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  <externalReference r:id="rId3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externalLink" Target="/xl/externalLinks/externalLink2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sources/sectors/transportation freight/transportation freight_source data.xlsx" TargetMode="External" Id="rId1" 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../../../sources/macro/macro inputs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"/>
      <sheetName val="calc_market share"/>
      <sheetName val="calc_avg km"/>
      <sheetName val="CAN"/>
      <sheetName val="BC"/>
      <sheetName val="AB"/>
      <sheetName val="SK"/>
      <sheetName val="MB"/>
      <sheetName val="ON"/>
      <sheetName val="QC"/>
      <sheetName val="NB"/>
      <sheetName val="NS"/>
      <sheetName val="PE"/>
      <sheetName val="NL"/>
      <sheetName val="BCTerr"/>
      <sheetName val="AT"/>
      <sheetName val="transportation freight_source d"/>
    </sheetNames>
    <definedNames>
      <definedName name="annual_data" refersTo="='annual'!$L$3:$DJ$5454"/>
      <definedName name="annual_header" refersTo="='annual'!$L$2:$DJ$2"/>
      <definedName name="annual_index" refersTo="='annual'!$DL$3:$DL$5454"/>
      <definedName name="constant_data" refersTo="='constant'!$L$3:$AB$5047"/>
      <definedName name="constant_header" refersTo="='constant'!$L$2:$AB$2"/>
      <definedName name="constant_index" refersTo="='constant'!$AD$3:$AD$5047"/>
    </definedNames>
    <sheetDataSet>
      <sheetData sheetId="0"/>
      <sheetData sheetId="1"/>
      <sheetData sheetId="2"/>
      <sheetData sheetId="3">
        <row r="2">
          <cell r="L2" t="str">
            <v>Comments</v>
          </cell>
          <cell r="M2" t="str">
            <v>Service provided</v>
          </cell>
          <cell r="N2" t="str">
            <v>Discount rate_financial</v>
          </cell>
          <cell r="O2" t="str">
            <v>Discount rate_retrofit</v>
          </cell>
          <cell r="P2" t="str">
            <v>Heterogeneity</v>
          </cell>
          <cell r="Q2" t="str">
            <v>Available</v>
          </cell>
          <cell r="R2" t="str">
            <v>Unavailable</v>
          </cell>
          <cell r="S2" t="str">
            <v>Lifetime</v>
          </cell>
          <cell r="T2" t="str">
            <v>Retirement intercept</v>
          </cell>
          <cell r="U2" t="str">
            <v>Retrofit_existing_max</v>
          </cell>
          <cell r="V2" t="str">
            <v>Market share new_max</v>
          </cell>
          <cell r="W2" t="str">
            <v>Output</v>
          </cell>
          <cell r="X2" t="str">
            <v>$YEAR</v>
          </cell>
          <cell r="Y2" t="str">
            <v>Currency</v>
          </cell>
          <cell r="Z2" t="str">
            <v>FCC</v>
          </cell>
          <cell r="AA2" t="str">
            <v>FOM</v>
          </cell>
          <cell r="AB2" t="str">
            <v>LCC_financial</v>
          </cell>
        </row>
        <row r="3">
          <cell r="L3"/>
          <cell r="M3" t="str">
            <v>k*tkm</v>
          </cell>
          <cell r="N3"/>
          <cell r="O3"/>
          <cell r="P3"/>
          <cell r="Q3"/>
          <cell r="R3"/>
          <cell r="S3"/>
          <cell r="T3"/>
          <cell r="U3"/>
          <cell r="V3"/>
          <cell r="W3"/>
          <cell r="X3"/>
          <cell r="Y3"/>
          <cell r="Z3"/>
          <cell r="AA3"/>
          <cell r="AB3"/>
          <cell r="AD3" t="str">
            <v>.Transportation Freight</v>
          </cell>
        </row>
        <row r="4"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D4"/>
        </row>
        <row r="5">
          <cell r="L5"/>
          <cell r="M5" t="str">
            <v>k*tkm</v>
          </cell>
          <cell r="N5"/>
          <cell r="O5"/>
          <cell r="P5"/>
          <cell r="Q5"/>
          <cell r="R5"/>
          <cell r="S5"/>
          <cell r="T5"/>
          <cell r="U5"/>
          <cell r="V5"/>
          <cell r="W5"/>
          <cell r="X5"/>
          <cell r="Y5"/>
          <cell r="Z5"/>
          <cell r="AA5"/>
          <cell r="AB5"/>
          <cell r="AD5" t="str">
            <v>.Transportation Freight.Freight</v>
          </cell>
        </row>
        <row r="6">
          <cell r="L6"/>
          <cell r="M6"/>
          <cell r="N6"/>
          <cell r="O6"/>
          <cell r="P6"/>
          <cell r="Q6"/>
          <cell r="R6"/>
          <cell r="S6"/>
          <cell r="T6"/>
          <cell r="U6"/>
          <cell r="V6"/>
          <cell r="W6"/>
          <cell r="X6"/>
          <cell r="Y6"/>
          <cell r="Z6"/>
          <cell r="AA6"/>
          <cell r="AB6"/>
          <cell r="AD6"/>
        </row>
        <row r="7">
          <cell r="L7"/>
          <cell r="M7" t="str">
            <v>k*tkm</v>
          </cell>
          <cell r="N7"/>
          <cell r="O7"/>
          <cell r="P7"/>
          <cell r="Q7"/>
          <cell r="R7"/>
          <cell r="S7"/>
          <cell r="T7"/>
          <cell r="U7"/>
          <cell r="V7"/>
          <cell r="W7"/>
          <cell r="X7"/>
          <cell r="Y7"/>
          <cell r="Z7"/>
          <cell r="AA7"/>
          <cell r="AB7"/>
          <cell r="AD7" t="str">
            <v>.Transportation Freight.Freight.Land</v>
          </cell>
        </row>
        <row r="8">
          <cell r="L8"/>
          <cell r="M8"/>
          <cell r="N8"/>
          <cell r="O8"/>
          <cell r="P8"/>
          <cell r="Q8"/>
          <cell r="R8"/>
          <cell r="S8"/>
          <cell r="T8"/>
          <cell r="U8"/>
          <cell r="V8"/>
          <cell r="W8"/>
          <cell r="X8"/>
          <cell r="Y8"/>
          <cell r="Z8"/>
          <cell r="AA8"/>
          <cell r="AB8"/>
          <cell r="AD8"/>
        </row>
        <row r="9">
          <cell r="L9"/>
          <cell r="M9" t="str">
            <v>k*tkm</v>
          </cell>
          <cell r="N9">
            <v>0.25</v>
          </cell>
          <cell r="O9">
            <v>0.65</v>
          </cell>
          <cell r="P9">
            <v>15</v>
          </cell>
          <cell r="Q9"/>
          <cell r="R9"/>
          <cell r="S9"/>
          <cell r="T9"/>
          <cell r="U9"/>
          <cell r="V9"/>
          <cell r="W9"/>
          <cell r="X9"/>
          <cell r="Y9"/>
          <cell r="Z9"/>
          <cell r="AA9"/>
          <cell r="AB9"/>
          <cell r="AD9" t="str">
            <v>.Transportation Freight.Freight.Land.Light Medium</v>
          </cell>
        </row>
        <row r="10">
          <cell r="L10"/>
          <cell r="M10" t="str">
            <v>k*tkm</v>
          </cell>
          <cell r="N10"/>
          <cell r="O10"/>
          <cell r="P10"/>
          <cell r="Q10">
            <v>1950</v>
          </cell>
          <cell r="R10">
            <v>2001</v>
          </cell>
          <cell r="S10">
            <v>16</v>
          </cell>
          <cell r="T10"/>
          <cell r="U10"/>
          <cell r="V10"/>
          <cell r="W10"/>
          <cell r="X10"/>
          <cell r="Y10"/>
          <cell r="Z10">
            <v>86358</v>
          </cell>
          <cell r="AA10">
            <v>8450</v>
          </cell>
          <cell r="AB10"/>
          <cell r="AD10" t="str">
            <v>.Transportation Freight.Freight.Land.Light MediumDiesel Existing</v>
          </cell>
        </row>
        <row r="11">
          <cell r="L11"/>
          <cell r="M11" t="str">
            <v>k*tkm</v>
          </cell>
          <cell r="N11"/>
          <cell r="O11"/>
          <cell r="P11"/>
          <cell r="Q11">
            <v>2000</v>
          </cell>
          <cell r="R11">
            <v>2101</v>
          </cell>
          <cell r="S11">
            <v>16</v>
          </cell>
          <cell r="T11"/>
          <cell r="U11"/>
          <cell r="V11"/>
          <cell r="W11"/>
          <cell r="X11"/>
          <cell r="Y11"/>
          <cell r="Z11">
            <v>86358</v>
          </cell>
          <cell r="AA11">
            <v>8450</v>
          </cell>
          <cell r="AB11"/>
          <cell r="AD11" t="str">
            <v>.Transportation Freight.Freight.Land.Light MediumDiesel Standard</v>
          </cell>
        </row>
        <row r="12">
          <cell r="L12"/>
          <cell r="M12" t="str">
            <v>k*tkm</v>
          </cell>
          <cell r="N12"/>
          <cell r="O12"/>
          <cell r="P12"/>
          <cell r="Q12">
            <v>2020</v>
          </cell>
          <cell r="R12">
            <v>2101</v>
          </cell>
          <cell r="S12">
            <v>16</v>
          </cell>
          <cell r="T12"/>
          <cell r="U12"/>
          <cell r="V12"/>
          <cell r="W12"/>
          <cell r="X12"/>
          <cell r="Y12"/>
          <cell r="Z12">
            <v>158824.42499999999</v>
          </cell>
          <cell r="AA12">
            <v>8450</v>
          </cell>
          <cell r="AB12"/>
          <cell r="AD12" t="str">
            <v>.Transportation Freight.Freight.Land.Light MediumDiesel Efficient</v>
          </cell>
        </row>
        <row r="13">
          <cell r="L13"/>
          <cell r="M13" t="str">
            <v>k*tkm</v>
          </cell>
          <cell r="N13"/>
          <cell r="O13"/>
          <cell r="P13"/>
          <cell r="Q13">
            <v>1950</v>
          </cell>
          <cell r="R13">
            <v>2101</v>
          </cell>
          <cell r="S13">
            <v>16</v>
          </cell>
          <cell r="T13"/>
          <cell r="U13"/>
          <cell r="V13"/>
          <cell r="W13"/>
          <cell r="X13"/>
          <cell r="Y13"/>
          <cell r="Z13">
            <v>51814.799999999996</v>
          </cell>
          <cell r="AA13">
            <v>8450</v>
          </cell>
          <cell r="AB13"/>
          <cell r="AD13" t="str">
            <v>.Transportation Freight.Freight.Land.Light MediumGasoline Existing</v>
          </cell>
        </row>
        <row r="14">
          <cell r="L14"/>
          <cell r="M14" t="str">
            <v>k*tkm</v>
          </cell>
          <cell r="N14"/>
          <cell r="O14"/>
          <cell r="P14"/>
          <cell r="Q14">
            <v>2000</v>
          </cell>
          <cell r="R14">
            <v>2101</v>
          </cell>
          <cell r="S14">
            <v>16</v>
          </cell>
          <cell r="T14"/>
          <cell r="U14"/>
          <cell r="V14"/>
          <cell r="W14"/>
          <cell r="X14"/>
          <cell r="Y14"/>
          <cell r="Z14">
            <v>51814.799999999996</v>
          </cell>
          <cell r="AA14">
            <v>8450</v>
          </cell>
          <cell r="AB14"/>
          <cell r="AD14" t="str">
            <v>.Transportation Freight.Freight.Land.Light MediumGasoline Standard</v>
          </cell>
        </row>
        <row r="15">
          <cell r="L15"/>
          <cell r="M15" t="str">
            <v>k*tkm</v>
          </cell>
          <cell r="N15"/>
          <cell r="O15"/>
          <cell r="P15"/>
          <cell r="Q15">
            <v>2020</v>
          </cell>
          <cell r="R15">
            <v>2101</v>
          </cell>
          <cell r="S15">
            <v>16</v>
          </cell>
          <cell r="T15"/>
          <cell r="U15"/>
          <cell r="V15"/>
          <cell r="W15"/>
          <cell r="X15"/>
          <cell r="Y15"/>
          <cell r="Z15">
            <v>95294.654999999984</v>
          </cell>
          <cell r="AA15">
            <v>8450</v>
          </cell>
          <cell r="AB15"/>
          <cell r="AD15" t="str">
            <v>.Transportation Freight.Freight.Land.Light MediumGasoline Efficient</v>
          </cell>
        </row>
        <row r="16">
          <cell r="L16"/>
          <cell r="M16" t="str">
            <v>k*tkm</v>
          </cell>
          <cell r="N16"/>
          <cell r="O16"/>
          <cell r="P16"/>
          <cell r="Q16">
            <v>1970</v>
          </cell>
          <cell r="R16">
            <v>2101</v>
          </cell>
          <cell r="S16">
            <v>16</v>
          </cell>
          <cell r="T16"/>
          <cell r="U16"/>
          <cell r="V16"/>
          <cell r="W16"/>
          <cell r="X16"/>
          <cell r="Y16"/>
          <cell r="Z16">
            <v>126603</v>
          </cell>
          <cell r="AA16">
            <v>8450</v>
          </cell>
          <cell r="AB16"/>
          <cell r="AD16" t="str">
            <v>.Transportation Freight.Freight.Land.Light MediumPropane</v>
          </cell>
        </row>
        <row r="17">
          <cell r="L17"/>
          <cell r="M17" t="str">
            <v>k*tkm</v>
          </cell>
          <cell r="N17"/>
          <cell r="O17"/>
          <cell r="P17"/>
          <cell r="Q17">
            <v>2010</v>
          </cell>
          <cell r="R17">
            <v>2101</v>
          </cell>
          <cell r="S17">
            <v>16</v>
          </cell>
          <cell r="T17"/>
          <cell r="U17"/>
          <cell r="V17"/>
          <cell r="W17"/>
          <cell r="X17"/>
          <cell r="Y17"/>
          <cell r="Z17">
            <v>115882.95</v>
          </cell>
          <cell r="AA17">
            <v>8450</v>
          </cell>
          <cell r="AB17"/>
          <cell r="AD17" t="str">
            <v>.Transportation Freight.Freight.Land.Light MediumBiodiesel</v>
          </cell>
        </row>
        <row r="18">
          <cell r="L18"/>
          <cell r="M18" t="str">
            <v>k*tkm</v>
          </cell>
          <cell r="N18"/>
          <cell r="O18"/>
          <cell r="P18"/>
          <cell r="Q18">
            <v>2020</v>
          </cell>
          <cell r="R18">
            <v>2101</v>
          </cell>
          <cell r="S18">
            <v>16</v>
          </cell>
          <cell r="T18"/>
          <cell r="U18"/>
          <cell r="V18"/>
          <cell r="W18"/>
          <cell r="X18"/>
          <cell r="Y18"/>
          <cell r="Z18">
            <v>300233</v>
          </cell>
          <cell r="AA18">
            <v>5600</v>
          </cell>
          <cell r="AB18"/>
          <cell r="AD18" t="str">
            <v>.Transportation Freight.Freight.Land.Light MediumHydrogen</v>
          </cell>
        </row>
        <row r="19">
          <cell r="L19"/>
          <cell r="M19" t="str">
            <v>k*tkm</v>
          </cell>
          <cell r="N19"/>
          <cell r="O19"/>
          <cell r="P19"/>
          <cell r="Q19">
            <v>2020</v>
          </cell>
          <cell r="R19">
            <v>2101</v>
          </cell>
          <cell r="S19">
            <v>16</v>
          </cell>
          <cell r="T19"/>
          <cell r="U19"/>
          <cell r="V19"/>
          <cell r="W19"/>
          <cell r="X19"/>
          <cell r="Y19"/>
          <cell r="Z19">
            <v>239814.03</v>
          </cell>
          <cell r="AA19">
            <v>4670</v>
          </cell>
          <cell r="AB19"/>
          <cell r="AD19" t="str">
            <v>.Transportation Freight.Freight.Land.Light MediumElectric</v>
          </cell>
        </row>
        <row r="20">
          <cell r="L20"/>
          <cell r="M20" t="str">
            <v>k*tkm</v>
          </cell>
          <cell r="N20"/>
          <cell r="O20"/>
          <cell r="P20"/>
          <cell r="Q20">
            <v>2020</v>
          </cell>
          <cell r="R20">
            <v>2101</v>
          </cell>
          <cell r="S20">
            <v>16</v>
          </cell>
          <cell r="T20"/>
          <cell r="U20"/>
          <cell r="V20"/>
          <cell r="W20"/>
          <cell r="X20"/>
          <cell r="Y20"/>
          <cell r="Z20">
            <v>182749.38</v>
          </cell>
          <cell r="AA20">
            <v>7000</v>
          </cell>
          <cell r="AB20"/>
          <cell r="AD20" t="str">
            <v>.Transportation Freight.Freight.Land.Light MediumPlug-in Hybrid</v>
          </cell>
        </row>
        <row r="21"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D21"/>
        </row>
        <row r="22">
          <cell r="L22"/>
          <cell r="M22" t="str">
            <v>k*tkm</v>
          </cell>
          <cell r="N22">
            <v>0.25</v>
          </cell>
          <cell r="O22"/>
          <cell r="P22">
            <v>3</v>
          </cell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D22" t="str">
            <v>.Transportation Freight.Freight.Land.Heavy</v>
          </cell>
        </row>
        <row r="23">
          <cell r="L23"/>
          <cell r="M23"/>
          <cell r="N23"/>
          <cell r="O23"/>
          <cell r="P23"/>
          <cell r="Q23"/>
          <cell r="R23"/>
          <cell r="S23"/>
          <cell r="T23"/>
          <cell r="U23"/>
          <cell r="V23"/>
          <cell r="W23"/>
          <cell r="X23"/>
          <cell r="Y23"/>
          <cell r="Z23"/>
          <cell r="AA23"/>
          <cell r="AB23"/>
          <cell r="AD23"/>
        </row>
        <row r="24">
          <cell r="L24"/>
          <cell r="M24" t="str">
            <v>k*tkm</v>
          </cell>
          <cell r="N24">
            <v>0.25</v>
          </cell>
          <cell r="O24">
            <v>0.65</v>
          </cell>
          <cell r="P24">
            <v>15</v>
          </cell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D24" t="str">
            <v>.Transportation Freight.Freight.Land.Heavy.Trucks</v>
          </cell>
        </row>
        <row r="25">
          <cell r="L25"/>
          <cell r="M25" t="str">
            <v>k*tkm</v>
          </cell>
          <cell r="N25"/>
          <cell r="O25"/>
          <cell r="P25"/>
          <cell r="Q25">
            <v>1990</v>
          </cell>
          <cell r="R25">
            <v>2001</v>
          </cell>
          <cell r="S25">
            <v>16</v>
          </cell>
          <cell r="T25"/>
          <cell r="U25"/>
          <cell r="V25"/>
          <cell r="W25"/>
          <cell r="X25"/>
          <cell r="Y25"/>
          <cell r="Z25">
            <v>177423</v>
          </cell>
          <cell r="AA25">
            <v>19257</v>
          </cell>
          <cell r="AB25"/>
          <cell r="AD25" t="str">
            <v>.Transportation Freight.Freight.Land.Heavy.TrucksDiesel Existing</v>
          </cell>
        </row>
        <row r="26">
          <cell r="L26"/>
          <cell r="M26" t="str">
            <v>k*tkm</v>
          </cell>
          <cell r="N26"/>
          <cell r="O26"/>
          <cell r="P26"/>
          <cell r="Q26">
            <v>2000</v>
          </cell>
          <cell r="R26">
            <v>2101</v>
          </cell>
          <cell r="S26">
            <v>16</v>
          </cell>
          <cell r="T26"/>
          <cell r="U26"/>
          <cell r="V26"/>
          <cell r="W26"/>
          <cell r="X26"/>
          <cell r="Y26"/>
          <cell r="Z26">
            <v>183902.33</v>
          </cell>
          <cell r="AA26">
            <v>19596</v>
          </cell>
          <cell r="AB26"/>
          <cell r="AD26" t="str">
            <v>.Transportation Freight.Freight.Land.Heavy.TrucksDiesel Standard</v>
          </cell>
        </row>
        <row r="27">
          <cell r="L27"/>
          <cell r="M27" t="str">
            <v>k*tkm</v>
          </cell>
          <cell r="N27"/>
          <cell r="O27"/>
          <cell r="P27"/>
          <cell r="Q27">
            <v>2015</v>
          </cell>
          <cell r="R27">
            <v>2101</v>
          </cell>
          <cell r="S27">
            <v>16</v>
          </cell>
          <cell r="T27"/>
          <cell r="U27"/>
          <cell r="V27"/>
          <cell r="W27"/>
          <cell r="X27"/>
          <cell r="Y27"/>
          <cell r="Z27">
            <v>302882.38500000001</v>
          </cell>
          <cell r="AA27">
            <v>21533</v>
          </cell>
          <cell r="AB27"/>
          <cell r="AD27" t="str">
            <v>.Transportation Freight.Freight.Land.Heavy.TrucksDiesel Efficient</v>
          </cell>
        </row>
        <row r="28">
          <cell r="L28"/>
          <cell r="M28" t="str">
            <v>k*tkm</v>
          </cell>
          <cell r="N28"/>
          <cell r="O28"/>
          <cell r="P28"/>
          <cell r="Q28">
            <v>2000</v>
          </cell>
          <cell r="R28">
            <v>2101</v>
          </cell>
          <cell r="S28">
            <v>16</v>
          </cell>
          <cell r="T28"/>
          <cell r="U28"/>
          <cell r="V28"/>
          <cell r="W28"/>
          <cell r="X28"/>
          <cell r="Y28"/>
          <cell r="Z28">
            <v>262000</v>
          </cell>
          <cell r="AA28">
            <v>25418</v>
          </cell>
          <cell r="AB28"/>
          <cell r="AD28" t="str">
            <v>.Transportation Freight.Freight.Land.Heavy.TrucksNatural Gas</v>
          </cell>
        </row>
        <row r="29">
          <cell r="L29"/>
          <cell r="M29" t="str">
            <v>k*tkm</v>
          </cell>
          <cell r="N29"/>
          <cell r="O29"/>
          <cell r="P29"/>
          <cell r="Q29">
            <v>2015</v>
          </cell>
          <cell r="R29">
            <v>2101</v>
          </cell>
          <cell r="S29">
            <v>16</v>
          </cell>
          <cell r="T29"/>
          <cell r="U29"/>
          <cell r="V29"/>
          <cell r="W29"/>
          <cell r="X29"/>
          <cell r="Y29"/>
          <cell r="Z29">
            <v>210921.59</v>
          </cell>
          <cell r="AA29">
            <v>22146</v>
          </cell>
          <cell r="AB29"/>
          <cell r="AD29" t="str">
            <v>.Transportation Freight.Freight.Land.Heavy.TrucksBiodiesel</v>
          </cell>
        </row>
        <row r="30">
          <cell r="L30"/>
          <cell r="M30" t="str">
            <v>k*tkm</v>
          </cell>
          <cell r="N30"/>
          <cell r="O30"/>
          <cell r="P30"/>
          <cell r="Q30">
            <v>2020</v>
          </cell>
          <cell r="R30">
            <v>2101</v>
          </cell>
          <cell r="S30">
            <v>16</v>
          </cell>
          <cell r="T30"/>
          <cell r="U30"/>
          <cell r="V30"/>
          <cell r="W30"/>
          <cell r="X30"/>
          <cell r="Y30"/>
          <cell r="Z30">
            <v>524063.81</v>
          </cell>
          <cell r="AA30">
            <v>23684</v>
          </cell>
          <cell r="AB30"/>
          <cell r="AD30" t="str">
            <v>.Transportation Freight.Freight.Land.Heavy.TrucksHydrogen</v>
          </cell>
        </row>
        <row r="31">
          <cell r="L31"/>
          <cell r="M31" t="str">
            <v>k*tkm</v>
          </cell>
          <cell r="N31"/>
          <cell r="O31"/>
          <cell r="P31"/>
          <cell r="Q31">
            <v>2020</v>
          </cell>
          <cell r="R31">
            <v>2101</v>
          </cell>
          <cell r="S31">
            <v>16</v>
          </cell>
          <cell r="T31"/>
          <cell r="U31"/>
          <cell r="V31"/>
          <cell r="W31"/>
          <cell r="X31"/>
          <cell r="Y31"/>
          <cell r="Z31">
            <v>468098</v>
          </cell>
          <cell r="AA31">
            <v>16589</v>
          </cell>
          <cell r="AB31"/>
          <cell r="AD31" t="str">
            <v>.Transportation Freight.Freight.Land.Heavy.TrucksElectric</v>
          </cell>
        </row>
        <row r="32">
          <cell r="L32"/>
          <cell r="M32" t="str">
            <v>k*tkm</v>
          </cell>
          <cell r="N32"/>
          <cell r="O32"/>
          <cell r="P32"/>
          <cell r="Q32">
            <v>2020</v>
          </cell>
          <cell r="R32">
            <v>2101</v>
          </cell>
          <cell r="S32">
            <v>16</v>
          </cell>
          <cell r="T32"/>
          <cell r="U32"/>
          <cell r="V32"/>
          <cell r="W32"/>
          <cell r="X32"/>
          <cell r="Y32"/>
          <cell r="Z32">
            <v>275582.52</v>
          </cell>
          <cell r="AA32">
            <v>21974</v>
          </cell>
          <cell r="AB32"/>
          <cell r="AD32" t="str">
            <v>.Transportation Freight.Freight.Land.Heavy.TrucksPlug-in Hybrid</v>
          </cell>
        </row>
        <row r="33">
          <cell r="L33"/>
          <cell r="M33" t="str">
            <v>k*tkm</v>
          </cell>
          <cell r="N33"/>
          <cell r="O33"/>
          <cell r="P33"/>
          <cell r="Q33">
            <v>2030</v>
          </cell>
          <cell r="R33">
            <v>2101</v>
          </cell>
          <cell r="S33">
            <v>16</v>
          </cell>
          <cell r="T33"/>
          <cell r="U33"/>
          <cell r="V33"/>
          <cell r="W33"/>
          <cell r="X33"/>
          <cell r="Y33"/>
          <cell r="Z33">
            <v>308106</v>
          </cell>
          <cell r="AA33">
            <v>14425</v>
          </cell>
          <cell r="AB33"/>
          <cell r="AD33" t="str">
            <v>.Transportation Freight.Freight.Land.Heavy.TrucksCatenary</v>
          </cell>
        </row>
        <row r="34">
          <cell r="L34"/>
          <cell r="M34"/>
          <cell r="N34"/>
          <cell r="O34"/>
          <cell r="P34"/>
          <cell r="Q34"/>
          <cell r="R34"/>
          <cell r="S34"/>
          <cell r="T34"/>
          <cell r="U34"/>
          <cell r="V34"/>
          <cell r="W34"/>
          <cell r="X34"/>
          <cell r="Y34"/>
          <cell r="Z34"/>
          <cell r="AA34"/>
          <cell r="AB34"/>
          <cell r="AD34"/>
        </row>
        <row r="35">
          <cell r="L35"/>
          <cell r="M35" t="str">
            <v>k*tkm</v>
          </cell>
          <cell r="N35">
            <v>0.25</v>
          </cell>
          <cell r="O35"/>
          <cell r="P35">
            <v>10</v>
          </cell>
          <cell r="Q35"/>
          <cell r="R35"/>
          <cell r="S35"/>
          <cell r="T35"/>
          <cell r="U35"/>
          <cell r="V35"/>
          <cell r="W35"/>
          <cell r="X35"/>
          <cell r="Y35"/>
          <cell r="Z35"/>
          <cell r="AA35"/>
          <cell r="AB35"/>
          <cell r="AD35" t="str">
            <v>.Transportation Freight.Freight.Land.Heavy.Rail</v>
          </cell>
        </row>
        <row r="36">
          <cell r="L36"/>
          <cell r="M36" t="str">
            <v>k*tkm</v>
          </cell>
          <cell r="N36"/>
          <cell r="O36"/>
          <cell r="P36"/>
          <cell r="Q36">
            <v>1950</v>
          </cell>
          <cell r="R36">
            <v>2001</v>
          </cell>
          <cell r="S36">
            <v>25</v>
          </cell>
          <cell r="T36"/>
          <cell r="U36"/>
          <cell r="V36"/>
          <cell r="W36">
            <v>79735</v>
          </cell>
          <cell r="X36"/>
          <cell r="Y36"/>
          <cell r="Z36">
            <v>1421597</v>
          </cell>
          <cell r="AA36">
            <v>115000</v>
          </cell>
          <cell r="AB36"/>
          <cell r="AD36" t="str">
            <v>.Transportation Freight.Freight.Land.Heavy.RailDiesel Existing</v>
          </cell>
        </row>
        <row r="37">
          <cell r="L37"/>
          <cell r="M37" t="str">
            <v>k*tkm</v>
          </cell>
          <cell r="N37"/>
          <cell r="O37"/>
          <cell r="P37"/>
          <cell r="Q37">
            <v>2000</v>
          </cell>
          <cell r="R37">
            <v>2101</v>
          </cell>
          <cell r="S37">
            <v>25</v>
          </cell>
          <cell r="T37"/>
          <cell r="U37"/>
          <cell r="V37"/>
          <cell r="W37">
            <v>79735</v>
          </cell>
          <cell r="X37"/>
          <cell r="Y37"/>
          <cell r="Z37">
            <v>1920403</v>
          </cell>
          <cell r="AA37">
            <v>115000</v>
          </cell>
          <cell r="AB37"/>
          <cell r="AD37" t="str">
            <v>.Transportation Freight.Freight.Land.Heavy.RailDiesel Standard</v>
          </cell>
        </row>
        <row r="38">
          <cell r="L38"/>
          <cell r="M38" t="str">
            <v>k*tkm</v>
          </cell>
          <cell r="N38"/>
          <cell r="O38"/>
          <cell r="P38"/>
          <cell r="Q38">
            <v>2015</v>
          </cell>
          <cell r="R38">
            <v>2101</v>
          </cell>
          <cell r="S38">
            <v>25</v>
          </cell>
          <cell r="T38"/>
          <cell r="U38"/>
          <cell r="V38"/>
          <cell r="W38">
            <v>79735</v>
          </cell>
          <cell r="X38"/>
          <cell r="Y38"/>
          <cell r="Z38">
            <v>2893901</v>
          </cell>
          <cell r="AA38">
            <v>115000</v>
          </cell>
          <cell r="AB38"/>
          <cell r="AD38" t="str">
            <v>.Transportation Freight.Freight.Land.Heavy.RailDiesel Efficient</v>
          </cell>
        </row>
        <row r="39">
          <cell r="L39"/>
          <cell r="M39" t="str">
            <v>k*tkm</v>
          </cell>
          <cell r="N39"/>
          <cell r="O39"/>
          <cell r="P39"/>
          <cell r="Q39">
            <v>2010</v>
          </cell>
          <cell r="R39">
            <v>2101</v>
          </cell>
          <cell r="S39">
            <v>25</v>
          </cell>
          <cell r="T39"/>
          <cell r="U39"/>
          <cell r="V39"/>
          <cell r="W39">
            <v>79735</v>
          </cell>
          <cell r="X39"/>
          <cell r="Y39"/>
          <cell r="Z39">
            <v>4893901</v>
          </cell>
          <cell r="AA39">
            <v>125000</v>
          </cell>
          <cell r="AB39"/>
          <cell r="AD39" t="str">
            <v>.Transportation Freight.Freight.Land.Heavy.RailBiodiesel</v>
          </cell>
        </row>
        <row r="40">
          <cell r="L40"/>
          <cell r="M40" t="str">
            <v>k*tkm</v>
          </cell>
          <cell r="N40"/>
          <cell r="O40"/>
          <cell r="P40"/>
          <cell r="Q40">
            <v>2020</v>
          </cell>
          <cell r="R40">
            <v>2101</v>
          </cell>
          <cell r="S40">
            <v>25</v>
          </cell>
          <cell r="T40"/>
          <cell r="U40"/>
          <cell r="V40"/>
          <cell r="W40">
            <v>79735</v>
          </cell>
          <cell r="X40"/>
          <cell r="Y40"/>
          <cell r="Z40">
            <v>7000000</v>
          </cell>
          <cell r="AA40">
            <v>95000</v>
          </cell>
          <cell r="AB40"/>
          <cell r="AD40" t="str">
            <v>.Transportation Freight.Freight.Land.Heavy.RailHydrogen</v>
          </cell>
        </row>
        <row r="41">
          <cell r="L41"/>
          <cell r="M41" t="str">
            <v>k*tkm</v>
          </cell>
          <cell r="N41"/>
          <cell r="O41"/>
          <cell r="P41"/>
          <cell r="Q41">
            <v>2020</v>
          </cell>
          <cell r="R41">
            <v>2101</v>
          </cell>
          <cell r="S41">
            <v>25</v>
          </cell>
          <cell r="T41"/>
          <cell r="U41"/>
          <cell r="V41"/>
          <cell r="W41">
            <v>79735</v>
          </cell>
          <cell r="X41"/>
          <cell r="Y41"/>
          <cell r="Z41">
            <v>7148722</v>
          </cell>
          <cell r="AA41">
            <v>40000</v>
          </cell>
          <cell r="AB41"/>
          <cell r="AD41" t="str">
            <v>.Transportation Freight.Freight.Land.Heavy.RailElectric</v>
          </cell>
        </row>
        <row r="42">
          <cell r="L42"/>
          <cell r="M42"/>
          <cell r="N42"/>
          <cell r="O42"/>
          <cell r="P42"/>
          <cell r="Q42"/>
          <cell r="R42"/>
          <cell r="S42"/>
          <cell r="T42"/>
          <cell r="U42"/>
          <cell r="V42"/>
          <cell r="W42"/>
          <cell r="X42"/>
          <cell r="Y42"/>
          <cell r="Z42"/>
          <cell r="AA42"/>
          <cell r="AB42"/>
          <cell r="AD42"/>
        </row>
        <row r="43">
          <cell r="L43"/>
          <cell r="M43" t="str">
            <v>k*tkm</v>
          </cell>
          <cell r="N43">
            <v>0.125</v>
          </cell>
          <cell r="O43"/>
          <cell r="P43">
            <v>10</v>
          </cell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D43" t="str">
            <v>.Transportation Freight.Freight.Marine</v>
          </cell>
        </row>
        <row r="44">
          <cell r="L44"/>
          <cell r="M44" t="str">
            <v>k*tkm</v>
          </cell>
          <cell r="N44"/>
          <cell r="O44"/>
          <cell r="P44"/>
          <cell r="Q44">
            <v>1950</v>
          </cell>
          <cell r="R44">
            <v>2001</v>
          </cell>
          <cell r="S44">
            <v>35</v>
          </cell>
          <cell r="T44"/>
          <cell r="U44"/>
          <cell r="V44"/>
          <cell r="W44">
            <v>802000</v>
          </cell>
          <cell r="X44"/>
          <cell r="Y44"/>
          <cell r="Z44">
            <v>113600881.144088</v>
          </cell>
          <cell r="AA44">
            <v>4692656.1070550904</v>
          </cell>
          <cell r="AB44"/>
          <cell r="AD44" t="str">
            <v>.Transportation Freight.Freight.MarineFuel Oil Existing</v>
          </cell>
        </row>
        <row r="45">
          <cell r="L45"/>
          <cell r="M45" t="str">
            <v>k*tkm</v>
          </cell>
          <cell r="N45"/>
          <cell r="O45"/>
          <cell r="P45"/>
          <cell r="Q45">
            <v>2000</v>
          </cell>
          <cell r="R45">
            <v>2101</v>
          </cell>
          <cell r="S45">
            <v>35</v>
          </cell>
          <cell r="T45"/>
          <cell r="U45"/>
          <cell r="V45"/>
          <cell r="W45">
            <v>802000</v>
          </cell>
          <cell r="X45"/>
          <cell r="Y45"/>
          <cell r="Z45">
            <v>113600881.144088</v>
          </cell>
          <cell r="AA45">
            <v>4692656.1070550904</v>
          </cell>
          <cell r="AB45"/>
          <cell r="AD45" t="str">
            <v>.Transportation Freight.Freight.MarineFuel Oil Standard</v>
          </cell>
        </row>
        <row r="46">
          <cell r="L46"/>
          <cell r="M46" t="str">
            <v>k*tkm</v>
          </cell>
          <cell r="N46"/>
          <cell r="O46"/>
          <cell r="P46"/>
          <cell r="Q46">
            <v>2015</v>
          </cell>
          <cell r="R46">
            <v>2101</v>
          </cell>
          <cell r="S46">
            <v>35</v>
          </cell>
          <cell r="T46"/>
          <cell r="U46"/>
          <cell r="V46"/>
          <cell r="W46">
            <v>802000</v>
          </cell>
          <cell r="X46"/>
          <cell r="Y46"/>
          <cell r="Z46">
            <v>118880621.378729</v>
          </cell>
          <cell r="AA46">
            <v>4692656.1070550904</v>
          </cell>
          <cell r="AB46"/>
          <cell r="AD46" t="str">
            <v>.Transportation Freight.Freight.MarineFuel Oil Efficient</v>
          </cell>
        </row>
        <row r="47">
          <cell r="L47"/>
          <cell r="M47" t="str">
            <v>k*tkm</v>
          </cell>
          <cell r="N47"/>
          <cell r="O47"/>
          <cell r="P47"/>
          <cell r="Q47">
            <v>2010</v>
          </cell>
          <cell r="R47">
            <v>2101</v>
          </cell>
          <cell r="S47">
            <v>35</v>
          </cell>
          <cell r="T47"/>
          <cell r="U47"/>
          <cell r="V47"/>
          <cell r="W47">
            <v>802000</v>
          </cell>
          <cell r="X47"/>
          <cell r="Y47"/>
          <cell r="Z47">
            <v>142656745.65447479</v>
          </cell>
          <cell r="AA47">
            <v>4692656.1070550904</v>
          </cell>
          <cell r="AB47"/>
          <cell r="AD47" t="str">
            <v>.Transportation Freight.Freight.MarineBiodiesel</v>
          </cell>
        </row>
        <row r="48">
          <cell r="L48"/>
          <cell r="M48" t="str">
            <v>k*tkm</v>
          </cell>
          <cell r="N48"/>
          <cell r="O48"/>
          <cell r="P48"/>
          <cell r="Q48">
            <v>2020</v>
          </cell>
          <cell r="R48">
            <v>2101</v>
          </cell>
          <cell r="S48">
            <v>35</v>
          </cell>
          <cell r="T48"/>
          <cell r="U48"/>
          <cell r="V48"/>
          <cell r="W48">
            <v>802000</v>
          </cell>
          <cell r="X48"/>
          <cell r="Y48"/>
          <cell r="Z48">
            <v>169034024.85254699</v>
          </cell>
          <cell r="AA48">
            <v>4692656.1070550904</v>
          </cell>
          <cell r="AB48"/>
          <cell r="AD48" t="str">
            <v>.Transportation Freight.Freight.MarineHydrogen</v>
          </cell>
        </row>
        <row r="49">
          <cell r="L49"/>
          <cell r="M49"/>
          <cell r="N49"/>
          <cell r="O49"/>
          <cell r="P49"/>
          <cell r="Q49"/>
          <cell r="R49"/>
          <cell r="S49"/>
          <cell r="T49"/>
          <cell r="U49"/>
          <cell r="V49"/>
          <cell r="W49"/>
          <cell r="X49"/>
          <cell r="Y49"/>
          <cell r="Z49"/>
          <cell r="AA49"/>
          <cell r="AB49"/>
          <cell r="AD49"/>
        </row>
        <row r="50">
          <cell r="L50"/>
          <cell r="M50" t="str">
            <v>k*tkm</v>
          </cell>
          <cell r="N50">
            <v>0.125</v>
          </cell>
          <cell r="O50"/>
          <cell r="P50">
            <v>10</v>
          </cell>
          <cell r="Q50"/>
          <cell r="R50"/>
          <cell r="S50"/>
          <cell r="T50"/>
          <cell r="U50"/>
          <cell r="V50"/>
          <cell r="W50"/>
          <cell r="X50"/>
          <cell r="Y50"/>
          <cell r="Z50"/>
          <cell r="AA50"/>
          <cell r="AB50"/>
          <cell r="AD50" t="str">
            <v>.Transportation Freight.Freight.Air</v>
          </cell>
        </row>
        <row r="51">
          <cell r="L51"/>
          <cell r="M51" t="str">
            <v>k*tkm</v>
          </cell>
          <cell r="N51"/>
          <cell r="O51"/>
          <cell r="P51"/>
          <cell r="Q51">
            <v>1990</v>
          </cell>
          <cell r="R51">
            <v>2001</v>
          </cell>
          <cell r="S51">
            <v>30</v>
          </cell>
          <cell r="T51"/>
          <cell r="U51"/>
          <cell r="V51"/>
          <cell r="W51">
            <v>56000</v>
          </cell>
          <cell r="X51"/>
          <cell r="Y51"/>
          <cell r="Z51">
            <v>197381531.359355</v>
          </cell>
          <cell r="AA51"/>
          <cell r="AB51"/>
          <cell r="AD51" t="str">
            <v>.Transportation Freight.Freight.AirExisting</v>
          </cell>
        </row>
        <row r="52">
          <cell r="L52"/>
          <cell r="M52" t="str">
            <v>k*tkm</v>
          </cell>
          <cell r="N52"/>
          <cell r="O52"/>
          <cell r="P52"/>
          <cell r="Q52">
            <v>2000</v>
          </cell>
          <cell r="R52">
            <v>2101</v>
          </cell>
          <cell r="S52">
            <v>30</v>
          </cell>
          <cell r="T52"/>
          <cell r="U52"/>
          <cell r="V52"/>
          <cell r="W52">
            <v>56000</v>
          </cell>
          <cell r="X52"/>
          <cell r="Y52"/>
          <cell r="Z52">
            <v>248501928.57809299</v>
          </cell>
          <cell r="AA52"/>
          <cell r="AB52"/>
          <cell r="AD52" t="str">
            <v>.Transportation Freight.Freight.AirEfficient</v>
          </cell>
        </row>
        <row r="53">
          <cell r="L53"/>
          <cell r="M53" t="str">
            <v>k*tkm</v>
          </cell>
          <cell r="N53"/>
          <cell r="O53"/>
          <cell r="P53"/>
          <cell r="Q53">
            <v>2025</v>
          </cell>
          <cell r="R53">
            <v>2101</v>
          </cell>
          <cell r="S53">
            <v>30</v>
          </cell>
          <cell r="T53"/>
          <cell r="U53"/>
          <cell r="V53"/>
          <cell r="W53">
            <v>56000</v>
          </cell>
          <cell r="X53"/>
          <cell r="Y53"/>
          <cell r="Z53">
            <v>312843740.470339</v>
          </cell>
          <cell r="AA53"/>
          <cell r="AB53"/>
          <cell r="AD53" t="str">
            <v>.Transportation Freight.Freight.AirElectric</v>
          </cell>
        </row>
        <row r="54">
          <cell r="L54"/>
          <cell r="M54" t="str">
            <v>k*tkm</v>
          </cell>
          <cell r="N54"/>
          <cell r="O54"/>
          <cell r="P54"/>
          <cell r="Q54">
            <v>2035</v>
          </cell>
          <cell r="R54">
            <v>2101</v>
          </cell>
          <cell r="S54">
            <v>30</v>
          </cell>
          <cell r="T54"/>
          <cell r="U54"/>
          <cell r="V54"/>
          <cell r="W54">
            <v>56000</v>
          </cell>
          <cell r="X54"/>
          <cell r="Y54"/>
          <cell r="Z54">
            <v>312843740.470339</v>
          </cell>
          <cell r="AA54"/>
          <cell r="AB54"/>
          <cell r="AD54" t="str">
            <v>.Transportation Freight.Freight.AirHydrogen</v>
          </cell>
        </row>
        <row r="55"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D55"/>
        </row>
        <row r="56">
          <cell r="L56"/>
          <cell r="M56" t="str">
            <v>k*tkm</v>
          </cell>
          <cell r="N56">
            <v>0.3</v>
          </cell>
          <cell r="O56">
            <v>0.3</v>
          </cell>
          <cell r="P56">
            <v>15</v>
          </cell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D56" t="str">
            <v>.Transportation Freight.Off Road</v>
          </cell>
        </row>
        <row r="57">
          <cell r="L57"/>
          <cell r="M57" t="str">
            <v>k*tkm</v>
          </cell>
          <cell r="N57"/>
          <cell r="O57"/>
          <cell r="P57"/>
          <cell r="Q57">
            <v>1990</v>
          </cell>
          <cell r="R57">
            <v>2101</v>
          </cell>
          <cell r="S57">
            <v>16</v>
          </cell>
          <cell r="T57"/>
          <cell r="U57"/>
          <cell r="V57"/>
          <cell r="W57">
            <v>20</v>
          </cell>
          <cell r="X57"/>
          <cell r="Y57"/>
          <cell r="Z57">
            <v>29739.242990654198</v>
          </cell>
          <cell r="AA57"/>
          <cell r="AB57"/>
          <cell r="AD57" t="str">
            <v>.Transportation Freight.Off RoadDiesel Std</v>
          </cell>
        </row>
        <row r="58">
          <cell r="L58"/>
          <cell r="M58" t="str">
            <v>k*tkm</v>
          </cell>
          <cell r="N58"/>
          <cell r="O58"/>
          <cell r="P58"/>
          <cell r="Q58">
            <v>2010</v>
          </cell>
          <cell r="R58">
            <v>2101</v>
          </cell>
          <cell r="S58">
            <v>16</v>
          </cell>
          <cell r="T58"/>
          <cell r="U58"/>
          <cell r="V58"/>
          <cell r="W58">
            <v>20</v>
          </cell>
          <cell r="X58"/>
          <cell r="Y58"/>
          <cell r="Z58">
            <v>40174.065826659236</v>
          </cell>
          <cell r="AA58"/>
          <cell r="AB58"/>
          <cell r="AD58" t="str">
            <v>.Transportation Freight.Off RoadDiesel Medium Efficiency</v>
          </cell>
        </row>
        <row r="59">
          <cell r="L59"/>
          <cell r="M59" t="str">
            <v>k*tkm</v>
          </cell>
          <cell r="N59"/>
          <cell r="O59"/>
          <cell r="P59"/>
          <cell r="Q59">
            <v>2020</v>
          </cell>
          <cell r="R59">
            <v>2101</v>
          </cell>
          <cell r="S59">
            <v>16</v>
          </cell>
          <cell r="T59"/>
          <cell r="U59"/>
          <cell r="V59"/>
          <cell r="W59">
            <v>20</v>
          </cell>
          <cell r="X59"/>
          <cell r="Y59"/>
          <cell r="Z59">
            <v>60539.256223737932</v>
          </cell>
          <cell r="AA59"/>
          <cell r="AB59"/>
          <cell r="AD59" t="str">
            <v>.Transportation Freight.Off RoadDiesel High Efficiency</v>
          </cell>
        </row>
        <row r="60">
          <cell r="L60"/>
          <cell r="M60" t="str">
            <v>k*tkm</v>
          </cell>
          <cell r="N60"/>
          <cell r="O60"/>
          <cell r="P60"/>
          <cell r="Q60">
            <v>2025</v>
          </cell>
          <cell r="R60">
            <v>2101</v>
          </cell>
          <cell r="S60">
            <v>16</v>
          </cell>
          <cell r="T60"/>
          <cell r="U60"/>
          <cell r="V60"/>
          <cell r="W60">
            <v>20</v>
          </cell>
          <cell r="X60"/>
          <cell r="Y60"/>
          <cell r="Z60">
            <v>149548.41676694271</v>
          </cell>
          <cell r="AA60"/>
          <cell r="AB60"/>
          <cell r="AD60" t="str">
            <v>.Transportation Freight.Off RoadElectric</v>
          </cell>
        </row>
        <row r="61">
          <cell r="L61"/>
          <cell r="M61"/>
          <cell r="N61"/>
          <cell r="O61"/>
          <cell r="P61"/>
          <cell r="Q61"/>
          <cell r="R61"/>
          <cell r="S61"/>
          <cell r="T61"/>
          <cell r="U61"/>
          <cell r="V61"/>
          <cell r="W61"/>
          <cell r="X61"/>
          <cell r="Y61"/>
          <cell r="Z61"/>
          <cell r="AA61"/>
          <cell r="AB61"/>
          <cell r="AD61"/>
        </row>
        <row r="62">
          <cell r="L62"/>
          <cell r="M62" t="str">
            <v>GJ</v>
          </cell>
          <cell r="N62"/>
          <cell r="O62"/>
          <cell r="P62"/>
          <cell r="Q62"/>
          <cell r="R62"/>
          <cell r="S62"/>
          <cell r="T62"/>
          <cell r="U62"/>
          <cell r="V62"/>
          <cell r="W62"/>
          <cell r="X62"/>
          <cell r="Y62"/>
          <cell r="Z62"/>
          <cell r="AA62"/>
          <cell r="AB62"/>
          <cell r="AD62" t="str">
            <v>.Transportation Freight.EV Infrastructure</v>
          </cell>
        </row>
        <row r="63"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D63"/>
        </row>
        <row r="64">
          <cell r="L64"/>
          <cell r="M64" t="str">
            <v>GJ</v>
          </cell>
          <cell r="N64">
            <v>0.25</v>
          </cell>
          <cell r="O64"/>
          <cell r="P64">
            <v>15</v>
          </cell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D64" t="str">
            <v>.Transportation Freight.EV Infrastructure.Depot Stations</v>
          </cell>
        </row>
        <row r="65">
          <cell r="L65"/>
          <cell r="M65" t="str">
            <v>GJ</v>
          </cell>
          <cell r="N65"/>
          <cell r="O65"/>
          <cell r="P65"/>
          <cell r="Q65">
            <v>2020</v>
          </cell>
          <cell r="R65">
            <v>2101</v>
          </cell>
          <cell r="S65">
            <v>50</v>
          </cell>
          <cell r="T65"/>
          <cell r="U65"/>
          <cell r="V65"/>
          <cell r="W65">
            <v>1767.2</v>
          </cell>
          <cell r="X65"/>
          <cell r="Y65"/>
          <cell r="Z65">
            <v>76000</v>
          </cell>
          <cell r="AA65">
            <v>458.41</v>
          </cell>
          <cell r="AB65"/>
          <cell r="AD65" t="str">
            <v>.Transportation Freight.EV Infrastructure.Depot StationsStation</v>
          </cell>
        </row>
        <row r="66">
          <cell r="L66"/>
          <cell r="M66"/>
          <cell r="N66"/>
          <cell r="O66"/>
          <cell r="P66"/>
          <cell r="Q66"/>
          <cell r="R66"/>
          <cell r="S66"/>
          <cell r="T66"/>
          <cell r="U66"/>
          <cell r="V66"/>
          <cell r="W66"/>
          <cell r="X66"/>
          <cell r="Y66"/>
          <cell r="Z66"/>
          <cell r="AA66"/>
          <cell r="AB66"/>
          <cell r="AD66"/>
        </row>
        <row r="67">
          <cell r="L67"/>
          <cell r="M67" t="str">
            <v>GJ</v>
          </cell>
          <cell r="N67">
            <v>0.25</v>
          </cell>
          <cell r="O67"/>
          <cell r="P67">
            <v>15</v>
          </cell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D67" t="str">
            <v>.Transportation Freight.EV Infrastructure.Rapid Charging Stations</v>
          </cell>
        </row>
        <row r="68">
          <cell r="L68"/>
          <cell r="M68" t="str">
            <v>GJ</v>
          </cell>
          <cell r="N68"/>
          <cell r="O68"/>
          <cell r="P68"/>
          <cell r="Q68">
            <v>2020</v>
          </cell>
          <cell r="R68">
            <v>2101</v>
          </cell>
          <cell r="S68">
            <v>50</v>
          </cell>
          <cell r="T68"/>
          <cell r="U68"/>
          <cell r="V68"/>
          <cell r="W68">
            <v>8205</v>
          </cell>
          <cell r="X68"/>
          <cell r="Y68"/>
          <cell r="Z68">
            <v>310000</v>
          </cell>
          <cell r="AA68">
            <v>9509</v>
          </cell>
          <cell r="AB68"/>
          <cell r="AD68" t="str">
            <v>.Transportation Freight.EV Infrastructure.Rapid Charging StationsStation</v>
          </cell>
        </row>
        <row r="69">
          <cell r="L69"/>
          <cell r="M69"/>
          <cell r="N69"/>
          <cell r="O69"/>
          <cell r="P69"/>
          <cell r="Q69"/>
          <cell r="R69"/>
          <cell r="S69"/>
          <cell r="T69"/>
          <cell r="U69"/>
          <cell r="V69"/>
          <cell r="W69"/>
          <cell r="X69"/>
          <cell r="Y69"/>
          <cell r="Z69"/>
          <cell r="AA69"/>
          <cell r="AB69"/>
          <cell r="AD69"/>
        </row>
        <row r="70">
          <cell r="L70"/>
          <cell r="M70" t="str">
            <v>GJ</v>
          </cell>
          <cell r="N70">
            <v>0.25</v>
          </cell>
          <cell r="O70"/>
          <cell r="P70">
            <v>15</v>
          </cell>
          <cell r="Q70"/>
          <cell r="R70"/>
          <cell r="S70"/>
          <cell r="T70"/>
          <cell r="U70"/>
          <cell r="V70"/>
          <cell r="W70"/>
          <cell r="X70"/>
          <cell r="Y70"/>
          <cell r="Z70"/>
          <cell r="AA70"/>
          <cell r="AB70"/>
          <cell r="AD70" t="str">
            <v>.Transportation Freight.FCEV Infrastructure</v>
          </cell>
        </row>
        <row r="71">
          <cell r="L71"/>
          <cell r="M71" t="str">
            <v>GJ</v>
          </cell>
          <cell r="N71"/>
          <cell r="O71"/>
          <cell r="P71"/>
          <cell r="Q71">
            <v>2020</v>
          </cell>
          <cell r="R71">
            <v>2101</v>
          </cell>
          <cell r="S71">
            <v>50</v>
          </cell>
          <cell r="T71"/>
          <cell r="U71"/>
          <cell r="V71"/>
          <cell r="W71">
            <v>20146</v>
          </cell>
          <cell r="X71"/>
          <cell r="Y71"/>
          <cell r="Z71">
            <v>639992</v>
          </cell>
          <cell r="AA71">
            <v>48365</v>
          </cell>
          <cell r="AB71"/>
          <cell r="AD71" t="str">
            <v>.Transportation Freight.FCEV InfrastructureLow Capacity Station</v>
          </cell>
        </row>
        <row r="72">
          <cell r="L72"/>
          <cell r="M72" t="str">
            <v>GJ</v>
          </cell>
          <cell r="N72"/>
          <cell r="O72"/>
          <cell r="P72"/>
          <cell r="Q72">
            <v>2025</v>
          </cell>
          <cell r="R72">
            <v>2101</v>
          </cell>
          <cell r="S72">
            <v>50</v>
          </cell>
          <cell r="T72"/>
          <cell r="U72"/>
          <cell r="V72"/>
          <cell r="W72">
            <v>53016</v>
          </cell>
          <cell r="X72"/>
          <cell r="Y72"/>
          <cell r="Z72">
            <v>2179309</v>
          </cell>
          <cell r="AA72">
            <v>67711</v>
          </cell>
          <cell r="AB72"/>
          <cell r="AD72" t="str">
            <v>.Transportation Freight.FCEV InfrastructureHigh Capacity Station</v>
          </cell>
        </row>
        <row r="73">
          <cell r="L73"/>
          <cell r="M73"/>
          <cell r="N73"/>
          <cell r="O73"/>
          <cell r="P73"/>
          <cell r="Q73"/>
          <cell r="R73"/>
          <cell r="S73"/>
          <cell r="T73"/>
          <cell r="U73"/>
          <cell r="V73"/>
          <cell r="W73"/>
          <cell r="X73"/>
          <cell r="Y73"/>
          <cell r="Z73"/>
          <cell r="AA73"/>
          <cell r="AB73"/>
          <cell r="AD73"/>
        </row>
        <row r="74">
          <cell r="L74"/>
          <cell r="M74" t="str">
            <v>GJ</v>
          </cell>
          <cell r="N74">
            <v>0.25</v>
          </cell>
          <cell r="O74"/>
          <cell r="P74">
            <v>15</v>
          </cell>
          <cell r="Q74"/>
          <cell r="R74"/>
          <cell r="S74"/>
          <cell r="T74"/>
          <cell r="U74"/>
          <cell r="V74"/>
          <cell r="W74"/>
          <cell r="X74"/>
          <cell r="Y74"/>
          <cell r="Z74"/>
          <cell r="AA74"/>
          <cell r="AB74"/>
          <cell r="AD74" t="str">
            <v>.Transportation Freight.Catenary Infrastructure</v>
          </cell>
        </row>
        <row r="75">
          <cell r="L75"/>
          <cell r="M75" t="str">
            <v>GJ</v>
          </cell>
          <cell r="N75"/>
          <cell r="O75"/>
          <cell r="P75"/>
          <cell r="Q75">
            <v>2030</v>
          </cell>
          <cell r="R75">
            <v>2101</v>
          </cell>
          <cell r="S75">
            <v>50</v>
          </cell>
          <cell r="T75"/>
          <cell r="U75"/>
          <cell r="V75"/>
          <cell r="W75">
            <v>1241974.5</v>
          </cell>
          <cell r="X75"/>
          <cell r="Y75"/>
          <cell r="Z75">
            <v>1365470000</v>
          </cell>
          <cell r="AA75">
            <v>281751</v>
          </cell>
          <cell r="AB75"/>
          <cell r="AD75" t="str">
            <v>.Transportation Freight.Catenary InfrastructureCatenary Road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D76"/>
        </row>
        <row r="77">
          <cell r="L77"/>
          <cell r="M77"/>
          <cell r="N77"/>
          <cell r="O77"/>
          <cell r="P77"/>
          <cell r="Q77"/>
          <cell r="R77"/>
          <cell r="S77"/>
          <cell r="T77"/>
          <cell r="U77"/>
          <cell r="V77"/>
          <cell r="W77"/>
          <cell r="X77"/>
          <cell r="Y77"/>
          <cell r="Z77"/>
          <cell r="AA77"/>
          <cell r="AB77"/>
          <cell r="AD77"/>
        </row>
        <row r="78">
          <cell r="L78"/>
          <cell r="M78"/>
          <cell r="N78"/>
          <cell r="O78"/>
          <cell r="P78"/>
          <cell r="Q78"/>
          <cell r="R78"/>
          <cell r="S78"/>
          <cell r="T78"/>
          <cell r="U78"/>
          <cell r="V78"/>
          <cell r="W78"/>
          <cell r="X78"/>
          <cell r="Y78"/>
          <cell r="Z78"/>
          <cell r="AA78"/>
          <cell r="AB78"/>
          <cell r="AD78"/>
        </row>
        <row r="79"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D79"/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D80"/>
        </row>
        <row r="81">
          <cell r="L81"/>
          <cell r="M81"/>
          <cell r="N81"/>
          <cell r="O81"/>
          <cell r="P81"/>
          <cell r="Q81"/>
          <cell r="R81"/>
          <cell r="S81"/>
          <cell r="T81"/>
          <cell r="U81"/>
          <cell r="V81"/>
          <cell r="W81"/>
          <cell r="X81"/>
          <cell r="Y81"/>
          <cell r="Z81"/>
          <cell r="AA81"/>
          <cell r="AB81"/>
          <cell r="AD81"/>
        </row>
        <row r="82">
          <cell r="L82"/>
          <cell r="M82"/>
          <cell r="N82"/>
          <cell r="O82"/>
          <cell r="P82"/>
          <cell r="Q82"/>
          <cell r="R82"/>
          <cell r="S82"/>
          <cell r="T82"/>
          <cell r="U82"/>
          <cell r="V82"/>
          <cell r="W82"/>
          <cell r="X82"/>
          <cell r="Y82"/>
          <cell r="Z82"/>
          <cell r="AA82"/>
          <cell r="AB82"/>
          <cell r="AD82"/>
        </row>
        <row r="83"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D83"/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D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D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D86"/>
        </row>
        <row r="87"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D87"/>
        </row>
        <row r="88">
          <cell r="L88"/>
          <cell r="M88"/>
          <cell r="N88"/>
          <cell r="O88"/>
          <cell r="P88"/>
          <cell r="Q88"/>
          <cell r="R88"/>
          <cell r="S88"/>
          <cell r="T88"/>
          <cell r="U88"/>
          <cell r="V88"/>
          <cell r="W88"/>
          <cell r="X88"/>
          <cell r="Y88"/>
          <cell r="Z88"/>
          <cell r="AA88"/>
          <cell r="AB88"/>
          <cell r="AD88"/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D89"/>
        </row>
        <row r="90">
          <cell r="L90"/>
          <cell r="M90"/>
          <cell r="N90"/>
          <cell r="O90"/>
          <cell r="P90"/>
          <cell r="Q90"/>
          <cell r="R90"/>
          <cell r="S90"/>
          <cell r="T90"/>
          <cell r="U90"/>
          <cell r="V90"/>
          <cell r="W90"/>
          <cell r="X90"/>
          <cell r="Y90"/>
          <cell r="Z90"/>
          <cell r="AA90"/>
          <cell r="AB90"/>
          <cell r="AD90"/>
        </row>
        <row r="91"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D91"/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D92"/>
        </row>
        <row r="93">
          <cell r="L93"/>
          <cell r="M93"/>
          <cell r="N93"/>
          <cell r="O93"/>
          <cell r="P93"/>
          <cell r="Q93"/>
          <cell r="R93"/>
          <cell r="S93"/>
          <cell r="T93"/>
          <cell r="U93"/>
          <cell r="V93"/>
          <cell r="W93"/>
          <cell r="X93"/>
          <cell r="Y93"/>
          <cell r="Z93"/>
          <cell r="AA93"/>
          <cell r="AB93"/>
          <cell r="AD93"/>
        </row>
        <row r="94">
          <cell r="L94"/>
          <cell r="M94"/>
          <cell r="N94"/>
          <cell r="O94"/>
          <cell r="P94"/>
          <cell r="Q94"/>
          <cell r="R94"/>
          <cell r="S94"/>
          <cell r="T94"/>
          <cell r="U94"/>
          <cell r="V94"/>
          <cell r="W94"/>
          <cell r="X94"/>
          <cell r="Y94"/>
          <cell r="Z94"/>
          <cell r="AA94"/>
          <cell r="AB94"/>
          <cell r="AD94"/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D95"/>
        </row>
        <row r="96">
          <cell r="L96"/>
          <cell r="M96"/>
          <cell r="N96"/>
          <cell r="O96"/>
          <cell r="P96"/>
          <cell r="Q96"/>
          <cell r="R96"/>
          <cell r="S96"/>
          <cell r="T96"/>
          <cell r="U96"/>
          <cell r="V96"/>
          <cell r="W96"/>
          <cell r="X96"/>
          <cell r="Y96"/>
          <cell r="Z96"/>
          <cell r="AA96"/>
          <cell r="AB96"/>
          <cell r="AD96"/>
        </row>
        <row r="97">
          <cell r="L97"/>
          <cell r="M97"/>
          <cell r="N97"/>
          <cell r="O97"/>
          <cell r="P97"/>
          <cell r="Q97"/>
          <cell r="R97"/>
          <cell r="S97"/>
          <cell r="T97"/>
          <cell r="U97"/>
          <cell r="V97"/>
          <cell r="W97"/>
          <cell r="X97"/>
          <cell r="Y97"/>
          <cell r="Z97"/>
          <cell r="AA97"/>
          <cell r="AB97"/>
          <cell r="AD97"/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D98"/>
        </row>
        <row r="99"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D99"/>
        </row>
        <row r="100"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D100"/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D101"/>
        </row>
        <row r="102">
          <cell r="L102"/>
          <cell r="M102"/>
          <cell r="N102"/>
          <cell r="O102"/>
          <cell r="P102"/>
          <cell r="Q102"/>
          <cell r="R102"/>
          <cell r="S102"/>
          <cell r="T102"/>
          <cell r="U102"/>
          <cell r="V102"/>
          <cell r="W102"/>
          <cell r="X102"/>
          <cell r="Y102"/>
          <cell r="Z102"/>
          <cell r="AA102"/>
          <cell r="AB102"/>
          <cell r="AD102"/>
        </row>
        <row r="103">
          <cell r="L103"/>
          <cell r="M103"/>
          <cell r="N103"/>
          <cell r="O103"/>
          <cell r="P103"/>
          <cell r="Q103"/>
          <cell r="R103"/>
          <cell r="S103"/>
          <cell r="T103"/>
          <cell r="U103"/>
          <cell r="V103"/>
          <cell r="W103"/>
          <cell r="X103"/>
          <cell r="Y103"/>
          <cell r="Z103"/>
          <cell r="AA103"/>
          <cell r="AB103"/>
          <cell r="AD103"/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D104"/>
        </row>
        <row r="105">
          <cell r="L105"/>
          <cell r="M105"/>
          <cell r="N105"/>
          <cell r="O105"/>
          <cell r="P105"/>
          <cell r="Q105"/>
          <cell r="R105"/>
          <cell r="S105"/>
          <cell r="T105"/>
          <cell r="U105"/>
          <cell r="V105"/>
          <cell r="W105"/>
          <cell r="X105"/>
          <cell r="Y105"/>
          <cell r="Z105"/>
          <cell r="AA105"/>
          <cell r="AB105"/>
          <cell r="AD105"/>
        </row>
        <row r="106"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D106"/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D107"/>
        </row>
        <row r="108">
          <cell r="L108"/>
          <cell r="M108"/>
          <cell r="N108"/>
          <cell r="O108"/>
          <cell r="P108"/>
          <cell r="Q108"/>
          <cell r="R108"/>
          <cell r="S108"/>
          <cell r="T108"/>
          <cell r="U108"/>
          <cell r="V108"/>
          <cell r="W108"/>
          <cell r="X108"/>
          <cell r="Y108"/>
          <cell r="Z108"/>
          <cell r="AA108"/>
          <cell r="AB108"/>
          <cell r="AD108"/>
        </row>
        <row r="109">
          <cell r="L109"/>
          <cell r="M109"/>
          <cell r="N109"/>
          <cell r="O109"/>
          <cell r="P109"/>
          <cell r="Q109"/>
          <cell r="R109"/>
          <cell r="S109"/>
          <cell r="T109"/>
          <cell r="U109"/>
          <cell r="V109"/>
          <cell r="W109"/>
          <cell r="X109"/>
          <cell r="Y109"/>
          <cell r="Z109"/>
          <cell r="AA109"/>
          <cell r="AB109"/>
          <cell r="AD109"/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D110"/>
        </row>
        <row r="111"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D111"/>
        </row>
        <row r="112">
          <cell r="L112"/>
          <cell r="M112"/>
          <cell r="N112"/>
          <cell r="O112"/>
          <cell r="P112"/>
          <cell r="Q112"/>
          <cell r="R112"/>
          <cell r="S112"/>
          <cell r="T112"/>
          <cell r="U112"/>
          <cell r="V112"/>
          <cell r="W112"/>
          <cell r="X112"/>
          <cell r="Y112"/>
          <cell r="Z112"/>
          <cell r="AA112"/>
          <cell r="AB112"/>
          <cell r="AD112"/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D113"/>
        </row>
        <row r="114">
          <cell r="L114"/>
          <cell r="M114"/>
          <cell r="N114"/>
          <cell r="O114"/>
          <cell r="P114"/>
          <cell r="Q114"/>
          <cell r="R114"/>
          <cell r="S114"/>
          <cell r="T114"/>
          <cell r="U114"/>
          <cell r="V114"/>
          <cell r="W114"/>
          <cell r="X114"/>
          <cell r="Y114"/>
          <cell r="Z114"/>
          <cell r="AA114"/>
          <cell r="AB114"/>
          <cell r="AD114"/>
        </row>
        <row r="115">
          <cell r="L115"/>
          <cell r="M115"/>
          <cell r="N115"/>
          <cell r="O115"/>
          <cell r="P115"/>
          <cell r="Q115"/>
          <cell r="R115"/>
          <cell r="S115"/>
          <cell r="T115"/>
          <cell r="U115"/>
          <cell r="V115"/>
          <cell r="W115"/>
          <cell r="X115"/>
          <cell r="Y115"/>
          <cell r="Z115"/>
          <cell r="AA115"/>
          <cell r="AB115"/>
          <cell r="AD115"/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D116"/>
        </row>
        <row r="117">
          <cell r="L117"/>
          <cell r="M117"/>
          <cell r="N117"/>
          <cell r="O117"/>
          <cell r="P117"/>
          <cell r="Q117"/>
          <cell r="R117"/>
          <cell r="S117"/>
          <cell r="T117"/>
          <cell r="U117"/>
          <cell r="V117"/>
          <cell r="W117"/>
          <cell r="X117"/>
          <cell r="Y117"/>
          <cell r="Z117"/>
          <cell r="AA117"/>
          <cell r="AB117"/>
          <cell r="AD117"/>
        </row>
        <row r="118">
          <cell r="L118"/>
          <cell r="M118"/>
          <cell r="N118"/>
          <cell r="O118"/>
          <cell r="P118"/>
          <cell r="Q118"/>
          <cell r="R118"/>
          <cell r="S118"/>
          <cell r="T118"/>
          <cell r="U118"/>
          <cell r="V118"/>
          <cell r="W118"/>
          <cell r="X118"/>
          <cell r="Y118"/>
          <cell r="Z118"/>
          <cell r="AA118"/>
          <cell r="AB118"/>
          <cell r="AD118"/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D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D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D121"/>
        </row>
        <row r="122">
          <cell r="L122"/>
          <cell r="M122"/>
          <cell r="N122"/>
          <cell r="O122"/>
          <cell r="P122"/>
          <cell r="Q122"/>
          <cell r="R122"/>
          <cell r="S122"/>
          <cell r="T122"/>
          <cell r="U122"/>
          <cell r="V122"/>
          <cell r="W122"/>
          <cell r="X122"/>
          <cell r="Y122"/>
          <cell r="Z122"/>
          <cell r="AA122"/>
          <cell r="AB122"/>
          <cell r="AD122"/>
        </row>
        <row r="123">
          <cell r="L123"/>
          <cell r="M123"/>
          <cell r="N123"/>
          <cell r="O123"/>
          <cell r="P123"/>
          <cell r="Q123"/>
          <cell r="R123"/>
          <cell r="S123"/>
          <cell r="T123"/>
          <cell r="U123"/>
          <cell r="V123"/>
          <cell r="W123"/>
          <cell r="X123"/>
          <cell r="Y123"/>
          <cell r="Z123"/>
          <cell r="AA123"/>
          <cell r="AB123"/>
          <cell r="AD123"/>
        </row>
        <row r="124">
          <cell r="L124"/>
          <cell r="M124"/>
          <cell r="N124"/>
          <cell r="O124"/>
          <cell r="P124"/>
          <cell r="Q124"/>
          <cell r="R124"/>
          <cell r="S124"/>
          <cell r="T124"/>
          <cell r="U124"/>
          <cell r="V124"/>
          <cell r="W124"/>
          <cell r="X124"/>
          <cell r="Y124"/>
          <cell r="Z124"/>
          <cell r="AA124"/>
          <cell r="AB124"/>
          <cell r="AD124"/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D125"/>
        </row>
        <row r="126"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D126"/>
        </row>
        <row r="127"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  <cell r="V127"/>
          <cell r="W127"/>
          <cell r="X127"/>
          <cell r="Y127"/>
          <cell r="Z127"/>
          <cell r="AA127"/>
          <cell r="AB127"/>
          <cell r="AD127"/>
        </row>
        <row r="128"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  <cell r="V128"/>
          <cell r="W128"/>
          <cell r="X128"/>
          <cell r="Y128"/>
          <cell r="Z128"/>
          <cell r="AA128"/>
          <cell r="AB128"/>
          <cell r="AD128"/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D129"/>
        </row>
        <row r="130">
          <cell r="L130"/>
          <cell r="M130"/>
          <cell r="N130"/>
          <cell r="O130"/>
          <cell r="P130"/>
          <cell r="Q130"/>
          <cell r="R130"/>
          <cell r="S130"/>
          <cell r="T130"/>
          <cell r="U130"/>
          <cell r="V130"/>
          <cell r="W130"/>
          <cell r="X130"/>
          <cell r="Y130"/>
          <cell r="Z130"/>
          <cell r="AA130"/>
          <cell r="AB130"/>
          <cell r="AD130"/>
        </row>
        <row r="131"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D131"/>
        </row>
        <row r="132">
          <cell r="L132"/>
          <cell r="M132"/>
          <cell r="N132"/>
          <cell r="O132"/>
          <cell r="P132"/>
          <cell r="Q132"/>
          <cell r="R132"/>
          <cell r="S132"/>
          <cell r="T132"/>
          <cell r="U132"/>
          <cell r="V132"/>
          <cell r="W132"/>
          <cell r="X132"/>
          <cell r="Y132"/>
          <cell r="Z132"/>
          <cell r="AA132"/>
          <cell r="AB132"/>
          <cell r="AD132"/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D133"/>
        </row>
        <row r="134">
          <cell r="L134"/>
          <cell r="M134"/>
          <cell r="N134"/>
          <cell r="O134"/>
          <cell r="P134"/>
          <cell r="Q134"/>
          <cell r="R134"/>
          <cell r="S134"/>
          <cell r="T134"/>
          <cell r="U134"/>
          <cell r="V134"/>
          <cell r="W134"/>
          <cell r="X134"/>
          <cell r="Y134"/>
          <cell r="Z134"/>
          <cell r="AA134"/>
          <cell r="AB134"/>
          <cell r="AD134"/>
        </row>
        <row r="135">
          <cell r="L135"/>
          <cell r="M135"/>
          <cell r="N135"/>
          <cell r="O135"/>
          <cell r="P135"/>
          <cell r="Q135"/>
          <cell r="R135"/>
          <cell r="S135"/>
          <cell r="T135"/>
          <cell r="U135"/>
          <cell r="V135"/>
          <cell r="W135"/>
          <cell r="X135"/>
          <cell r="Y135"/>
          <cell r="Z135"/>
          <cell r="AA135"/>
          <cell r="AB135"/>
          <cell r="AD135"/>
        </row>
        <row r="136"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D136"/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D137"/>
        </row>
        <row r="138">
          <cell r="L138"/>
          <cell r="M138"/>
          <cell r="N138"/>
          <cell r="O138"/>
          <cell r="P138"/>
          <cell r="Q138"/>
          <cell r="R138"/>
          <cell r="S138"/>
          <cell r="T138"/>
          <cell r="U138"/>
          <cell r="V138"/>
          <cell r="W138"/>
          <cell r="X138"/>
          <cell r="Y138"/>
          <cell r="Z138"/>
          <cell r="AA138"/>
          <cell r="AB138"/>
          <cell r="AD138"/>
        </row>
        <row r="139">
          <cell r="L139"/>
          <cell r="M139"/>
          <cell r="N139"/>
          <cell r="O139"/>
          <cell r="P139"/>
          <cell r="Q139"/>
          <cell r="R139"/>
          <cell r="S139"/>
          <cell r="T139"/>
          <cell r="U139"/>
          <cell r="V139"/>
          <cell r="W139"/>
          <cell r="X139"/>
          <cell r="Y139"/>
          <cell r="Z139"/>
          <cell r="AA139"/>
          <cell r="AB139"/>
          <cell r="AD139"/>
        </row>
        <row r="140">
          <cell r="L140"/>
          <cell r="M140"/>
          <cell r="N140"/>
          <cell r="O140"/>
          <cell r="P140"/>
          <cell r="Q140"/>
          <cell r="R140"/>
          <cell r="S140"/>
          <cell r="T140"/>
          <cell r="U140"/>
          <cell r="V140"/>
          <cell r="W140"/>
          <cell r="X140"/>
          <cell r="Y140"/>
          <cell r="Z140"/>
          <cell r="AA140"/>
          <cell r="AB140"/>
          <cell r="AD140"/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D141"/>
        </row>
        <row r="142">
          <cell r="L142"/>
          <cell r="M142"/>
          <cell r="N142"/>
          <cell r="O142"/>
          <cell r="P142"/>
          <cell r="Q142"/>
          <cell r="R142"/>
          <cell r="S142"/>
          <cell r="T142"/>
          <cell r="U142"/>
          <cell r="V142"/>
          <cell r="W142"/>
          <cell r="X142"/>
          <cell r="Y142"/>
          <cell r="Z142"/>
          <cell r="AA142"/>
          <cell r="AB142"/>
          <cell r="AD142"/>
        </row>
        <row r="143">
          <cell r="L143"/>
          <cell r="M143"/>
          <cell r="N143"/>
          <cell r="O143"/>
          <cell r="P143"/>
          <cell r="Q143"/>
          <cell r="R143"/>
          <cell r="S143"/>
          <cell r="T143"/>
          <cell r="U143"/>
          <cell r="V143"/>
          <cell r="W143"/>
          <cell r="X143"/>
          <cell r="Y143"/>
          <cell r="Z143"/>
          <cell r="AA143"/>
          <cell r="AB143"/>
          <cell r="AD143"/>
        </row>
        <row r="144">
          <cell r="L144"/>
          <cell r="M144"/>
          <cell r="N144"/>
          <cell r="O144"/>
          <cell r="P144"/>
          <cell r="Q144"/>
          <cell r="R144"/>
          <cell r="S144"/>
          <cell r="T144"/>
          <cell r="U144"/>
          <cell r="V144"/>
          <cell r="W144"/>
          <cell r="X144"/>
          <cell r="Y144"/>
          <cell r="Z144"/>
          <cell r="AA144"/>
          <cell r="AB144"/>
          <cell r="AD144"/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D145"/>
        </row>
        <row r="146"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D146"/>
        </row>
        <row r="147">
          <cell r="L147"/>
          <cell r="M147"/>
          <cell r="N147"/>
          <cell r="O147"/>
          <cell r="P147"/>
          <cell r="Q147"/>
          <cell r="R147"/>
          <cell r="S147"/>
          <cell r="T147"/>
          <cell r="U147"/>
          <cell r="V147"/>
          <cell r="W147"/>
          <cell r="X147"/>
          <cell r="Y147"/>
          <cell r="Z147"/>
          <cell r="AA147"/>
          <cell r="AB147"/>
          <cell r="AD147"/>
        </row>
        <row r="148">
          <cell r="L148"/>
          <cell r="M148"/>
          <cell r="N148"/>
          <cell r="O148"/>
          <cell r="P148"/>
          <cell r="Q148"/>
          <cell r="R148"/>
          <cell r="S148"/>
          <cell r="T148"/>
          <cell r="U148"/>
          <cell r="V148"/>
          <cell r="W148"/>
          <cell r="X148"/>
          <cell r="Y148"/>
          <cell r="Z148"/>
          <cell r="AA148"/>
          <cell r="AB148"/>
          <cell r="AD148"/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D149"/>
        </row>
        <row r="150">
          <cell r="L150"/>
          <cell r="M150"/>
          <cell r="N150"/>
          <cell r="O150"/>
          <cell r="P150"/>
          <cell r="Q150"/>
          <cell r="R150"/>
          <cell r="S150"/>
          <cell r="T150"/>
          <cell r="U150"/>
          <cell r="V150"/>
          <cell r="W150"/>
          <cell r="X150"/>
          <cell r="Y150"/>
          <cell r="Z150"/>
          <cell r="AA150"/>
          <cell r="AB150"/>
          <cell r="AD150"/>
        </row>
        <row r="151"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D151"/>
        </row>
        <row r="152">
          <cell r="L152"/>
          <cell r="M152"/>
          <cell r="N152"/>
          <cell r="O152"/>
          <cell r="P152"/>
          <cell r="Q152"/>
          <cell r="R152"/>
          <cell r="S152"/>
          <cell r="T152"/>
          <cell r="U152"/>
          <cell r="V152"/>
          <cell r="W152"/>
          <cell r="X152"/>
          <cell r="Y152"/>
          <cell r="Z152"/>
          <cell r="AA152"/>
          <cell r="AB152"/>
          <cell r="AD152"/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D153"/>
        </row>
        <row r="154">
          <cell r="L154"/>
          <cell r="M154"/>
          <cell r="N154"/>
          <cell r="O154"/>
          <cell r="P154"/>
          <cell r="Q154"/>
          <cell r="R154"/>
          <cell r="S154"/>
          <cell r="T154"/>
          <cell r="U154"/>
          <cell r="V154"/>
          <cell r="W154"/>
          <cell r="X154"/>
          <cell r="Y154"/>
          <cell r="Z154"/>
          <cell r="AA154"/>
          <cell r="AB154"/>
          <cell r="AD154"/>
        </row>
        <row r="155">
          <cell r="L155"/>
          <cell r="M155"/>
          <cell r="N155"/>
          <cell r="O155"/>
          <cell r="P155"/>
          <cell r="Q155"/>
          <cell r="R155"/>
          <cell r="S155"/>
          <cell r="T155"/>
          <cell r="U155"/>
          <cell r="V155"/>
          <cell r="W155"/>
          <cell r="X155"/>
          <cell r="Y155"/>
          <cell r="Z155"/>
          <cell r="AA155"/>
          <cell r="AB155"/>
          <cell r="AD155"/>
        </row>
        <row r="156"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D156"/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D157"/>
        </row>
        <row r="158">
          <cell r="L158"/>
          <cell r="M158"/>
          <cell r="N158"/>
          <cell r="O158"/>
          <cell r="P158"/>
          <cell r="Q158"/>
          <cell r="R158"/>
          <cell r="S158"/>
          <cell r="T158"/>
          <cell r="U158"/>
          <cell r="V158"/>
          <cell r="W158"/>
          <cell r="X158"/>
          <cell r="Y158"/>
          <cell r="Z158"/>
          <cell r="AA158"/>
          <cell r="AB158"/>
          <cell r="AD158"/>
        </row>
        <row r="159">
          <cell r="L159"/>
          <cell r="M159"/>
          <cell r="N159"/>
          <cell r="O159"/>
          <cell r="P159"/>
          <cell r="Q159"/>
          <cell r="R159"/>
          <cell r="S159"/>
          <cell r="T159"/>
          <cell r="U159"/>
          <cell r="V159"/>
          <cell r="W159"/>
          <cell r="X159"/>
          <cell r="Y159"/>
          <cell r="Z159"/>
          <cell r="AA159"/>
          <cell r="AB159"/>
          <cell r="AD159"/>
        </row>
        <row r="160">
          <cell r="L160"/>
          <cell r="M160"/>
          <cell r="N160"/>
          <cell r="O160"/>
          <cell r="P160"/>
          <cell r="Q160"/>
          <cell r="R160"/>
          <cell r="S160"/>
          <cell r="T160"/>
          <cell r="U160"/>
          <cell r="V160"/>
          <cell r="W160"/>
          <cell r="X160"/>
          <cell r="Y160"/>
          <cell r="Z160"/>
          <cell r="AA160"/>
          <cell r="AB160"/>
          <cell r="AD160"/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D161"/>
        </row>
        <row r="162">
          <cell r="L162"/>
          <cell r="M162"/>
          <cell r="N162"/>
          <cell r="O162"/>
          <cell r="P162"/>
          <cell r="Q162"/>
          <cell r="R162"/>
          <cell r="S162"/>
          <cell r="T162"/>
          <cell r="U162"/>
          <cell r="V162"/>
          <cell r="W162"/>
          <cell r="X162"/>
          <cell r="Y162"/>
          <cell r="Z162"/>
          <cell r="AA162"/>
          <cell r="AB162"/>
          <cell r="AD162"/>
        </row>
        <row r="163">
          <cell r="L163"/>
          <cell r="M163"/>
          <cell r="N163"/>
          <cell r="O163"/>
          <cell r="P163"/>
          <cell r="Q163"/>
          <cell r="R163"/>
          <cell r="S163"/>
          <cell r="T163"/>
          <cell r="U163"/>
          <cell r="V163"/>
          <cell r="W163"/>
          <cell r="X163"/>
          <cell r="Y163"/>
          <cell r="Z163"/>
          <cell r="AA163"/>
          <cell r="AB163"/>
          <cell r="AD163"/>
        </row>
        <row r="164">
          <cell r="L164"/>
          <cell r="M164"/>
          <cell r="N164"/>
          <cell r="O164"/>
          <cell r="P164"/>
          <cell r="Q164"/>
          <cell r="R164"/>
          <cell r="S164"/>
          <cell r="T164"/>
          <cell r="U164"/>
          <cell r="V164"/>
          <cell r="W164"/>
          <cell r="X164"/>
          <cell r="Y164"/>
          <cell r="Z164"/>
          <cell r="AA164"/>
          <cell r="AB164"/>
          <cell r="AD164"/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D165"/>
        </row>
        <row r="166"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D166"/>
        </row>
        <row r="167">
          <cell r="L167"/>
          <cell r="M167"/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D167"/>
        </row>
        <row r="168">
          <cell r="L168"/>
          <cell r="M168"/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D168"/>
        </row>
        <row r="169">
          <cell r="L169"/>
          <cell r="M169"/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D169"/>
        </row>
        <row r="170">
          <cell r="L170"/>
          <cell r="M170"/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D170"/>
        </row>
        <row r="171"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D171"/>
        </row>
        <row r="172">
          <cell r="L172"/>
          <cell r="M172"/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D172"/>
        </row>
        <row r="173">
          <cell r="L173"/>
          <cell r="M173"/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D173"/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D174"/>
        </row>
        <row r="175">
          <cell r="L175"/>
          <cell r="M175"/>
          <cell r="N175"/>
          <cell r="O175"/>
          <cell r="P175"/>
          <cell r="Q175"/>
          <cell r="R175"/>
          <cell r="S175"/>
          <cell r="T175"/>
          <cell r="U175"/>
          <cell r="V175"/>
          <cell r="W175"/>
          <cell r="X175"/>
          <cell r="Y175"/>
          <cell r="Z175"/>
          <cell r="AA175"/>
          <cell r="AB175"/>
          <cell r="AD175"/>
        </row>
        <row r="176"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D176"/>
        </row>
        <row r="177"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D177"/>
        </row>
        <row r="178"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D178"/>
        </row>
        <row r="179">
          <cell r="L179"/>
          <cell r="M179"/>
          <cell r="N179"/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D179"/>
        </row>
        <row r="180"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D180"/>
        </row>
        <row r="181">
          <cell r="L181"/>
          <cell r="M181"/>
          <cell r="N181"/>
          <cell r="O181"/>
          <cell r="P181"/>
          <cell r="Q181"/>
          <cell r="R181"/>
          <cell r="S181"/>
          <cell r="T181"/>
          <cell r="U181"/>
          <cell r="V181"/>
          <cell r="W181"/>
          <cell r="X181"/>
          <cell r="Y181"/>
          <cell r="Z181"/>
          <cell r="AA181"/>
          <cell r="AB181"/>
          <cell r="AD181"/>
        </row>
        <row r="182">
          <cell r="L182"/>
          <cell r="M182"/>
          <cell r="N182"/>
          <cell r="O182"/>
          <cell r="P182"/>
          <cell r="Q182"/>
          <cell r="R182"/>
          <cell r="S182"/>
          <cell r="T182"/>
          <cell r="U182"/>
          <cell r="V182"/>
          <cell r="W182"/>
          <cell r="X182"/>
          <cell r="Y182"/>
          <cell r="Z182"/>
          <cell r="AA182"/>
          <cell r="AB182"/>
          <cell r="AD182"/>
        </row>
        <row r="183">
          <cell r="L183"/>
          <cell r="M183"/>
          <cell r="N183"/>
          <cell r="O183"/>
          <cell r="P183"/>
          <cell r="Q183"/>
          <cell r="R183"/>
          <cell r="S183"/>
          <cell r="T183"/>
          <cell r="U183"/>
          <cell r="V183"/>
          <cell r="W183"/>
          <cell r="X183"/>
          <cell r="Y183"/>
          <cell r="Z183"/>
          <cell r="AA183"/>
          <cell r="AB183"/>
          <cell r="AD183"/>
        </row>
        <row r="184"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D184"/>
        </row>
        <row r="185">
          <cell r="L185"/>
          <cell r="M185"/>
          <cell r="N185"/>
          <cell r="O185"/>
          <cell r="P185"/>
          <cell r="Q185"/>
          <cell r="R185"/>
          <cell r="S185"/>
          <cell r="T185"/>
          <cell r="U185"/>
          <cell r="V185"/>
          <cell r="W185"/>
          <cell r="X185"/>
          <cell r="Y185"/>
          <cell r="Z185"/>
          <cell r="AA185"/>
          <cell r="AB185"/>
          <cell r="AD185"/>
        </row>
        <row r="186">
          <cell r="L186"/>
          <cell r="M186"/>
          <cell r="N186"/>
          <cell r="O186"/>
          <cell r="P186"/>
          <cell r="Q186"/>
          <cell r="R186"/>
          <cell r="S186"/>
          <cell r="T186"/>
          <cell r="U186"/>
          <cell r="V186"/>
          <cell r="W186"/>
          <cell r="X186"/>
          <cell r="Y186"/>
          <cell r="Z186"/>
          <cell r="AA186"/>
          <cell r="AB186"/>
          <cell r="AD186"/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D187"/>
        </row>
        <row r="188">
          <cell r="L188"/>
          <cell r="M188"/>
          <cell r="N188"/>
          <cell r="O188"/>
          <cell r="P188"/>
          <cell r="Q188"/>
          <cell r="R188"/>
          <cell r="S188"/>
          <cell r="T188"/>
          <cell r="U188"/>
          <cell r="V188"/>
          <cell r="W188"/>
          <cell r="X188"/>
          <cell r="Y188"/>
          <cell r="Z188"/>
          <cell r="AA188"/>
          <cell r="AB188"/>
          <cell r="AD188"/>
        </row>
        <row r="189">
          <cell r="L189"/>
          <cell r="M189"/>
          <cell r="N189"/>
          <cell r="O189"/>
          <cell r="P189"/>
          <cell r="Q189"/>
          <cell r="R189"/>
          <cell r="S189"/>
          <cell r="T189"/>
          <cell r="U189"/>
          <cell r="V189"/>
          <cell r="W189"/>
          <cell r="X189"/>
          <cell r="Y189"/>
          <cell r="Z189"/>
          <cell r="AA189"/>
          <cell r="AB189"/>
          <cell r="AD189"/>
        </row>
        <row r="190">
          <cell r="L190"/>
          <cell r="M190"/>
          <cell r="N190"/>
          <cell r="O190"/>
          <cell r="P190"/>
          <cell r="Q190"/>
          <cell r="R190"/>
          <cell r="S190"/>
          <cell r="T190"/>
          <cell r="U190"/>
          <cell r="V190"/>
          <cell r="W190"/>
          <cell r="X190"/>
          <cell r="Y190"/>
          <cell r="Z190"/>
          <cell r="AA190"/>
          <cell r="AB190"/>
          <cell r="AD190"/>
        </row>
        <row r="191">
          <cell r="L191"/>
          <cell r="M191"/>
          <cell r="N191"/>
          <cell r="O191"/>
          <cell r="P191"/>
          <cell r="Q191"/>
          <cell r="R191"/>
          <cell r="S191"/>
          <cell r="T191"/>
          <cell r="U191"/>
          <cell r="V191"/>
          <cell r="W191"/>
          <cell r="X191"/>
          <cell r="Y191"/>
          <cell r="Z191"/>
          <cell r="AA191"/>
          <cell r="AB191"/>
          <cell r="AD191"/>
        </row>
        <row r="192">
          <cell r="L192"/>
          <cell r="M192"/>
          <cell r="N192"/>
          <cell r="O192"/>
          <cell r="P192"/>
          <cell r="Q192"/>
          <cell r="R192"/>
          <cell r="S192"/>
          <cell r="T192"/>
          <cell r="U192"/>
          <cell r="V192"/>
          <cell r="W192"/>
          <cell r="X192"/>
          <cell r="Y192"/>
          <cell r="Z192"/>
          <cell r="AA192"/>
          <cell r="AB192"/>
          <cell r="AD192"/>
        </row>
        <row r="193">
          <cell r="L193"/>
          <cell r="M193"/>
          <cell r="N193"/>
          <cell r="O193"/>
          <cell r="P193"/>
          <cell r="Q193"/>
          <cell r="R193"/>
          <cell r="S193"/>
          <cell r="T193"/>
          <cell r="U193"/>
          <cell r="V193"/>
          <cell r="W193"/>
          <cell r="X193"/>
          <cell r="Y193"/>
          <cell r="Z193"/>
          <cell r="AA193"/>
          <cell r="AB193"/>
          <cell r="AD193"/>
        </row>
        <row r="194">
          <cell r="L194"/>
          <cell r="M194"/>
          <cell r="N194"/>
          <cell r="O194"/>
          <cell r="P194"/>
          <cell r="Q194"/>
          <cell r="R194"/>
          <cell r="S194"/>
          <cell r="T194"/>
          <cell r="U194"/>
          <cell r="V194"/>
          <cell r="W194"/>
          <cell r="X194"/>
          <cell r="Y194"/>
          <cell r="Z194"/>
          <cell r="AA194"/>
          <cell r="AB194"/>
          <cell r="AD194"/>
        </row>
        <row r="195">
          <cell r="L195"/>
          <cell r="M195"/>
          <cell r="N195"/>
          <cell r="O195"/>
          <cell r="P195"/>
          <cell r="Q195"/>
          <cell r="R195"/>
          <cell r="S195"/>
          <cell r="T195"/>
          <cell r="U195"/>
          <cell r="V195"/>
          <cell r="W195"/>
          <cell r="X195"/>
          <cell r="Y195"/>
          <cell r="Z195"/>
          <cell r="AA195"/>
          <cell r="AB195"/>
          <cell r="AD195"/>
        </row>
        <row r="196">
          <cell r="L196"/>
          <cell r="M196"/>
          <cell r="N196"/>
          <cell r="O196"/>
          <cell r="P196"/>
          <cell r="Q196"/>
          <cell r="R196"/>
          <cell r="S196"/>
          <cell r="T196"/>
          <cell r="U196"/>
          <cell r="V196"/>
          <cell r="W196"/>
          <cell r="X196"/>
          <cell r="Y196"/>
          <cell r="Z196"/>
          <cell r="AA196"/>
          <cell r="AB196"/>
          <cell r="AD196"/>
        </row>
        <row r="197">
          <cell r="L197"/>
          <cell r="M197"/>
          <cell r="N197"/>
          <cell r="O197"/>
          <cell r="P197"/>
          <cell r="Q197"/>
          <cell r="R197"/>
          <cell r="S197"/>
          <cell r="T197"/>
          <cell r="U197"/>
          <cell r="V197"/>
          <cell r="W197"/>
          <cell r="X197"/>
          <cell r="Y197"/>
          <cell r="Z197"/>
          <cell r="AA197"/>
          <cell r="AB197"/>
          <cell r="AD197"/>
        </row>
        <row r="198">
          <cell r="L198"/>
          <cell r="M198"/>
          <cell r="N198"/>
          <cell r="O198"/>
          <cell r="P198"/>
          <cell r="Q198"/>
          <cell r="R198"/>
          <cell r="S198"/>
          <cell r="T198"/>
          <cell r="U198"/>
          <cell r="V198"/>
          <cell r="W198"/>
          <cell r="X198"/>
          <cell r="Y198"/>
          <cell r="Z198"/>
          <cell r="AA198"/>
          <cell r="AB198"/>
          <cell r="AD198"/>
        </row>
        <row r="199">
          <cell r="L199"/>
          <cell r="M199"/>
          <cell r="N199"/>
          <cell r="O199"/>
          <cell r="P199"/>
          <cell r="Q199"/>
          <cell r="R199"/>
          <cell r="S199"/>
          <cell r="T199"/>
          <cell r="U199"/>
          <cell r="V199"/>
          <cell r="W199"/>
          <cell r="X199"/>
          <cell r="Y199"/>
          <cell r="Z199"/>
          <cell r="AA199"/>
          <cell r="AB199"/>
          <cell r="AD199"/>
        </row>
        <row r="200">
          <cell r="L200"/>
          <cell r="M200"/>
          <cell r="N200"/>
          <cell r="O200"/>
          <cell r="P200"/>
          <cell r="Q200"/>
          <cell r="R200"/>
          <cell r="S200"/>
          <cell r="T200"/>
          <cell r="U200"/>
          <cell r="V200"/>
          <cell r="W200"/>
          <cell r="X200"/>
          <cell r="Y200"/>
          <cell r="Z200"/>
          <cell r="AA200"/>
          <cell r="AB200"/>
          <cell r="AD200"/>
        </row>
        <row r="201">
          <cell r="L201"/>
          <cell r="M201"/>
          <cell r="N201"/>
          <cell r="O201"/>
          <cell r="P201"/>
          <cell r="Q201"/>
          <cell r="R201"/>
          <cell r="S201"/>
          <cell r="T201"/>
          <cell r="U201"/>
          <cell r="V201"/>
          <cell r="W201"/>
          <cell r="X201"/>
          <cell r="Y201"/>
          <cell r="Z201"/>
          <cell r="AA201"/>
          <cell r="AB201"/>
          <cell r="AD201"/>
        </row>
        <row r="202">
          <cell r="L202"/>
          <cell r="M202"/>
          <cell r="N202"/>
          <cell r="O202"/>
          <cell r="P202"/>
          <cell r="Q202"/>
          <cell r="R202"/>
          <cell r="S202"/>
          <cell r="T202"/>
          <cell r="U202"/>
          <cell r="V202"/>
          <cell r="W202"/>
          <cell r="X202"/>
          <cell r="Y202"/>
          <cell r="Z202"/>
          <cell r="AA202"/>
          <cell r="AB202"/>
          <cell r="AD202"/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D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D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D205"/>
        </row>
        <row r="206">
          <cell r="L206"/>
          <cell r="M206"/>
          <cell r="N206"/>
          <cell r="O206"/>
          <cell r="P206"/>
          <cell r="Q206"/>
          <cell r="R206"/>
          <cell r="S206"/>
          <cell r="T206"/>
          <cell r="U206"/>
          <cell r="V206"/>
          <cell r="W206"/>
          <cell r="X206"/>
          <cell r="Y206"/>
          <cell r="Z206"/>
          <cell r="AA206"/>
          <cell r="AB206"/>
          <cell r="AD206"/>
        </row>
        <row r="207">
          <cell r="L207"/>
          <cell r="M207"/>
          <cell r="N207"/>
          <cell r="O207"/>
          <cell r="P207"/>
          <cell r="Q207"/>
          <cell r="R207"/>
          <cell r="S207"/>
          <cell r="T207"/>
          <cell r="U207"/>
          <cell r="V207"/>
          <cell r="W207"/>
          <cell r="X207"/>
          <cell r="Y207"/>
          <cell r="Z207"/>
          <cell r="AA207"/>
          <cell r="AB207"/>
          <cell r="AD207"/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D208"/>
        </row>
        <row r="209">
          <cell r="L209"/>
          <cell r="M209"/>
          <cell r="N209"/>
          <cell r="O209"/>
          <cell r="P209"/>
          <cell r="Q209"/>
          <cell r="R209"/>
          <cell r="S209"/>
          <cell r="T209"/>
          <cell r="U209"/>
          <cell r="V209"/>
          <cell r="W209"/>
          <cell r="X209"/>
          <cell r="Y209"/>
          <cell r="Z209"/>
          <cell r="AA209"/>
          <cell r="AB209"/>
          <cell r="AD209"/>
        </row>
        <row r="210">
          <cell r="L210"/>
          <cell r="M210"/>
          <cell r="N210"/>
          <cell r="O210"/>
          <cell r="P210"/>
          <cell r="Q210"/>
          <cell r="R210"/>
          <cell r="S210"/>
          <cell r="T210"/>
          <cell r="U210"/>
          <cell r="V210"/>
          <cell r="W210"/>
          <cell r="X210"/>
          <cell r="Y210"/>
          <cell r="Z210"/>
          <cell r="AA210"/>
          <cell r="AB210"/>
          <cell r="AD210"/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D211"/>
        </row>
        <row r="212">
          <cell r="L212"/>
          <cell r="M212"/>
          <cell r="N212"/>
          <cell r="O212"/>
          <cell r="P212"/>
          <cell r="Q212"/>
          <cell r="R212"/>
          <cell r="S212"/>
          <cell r="T212"/>
          <cell r="U212"/>
          <cell r="V212"/>
          <cell r="W212"/>
          <cell r="X212"/>
          <cell r="Y212"/>
          <cell r="Z212"/>
          <cell r="AA212"/>
          <cell r="AB212"/>
          <cell r="AD212"/>
        </row>
        <row r="213">
          <cell r="L213"/>
          <cell r="M213"/>
          <cell r="N213"/>
          <cell r="O213"/>
          <cell r="P213"/>
          <cell r="Q213"/>
          <cell r="R213"/>
          <cell r="S213"/>
          <cell r="T213"/>
          <cell r="U213"/>
          <cell r="V213"/>
          <cell r="W213"/>
          <cell r="X213"/>
          <cell r="Y213"/>
          <cell r="Z213"/>
          <cell r="AA213"/>
          <cell r="AB213"/>
          <cell r="AD213"/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D214"/>
        </row>
        <row r="215"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D215"/>
        </row>
        <row r="216"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D216"/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D217"/>
        </row>
        <row r="218">
          <cell r="L218"/>
          <cell r="M218"/>
          <cell r="N218"/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D218"/>
        </row>
        <row r="219">
          <cell r="L219"/>
          <cell r="M219"/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D219"/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D220"/>
        </row>
        <row r="221">
          <cell r="L221"/>
          <cell r="M221"/>
          <cell r="N221"/>
          <cell r="O221"/>
          <cell r="P221"/>
          <cell r="Q221"/>
          <cell r="R221"/>
          <cell r="S221"/>
          <cell r="T221"/>
          <cell r="U221"/>
          <cell r="V221"/>
          <cell r="W221"/>
          <cell r="X221"/>
          <cell r="Y221"/>
          <cell r="Z221"/>
          <cell r="AA221"/>
          <cell r="AB221"/>
          <cell r="AD221"/>
        </row>
        <row r="222">
          <cell r="L222"/>
          <cell r="M222"/>
          <cell r="N222"/>
          <cell r="O222"/>
          <cell r="P222"/>
          <cell r="Q222"/>
          <cell r="R222"/>
          <cell r="S222"/>
          <cell r="T222"/>
          <cell r="U222"/>
          <cell r="V222"/>
          <cell r="W222"/>
          <cell r="X222"/>
          <cell r="Y222"/>
          <cell r="Z222"/>
          <cell r="AA222"/>
          <cell r="AB222"/>
          <cell r="AD222"/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D223"/>
        </row>
        <row r="224">
          <cell r="L224"/>
          <cell r="M224"/>
          <cell r="N224"/>
          <cell r="O224"/>
          <cell r="P224"/>
          <cell r="Q224"/>
          <cell r="R224"/>
          <cell r="S224"/>
          <cell r="T224"/>
          <cell r="U224"/>
          <cell r="V224"/>
          <cell r="W224"/>
          <cell r="X224"/>
          <cell r="Y224"/>
          <cell r="Z224"/>
          <cell r="AA224"/>
          <cell r="AB224"/>
          <cell r="AD224"/>
        </row>
        <row r="225">
          <cell r="L225"/>
          <cell r="M225"/>
          <cell r="N225"/>
          <cell r="O225"/>
          <cell r="P225"/>
          <cell r="Q225"/>
          <cell r="R225"/>
          <cell r="S225"/>
          <cell r="T225"/>
          <cell r="U225"/>
          <cell r="V225"/>
          <cell r="W225"/>
          <cell r="X225"/>
          <cell r="Y225"/>
          <cell r="Z225"/>
          <cell r="AA225"/>
          <cell r="AB225"/>
          <cell r="AD225"/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D226"/>
        </row>
        <row r="227"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D227"/>
        </row>
        <row r="228">
          <cell r="L228"/>
          <cell r="M228"/>
          <cell r="N228"/>
          <cell r="O228"/>
          <cell r="P228"/>
          <cell r="Q228"/>
          <cell r="R228"/>
          <cell r="S228"/>
          <cell r="T228"/>
          <cell r="U228"/>
          <cell r="V228"/>
          <cell r="W228"/>
          <cell r="X228"/>
          <cell r="Y228"/>
          <cell r="Z228"/>
          <cell r="AA228"/>
          <cell r="AB228"/>
          <cell r="AD228"/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D229"/>
        </row>
        <row r="230">
          <cell r="L230"/>
          <cell r="M230"/>
          <cell r="N230"/>
          <cell r="O230"/>
          <cell r="P230"/>
          <cell r="Q230"/>
          <cell r="R230"/>
          <cell r="S230"/>
          <cell r="T230"/>
          <cell r="U230"/>
          <cell r="V230"/>
          <cell r="W230"/>
          <cell r="X230"/>
          <cell r="Y230"/>
          <cell r="Z230"/>
          <cell r="AA230"/>
          <cell r="AB230"/>
          <cell r="AD230"/>
        </row>
        <row r="231">
          <cell r="L231"/>
          <cell r="M231"/>
          <cell r="N231"/>
          <cell r="O231"/>
          <cell r="P231"/>
          <cell r="Q231"/>
          <cell r="R231"/>
          <cell r="S231"/>
          <cell r="T231"/>
          <cell r="U231"/>
          <cell r="V231"/>
          <cell r="W231"/>
          <cell r="X231"/>
          <cell r="Y231"/>
          <cell r="Z231"/>
          <cell r="AA231"/>
          <cell r="AB231"/>
          <cell r="AD231"/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D232"/>
        </row>
        <row r="233">
          <cell r="L233"/>
          <cell r="M233"/>
          <cell r="N233"/>
          <cell r="O233"/>
          <cell r="P233"/>
          <cell r="Q233"/>
          <cell r="R233"/>
          <cell r="S233"/>
          <cell r="T233"/>
          <cell r="U233"/>
          <cell r="V233"/>
          <cell r="W233"/>
          <cell r="X233"/>
          <cell r="Y233"/>
          <cell r="Z233"/>
          <cell r="AA233"/>
          <cell r="AB233"/>
          <cell r="AD233"/>
        </row>
        <row r="234">
          <cell r="L234"/>
          <cell r="M234"/>
          <cell r="N234"/>
          <cell r="O234"/>
          <cell r="P234"/>
          <cell r="Q234"/>
          <cell r="R234"/>
          <cell r="S234"/>
          <cell r="T234"/>
          <cell r="U234"/>
          <cell r="V234"/>
          <cell r="W234"/>
          <cell r="X234"/>
          <cell r="Y234"/>
          <cell r="Z234"/>
          <cell r="AA234"/>
          <cell r="AB234"/>
          <cell r="AD234"/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D235"/>
        </row>
        <row r="236">
          <cell r="L236"/>
          <cell r="M236"/>
          <cell r="N236"/>
          <cell r="O236"/>
          <cell r="P236"/>
          <cell r="Q236"/>
          <cell r="R236"/>
          <cell r="S236"/>
          <cell r="T236"/>
          <cell r="U236"/>
          <cell r="V236"/>
          <cell r="W236"/>
          <cell r="X236"/>
          <cell r="Y236"/>
          <cell r="Z236"/>
          <cell r="AA236"/>
          <cell r="AB236"/>
          <cell r="AD236"/>
        </row>
        <row r="237">
          <cell r="L237"/>
          <cell r="M237"/>
          <cell r="N237"/>
          <cell r="O237"/>
          <cell r="P237"/>
          <cell r="Q237"/>
          <cell r="R237"/>
          <cell r="S237"/>
          <cell r="T237"/>
          <cell r="U237"/>
          <cell r="V237"/>
          <cell r="W237"/>
          <cell r="X237"/>
          <cell r="Y237"/>
          <cell r="Z237"/>
          <cell r="AA237"/>
          <cell r="AB237"/>
          <cell r="AD237"/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D238"/>
        </row>
        <row r="239">
          <cell r="L239"/>
          <cell r="M239"/>
          <cell r="N239"/>
          <cell r="O239"/>
          <cell r="P239"/>
          <cell r="Q239"/>
          <cell r="R239"/>
          <cell r="S239"/>
          <cell r="T239"/>
          <cell r="U239"/>
          <cell r="V239"/>
          <cell r="W239"/>
          <cell r="X239"/>
          <cell r="Y239"/>
          <cell r="Z239"/>
          <cell r="AA239"/>
          <cell r="AB239"/>
          <cell r="AD239"/>
        </row>
        <row r="240">
          <cell r="L240"/>
          <cell r="M240"/>
          <cell r="N240"/>
          <cell r="O240"/>
          <cell r="P240"/>
          <cell r="Q240"/>
          <cell r="R240"/>
          <cell r="S240"/>
          <cell r="T240"/>
          <cell r="U240"/>
          <cell r="V240"/>
          <cell r="W240"/>
          <cell r="X240"/>
          <cell r="Y240"/>
          <cell r="Z240"/>
          <cell r="AA240"/>
          <cell r="AB240"/>
          <cell r="AD240"/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D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D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D243"/>
        </row>
        <row r="244">
          <cell r="L244"/>
          <cell r="M244"/>
          <cell r="N244"/>
          <cell r="O244"/>
          <cell r="P244"/>
          <cell r="Q244"/>
          <cell r="R244"/>
          <cell r="S244"/>
          <cell r="T244"/>
          <cell r="U244"/>
          <cell r="V244"/>
          <cell r="W244"/>
          <cell r="X244"/>
          <cell r="Y244"/>
          <cell r="Z244"/>
          <cell r="AA244"/>
          <cell r="AB244"/>
          <cell r="AD244"/>
        </row>
        <row r="245">
          <cell r="L245"/>
          <cell r="M245"/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D245"/>
        </row>
        <row r="246">
          <cell r="L246"/>
          <cell r="M246"/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D246"/>
        </row>
        <row r="247">
          <cell r="L247"/>
          <cell r="M247"/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D247"/>
        </row>
        <row r="248">
          <cell r="L248"/>
          <cell r="M248"/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D248"/>
        </row>
        <row r="249">
          <cell r="L249"/>
          <cell r="M249"/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D249"/>
        </row>
        <row r="250">
          <cell r="L250"/>
          <cell r="M250"/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D250"/>
        </row>
        <row r="251">
          <cell r="L251"/>
          <cell r="M251"/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D251"/>
        </row>
        <row r="252">
          <cell r="L252"/>
          <cell r="M252"/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D252"/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D253"/>
        </row>
        <row r="254">
          <cell r="L254"/>
          <cell r="M254"/>
          <cell r="N254"/>
          <cell r="O254"/>
          <cell r="P254"/>
          <cell r="Q254"/>
          <cell r="R254"/>
          <cell r="S254"/>
          <cell r="T254"/>
          <cell r="U254"/>
          <cell r="V254"/>
          <cell r="W254"/>
          <cell r="X254"/>
          <cell r="Y254"/>
          <cell r="Z254"/>
          <cell r="AA254"/>
          <cell r="AB254"/>
          <cell r="AD254"/>
        </row>
        <row r="255">
          <cell r="L255"/>
          <cell r="M255"/>
          <cell r="N255"/>
          <cell r="O255"/>
          <cell r="P255"/>
          <cell r="Q255"/>
          <cell r="R255"/>
          <cell r="S255"/>
          <cell r="T255"/>
          <cell r="U255"/>
          <cell r="V255"/>
          <cell r="W255"/>
          <cell r="X255"/>
          <cell r="Y255"/>
          <cell r="Z255"/>
          <cell r="AA255"/>
          <cell r="AB255"/>
          <cell r="AD255"/>
        </row>
        <row r="256">
          <cell r="L256"/>
          <cell r="M256"/>
          <cell r="N256"/>
          <cell r="O256"/>
          <cell r="P256"/>
          <cell r="Q256"/>
          <cell r="R256"/>
          <cell r="S256"/>
          <cell r="T256"/>
          <cell r="U256"/>
          <cell r="V256"/>
          <cell r="W256"/>
          <cell r="X256"/>
          <cell r="Y256"/>
          <cell r="Z256"/>
          <cell r="AA256"/>
          <cell r="AB256"/>
          <cell r="AD256"/>
        </row>
        <row r="257">
          <cell r="L257"/>
          <cell r="M257"/>
          <cell r="N257"/>
          <cell r="O257"/>
          <cell r="P257"/>
          <cell r="Q257"/>
          <cell r="R257"/>
          <cell r="S257"/>
          <cell r="T257"/>
          <cell r="U257"/>
          <cell r="V257"/>
          <cell r="W257"/>
          <cell r="X257"/>
          <cell r="Y257"/>
          <cell r="Z257"/>
          <cell r="AA257"/>
          <cell r="AB257"/>
          <cell r="AD257"/>
        </row>
        <row r="258">
          <cell r="L258"/>
          <cell r="M258"/>
          <cell r="N258"/>
          <cell r="O258"/>
          <cell r="P258"/>
          <cell r="Q258"/>
          <cell r="R258"/>
          <cell r="S258"/>
          <cell r="T258"/>
          <cell r="U258"/>
          <cell r="V258"/>
          <cell r="W258"/>
          <cell r="X258"/>
          <cell r="Y258"/>
          <cell r="Z258"/>
          <cell r="AA258"/>
          <cell r="AB258"/>
          <cell r="AD258"/>
        </row>
        <row r="259">
          <cell r="L259"/>
          <cell r="M259"/>
          <cell r="N259"/>
          <cell r="O259"/>
          <cell r="P259"/>
          <cell r="Q259"/>
          <cell r="R259"/>
          <cell r="S259"/>
          <cell r="T259"/>
          <cell r="U259"/>
          <cell r="V259"/>
          <cell r="W259"/>
          <cell r="X259"/>
          <cell r="Y259"/>
          <cell r="Z259"/>
          <cell r="AA259"/>
          <cell r="AB259"/>
          <cell r="AD259"/>
        </row>
        <row r="260">
          <cell r="L260"/>
          <cell r="M260"/>
          <cell r="N260"/>
          <cell r="O260"/>
          <cell r="P260"/>
          <cell r="Q260"/>
          <cell r="R260"/>
          <cell r="S260"/>
          <cell r="T260"/>
          <cell r="U260"/>
          <cell r="V260"/>
          <cell r="W260"/>
          <cell r="X260"/>
          <cell r="Y260"/>
          <cell r="Z260"/>
          <cell r="AA260"/>
          <cell r="AB260"/>
          <cell r="AD260"/>
        </row>
        <row r="261">
          <cell r="L261"/>
          <cell r="M261"/>
          <cell r="N261"/>
          <cell r="O261"/>
          <cell r="P261"/>
          <cell r="Q261"/>
          <cell r="R261"/>
          <cell r="S261"/>
          <cell r="T261"/>
          <cell r="U261"/>
          <cell r="V261"/>
          <cell r="W261"/>
          <cell r="X261"/>
          <cell r="Y261"/>
          <cell r="Z261"/>
          <cell r="AA261"/>
          <cell r="AB261"/>
          <cell r="AD261"/>
        </row>
        <row r="262">
          <cell r="L262"/>
          <cell r="M262"/>
          <cell r="N262"/>
          <cell r="O262"/>
          <cell r="P262"/>
          <cell r="Q262"/>
          <cell r="R262"/>
          <cell r="S262"/>
          <cell r="T262"/>
          <cell r="U262"/>
          <cell r="V262"/>
          <cell r="W262"/>
          <cell r="X262"/>
          <cell r="Y262"/>
          <cell r="Z262"/>
          <cell r="AA262"/>
          <cell r="AB262"/>
          <cell r="AD262"/>
        </row>
        <row r="263">
          <cell r="L263"/>
          <cell r="M263"/>
          <cell r="N263"/>
          <cell r="O263"/>
          <cell r="P263"/>
          <cell r="Q263"/>
          <cell r="R263"/>
          <cell r="S263"/>
          <cell r="T263"/>
          <cell r="U263"/>
          <cell r="V263"/>
          <cell r="W263"/>
          <cell r="X263"/>
          <cell r="Y263"/>
          <cell r="Z263"/>
          <cell r="AA263"/>
          <cell r="AB263"/>
          <cell r="AD263"/>
        </row>
        <row r="264">
          <cell r="L264"/>
          <cell r="M264"/>
          <cell r="N264"/>
          <cell r="O264"/>
          <cell r="P264"/>
          <cell r="Q264"/>
          <cell r="R264"/>
          <cell r="S264"/>
          <cell r="T264"/>
          <cell r="U264"/>
          <cell r="V264"/>
          <cell r="W264"/>
          <cell r="X264"/>
          <cell r="Y264"/>
          <cell r="Z264"/>
          <cell r="AA264"/>
          <cell r="AB264"/>
          <cell r="AD264"/>
        </row>
        <row r="265">
          <cell r="L265"/>
          <cell r="M265"/>
          <cell r="N265"/>
          <cell r="O265"/>
          <cell r="P265"/>
          <cell r="Q265"/>
          <cell r="R265"/>
          <cell r="S265"/>
          <cell r="T265"/>
          <cell r="U265"/>
          <cell r="V265"/>
          <cell r="W265"/>
          <cell r="X265"/>
          <cell r="Y265"/>
          <cell r="Z265"/>
          <cell r="AA265"/>
          <cell r="AB265"/>
          <cell r="AD265"/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D266"/>
        </row>
        <row r="267">
          <cell r="L267"/>
          <cell r="M267"/>
          <cell r="N267"/>
          <cell r="O267"/>
          <cell r="P267"/>
          <cell r="Q267"/>
          <cell r="R267"/>
          <cell r="S267"/>
          <cell r="T267"/>
          <cell r="U267"/>
          <cell r="V267"/>
          <cell r="W267"/>
          <cell r="X267"/>
          <cell r="Y267"/>
          <cell r="Z267"/>
          <cell r="AA267"/>
          <cell r="AB267"/>
          <cell r="AD267"/>
        </row>
        <row r="268">
          <cell r="L268"/>
          <cell r="M268"/>
          <cell r="N268"/>
          <cell r="O268"/>
          <cell r="P268"/>
          <cell r="Q268"/>
          <cell r="R268"/>
          <cell r="S268"/>
          <cell r="T268"/>
          <cell r="U268"/>
          <cell r="V268"/>
          <cell r="W268"/>
          <cell r="X268"/>
          <cell r="Y268"/>
          <cell r="Z268"/>
          <cell r="AA268"/>
          <cell r="AB268"/>
          <cell r="AD268"/>
        </row>
        <row r="269">
          <cell r="L269"/>
          <cell r="M269"/>
          <cell r="N269"/>
          <cell r="O269"/>
          <cell r="P269"/>
          <cell r="Q269"/>
          <cell r="R269"/>
          <cell r="S269"/>
          <cell r="T269"/>
          <cell r="U269"/>
          <cell r="V269"/>
          <cell r="W269"/>
          <cell r="X269"/>
          <cell r="Y269"/>
          <cell r="Z269"/>
          <cell r="AA269"/>
          <cell r="AB269"/>
          <cell r="AD269"/>
        </row>
        <row r="270">
          <cell r="L270"/>
          <cell r="M270"/>
          <cell r="N270"/>
          <cell r="O270"/>
          <cell r="P270"/>
          <cell r="Q270"/>
          <cell r="R270"/>
          <cell r="S270"/>
          <cell r="T270"/>
          <cell r="U270"/>
          <cell r="V270"/>
          <cell r="W270"/>
          <cell r="X270"/>
          <cell r="Y270"/>
          <cell r="Z270"/>
          <cell r="AA270"/>
          <cell r="AB270"/>
          <cell r="AD270"/>
        </row>
        <row r="271">
          <cell r="L271"/>
          <cell r="M271"/>
          <cell r="N271"/>
          <cell r="O271"/>
          <cell r="P271"/>
          <cell r="Q271"/>
          <cell r="R271"/>
          <cell r="S271"/>
          <cell r="T271"/>
          <cell r="U271"/>
          <cell r="V271"/>
          <cell r="W271"/>
          <cell r="X271"/>
          <cell r="Y271"/>
          <cell r="Z271"/>
          <cell r="AA271"/>
          <cell r="AB271"/>
          <cell r="AD271"/>
        </row>
        <row r="272">
          <cell r="L272"/>
          <cell r="M272"/>
          <cell r="N272"/>
          <cell r="O272"/>
          <cell r="P272"/>
          <cell r="Q272"/>
          <cell r="R272"/>
          <cell r="S272"/>
          <cell r="T272"/>
          <cell r="U272"/>
          <cell r="V272"/>
          <cell r="W272"/>
          <cell r="X272"/>
          <cell r="Y272"/>
          <cell r="Z272"/>
          <cell r="AA272"/>
          <cell r="AB272"/>
          <cell r="AD272"/>
        </row>
        <row r="273">
          <cell r="L273"/>
          <cell r="M273"/>
          <cell r="N273"/>
          <cell r="O273"/>
          <cell r="P273"/>
          <cell r="Q273"/>
          <cell r="R273"/>
          <cell r="S273"/>
          <cell r="T273"/>
          <cell r="U273"/>
          <cell r="V273"/>
          <cell r="W273"/>
          <cell r="X273"/>
          <cell r="Y273"/>
          <cell r="Z273"/>
          <cell r="AA273"/>
          <cell r="AB273"/>
          <cell r="AD273"/>
        </row>
        <row r="274">
          <cell r="L274"/>
          <cell r="M274"/>
          <cell r="N274"/>
          <cell r="O274"/>
          <cell r="P274"/>
          <cell r="Q274"/>
          <cell r="R274"/>
          <cell r="S274"/>
          <cell r="T274"/>
          <cell r="U274"/>
          <cell r="V274"/>
          <cell r="W274"/>
          <cell r="X274"/>
          <cell r="Y274"/>
          <cell r="Z274"/>
          <cell r="AA274"/>
          <cell r="AB274"/>
          <cell r="AD274"/>
        </row>
        <row r="275">
          <cell r="L275"/>
          <cell r="M275"/>
          <cell r="N275"/>
          <cell r="O275"/>
          <cell r="P275"/>
          <cell r="Q275"/>
          <cell r="R275"/>
          <cell r="S275"/>
          <cell r="T275"/>
          <cell r="U275"/>
          <cell r="V275"/>
          <cell r="W275"/>
          <cell r="X275"/>
          <cell r="Y275"/>
          <cell r="Z275"/>
          <cell r="AA275"/>
          <cell r="AB275"/>
          <cell r="AD275"/>
        </row>
        <row r="276">
          <cell r="L276"/>
          <cell r="M276"/>
          <cell r="N276"/>
          <cell r="O276"/>
          <cell r="P276"/>
          <cell r="Q276"/>
          <cell r="R276"/>
          <cell r="S276"/>
          <cell r="T276"/>
          <cell r="U276"/>
          <cell r="V276"/>
          <cell r="W276"/>
          <cell r="X276"/>
          <cell r="Y276"/>
          <cell r="Z276"/>
          <cell r="AA276"/>
          <cell r="AB276"/>
          <cell r="AD276"/>
        </row>
        <row r="277">
          <cell r="L277"/>
          <cell r="M277"/>
          <cell r="N277"/>
          <cell r="O277"/>
          <cell r="P277"/>
          <cell r="Q277"/>
          <cell r="R277"/>
          <cell r="S277"/>
          <cell r="T277"/>
          <cell r="U277"/>
          <cell r="V277"/>
          <cell r="W277"/>
          <cell r="X277"/>
          <cell r="Y277"/>
          <cell r="Z277"/>
          <cell r="AA277"/>
          <cell r="AB277"/>
          <cell r="AD277"/>
        </row>
        <row r="278">
          <cell r="L278"/>
          <cell r="M278"/>
          <cell r="N278"/>
          <cell r="O278"/>
          <cell r="P278"/>
          <cell r="Q278"/>
          <cell r="R278"/>
          <cell r="S278"/>
          <cell r="T278"/>
          <cell r="U278"/>
          <cell r="V278"/>
          <cell r="W278"/>
          <cell r="X278"/>
          <cell r="Y278"/>
          <cell r="Z278"/>
          <cell r="AA278"/>
          <cell r="AB278"/>
          <cell r="AD278"/>
        </row>
        <row r="279">
          <cell r="L279"/>
          <cell r="M279"/>
          <cell r="N279"/>
          <cell r="O279"/>
          <cell r="P279"/>
          <cell r="Q279"/>
          <cell r="R279"/>
          <cell r="S279"/>
          <cell r="T279"/>
          <cell r="U279"/>
          <cell r="V279"/>
          <cell r="W279"/>
          <cell r="X279"/>
          <cell r="Y279"/>
          <cell r="Z279"/>
          <cell r="AA279"/>
          <cell r="AB279"/>
          <cell r="AD279"/>
        </row>
        <row r="280">
          <cell r="L280"/>
          <cell r="M280"/>
          <cell r="N280"/>
          <cell r="O280"/>
          <cell r="P280"/>
          <cell r="Q280"/>
          <cell r="R280"/>
          <cell r="S280"/>
          <cell r="T280"/>
          <cell r="U280"/>
          <cell r="V280"/>
          <cell r="W280"/>
          <cell r="X280"/>
          <cell r="Y280"/>
          <cell r="Z280"/>
          <cell r="AA280"/>
          <cell r="AB280"/>
          <cell r="AD280"/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D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D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D283"/>
        </row>
        <row r="284">
          <cell r="L284"/>
          <cell r="M284"/>
          <cell r="N284"/>
          <cell r="O284"/>
          <cell r="P284"/>
          <cell r="Q284"/>
          <cell r="R284"/>
          <cell r="S284"/>
          <cell r="T284"/>
          <cell r="U284"/>
          <cell r="V284"/>
          <cell r="W284"/>
          <cell r="X284"/>
          <cell r="Y284"/>
          <cell r="Z284"/>
          <cell r="AA284"/>
          <cell r="AB284"/>
          <cell r="AD284"/>
        </row>
        <row r="285">
          <cell r="L285"/>
          <cell r="M285"/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D285"/>
        </row>
        <row r="286">
          <cell r="L286"/>
          <cell r="M286"/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D286"/>
        </row>
        <row r="287">
          <cell r="L287"/>
          <cell r="M287"/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D287"/>
        </row>
        <row r="288"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D288"/>
        </row>
        <row r="289"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D289"/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D290"/>
        </row>
        <row r="291">
          <cell r="L291"/>
          <cell r="M291"/>
          <cell r="N291"/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D291"/>
        </row>
        <row r="292">
          <cell r="L292"/>
          <cell r="M292"/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D292"/>
        </row>
        <row r="293"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D293"/>
        </row>
        <row r="294">
          <cell r="L294"/>
          <cell r="M294"/>
          <cell r="N294"/>
          <cell r="O294"/>
          <cell r="P294"/>
          <cell r="Q294"/>
          <cell r="R294"/>
          <cell r="S294"/>
          <cell r="T294"/>
          <cell r="U294"/>
          <cell r="V294"/>
          <cell r="W294"/>
          <cell r="X294"/>
          <cell r="Y294"/>
          <cell r="Z294"/>
          <cell r="AA294"/>
          <cell r="AB294"/>
          <cell r="AD294"/>
        </row>
        <row r="295">
          <cell r="L295"/>
          <cell r="M295"/>
          <cell r="N295"/>
          <cell r="O295"/>
          <cell r="P295"/>
          <cell r="Q295"/>
          <cell r="R295"/>
          <cell r="S295"/>
          <cell r="T295"/>
          <cell r="U295"/>
          <cell r="V295"/>
          <cell r="W295"/>
          <cell r="X295"/>
          <cell r="Y295"/>
          <cell r="Z295"/>
          <cell r="AA295"/>
          <cell r="AB295"/>
          <cell r="AD295"/>
        </row>
        <row r="296">
          <cell r="L296"/>
          <cell r="M296"/>
          <cell r="N296"/>
          <cell r="O296"/>
          <cell r="P296"/>
          <cell r="Q296"/>
          <cell r="R296"/>
          <cell r="S296"/>
          <cell r="T296"/>
          <cell r="U296"/>
          <cell r="V296"/>
          <cell r="W296"/>
          <cell r="X296"/>
          <cell r="Y296"/>
          <cell r="Z296"/>
          <cell r="AA296"/>
          <cell r="AB296"/>
          <cell r="AD296"/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D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D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D299"/>
        </row>
        <row r="300"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D300"/>
        </row>
        <row r="301">
          <cell r="L301"/>
          <cell r="M301"/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D301"/>
        </row>
        <row r="302">
          <cell r="L302"/>
          <cell r="M302"/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D302"/>
        </row>
        <row r="303">
          <cell r="L303"/>
          <cell r="M303"/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D303"/>
        </row>
        <row r="304">
          <cell r="L304"/>
          <cell r="M304"/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D304"/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D305"/>
        </row>
        <row r="306">
          <cell r="L306"/>
          <cell r="M306"/>
          <cell r="N306"/>
          <cell r="O306"/>
          <cell r="P306"/>
          <cell r="Q306"/>
          <cell r="R306"/>
          <cell r="S306"/>
          <cell r="T306"/>
          <cell r="U306"/>
          <cell r="V306"/>
          <cell r="W306"/>
          <cell r="X306"/>
          <cell r="Y306"/>
          <cell r="Z306"/>
          <cell r="AA306"/>
          <cell r="AB306"/>
          <cell r="AD306"/>
        </row>
        <row r="307">
          <cell r="L307"/>
          <cell r="M307"/>
          <cell r="N307"/>
          <cell r="O307"/>
          <cell r="P307"/>
          <cell r="Q307"/>
          <cell r="R307"/>
          <cell r="S307"/>
          <cell r="T307"/>
          <cell r="U307"/>
          <cell r="V307"/>
          <cell r="W307"/>
          <cell r="X307"/>
          <cell r="Y307"/>
          <cell r="Z307"/>
          <cell r="AA307"/>
          <cell r="AB307"/>
          <cell r="AD307"/>
        </row>
        <row r="308">
          <cell r="L308"/>
          <cell r="M308"/>
          <cell r="N308"/>
          <cell r="O308"/>
          <cell r="P308"/>
          <cell r="Q308"/>
          <cell r="R308"/>
          <cell r="S308"/>
          <cell r="T308"/>
          <cell r="U308"/>
          <cell r="V308"/>
          <cell r="W308"/>
          <cell r="X308"/>
          <cell r="Y308"/>
          <cell r="Z308"/>
          <cell r="AA308"/>
          <cell r="AB308"/>
          <cell r="AD308"/>
        </row>
        <row r="309">
          <cell r="L309"/>
          <cell r="M309"/>
          <cell r="N309"/>
          <cell r="O309"/>
          <cell r="P309"/>
          <cell r="Q309"/>
          <cell r="R309"/>
          <cell r="S309"/>
          <cell r="T309"/>
          <cell r="U309"/>
          <cell r="V309"/>
          <cell r="W309"/>
          <cell r="X309"/>
          <cell r="Y309"/>
          <cell r="Z309"/>
          <cell r="AA309"/>
          <cell r="AB309"/>
          <cell r="AD309"/>
        </row>
        <row r="310">
          <cell r="L310"/>
          <cell r="M310"/>
          <cell r="N310"/>
          <cell r="O310"/>
          <cell r="P310"/>
          <cell r="Q310"/>
          <cell r="R310"/>
          <cell r="S310"/>
          <cell r="T310"/>
          <cell r="U310"/>
          <cell r="V310"/>
          <cell r="W310"/>
          <cell r="X310"/>
          <cell r="Y310"/>
          <cell r="Z310"/>
          <cell r="AA310"/>
          <cell r="AB310"/>
          <cell r="AD310"/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D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D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D313"/>
        </row>
        <row r="314">
          <cell r="L314"/>
          <cell r="M314"/>
          <cell r="N314"/>
          <cell r="O314"/>
          <cell r="P314"/>
          <cell r="Q314"/>
          <cell r="R314"/>
          <cell r="S314"/>
          <cell r="T314"/>
          <cell r="U314"/>
          <cell r="V314"/>
          <cell r="W314"/>
          <cell r="X314"/>
          <cell r="Y314"/>
          <cell r="Z314"/>
          <cell r="AA314"/>
          <cell r="AB314"/>
          <cell r="AD314"/>
        </row>
        <row r="315">
          <cell r="L315"/>
          <cell r="M315"/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D315"/>
        </row>
        <row r="316">
          <cell r="L316"/>
          <cell r="M316"/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D316"/>
        </row>
        <row r="317">
          <cell r="L317"/>
          <cell r="M317"/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D317"/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D318"/>
        </row>
        <row r="319">
          <cell r="L319"/>
          <cell r="M319"/>
          <cell r="N319"/>
          <cell r="O319"/>
          <cell r="P319"/>
          <cell r="Q319"/>
          <cell r="R319"/>
          <cell r="S319"/>
          <cell r="T319"/>
          <cell r="U319"/>
          <cell r="V319"/>
          <cell r="W319"/>
          <cell r="X319"/>
          <cell r="Y319"/>
          <cell r="Z319"/>
          <cell r="AA319"/>
          <cell r="AB319"/>
          <cell r="AD319"/>
        </row>
        <row r="320">
          <cell r="L320"/>
          <cell r="M320"/>
          <cell r="N320"/>
          <cell r="O320"/>
          <cell r="P320"/>
          <cell r="Q320"/>
          <cell r="R320"/>
          <cell r="S320"/>
          <cell r="T320"/>
          <cell r="U320"/>
          <cell r="V320"/>
          <cell r="W320"/>
          <cell r="X320"/>
          <cell r="Y320"/>
          <cell r="Z320"/>
          <cell r="AA320"/>
          <cell r="AB320"/>
          <cell r="AD320"/>
        </row>
        <row r="321">
          <cell r="L321"/>
          <cell r="M321"/>
          <cell r="N321"/>
          <cell r="O321"/>
          <cell r="P321"/>
          <cell r="Q321"/>
          <cell r="R321"/>
          <cell r="S321"/>
          <cell r="T321"/>
          <cell r="U321"/>
          <cell r="V321"/>
          <cell r="W321"/>
          <cell r="X321"/>
          <cell r="Y321"/>
          <cell r="Z321"/>
          <cell r="AA321"/>
          <cell r="AB321"/>
          <cell r="AD321"/>
        </row>
        <row r="322">
          <cell r="L322"/>
          <cell r="M322"/>
          <cell r="N322"/>
          <cell r="O322"/>
          <cell r="P322"/>
          <cell r="Q322"/>
          <cell r="R322"/>
          <cell r="S322"/>
          <cell r="T322"/>
          <cell r="U322"/>
          <cell r="V322"/>
          <cell r="W322"/>
          <cell r="X322"/>
          <cell r="Y322"/>
          <cell r="Z322"/>
          <cell r="AA322"/>
          <cell r="AB322"/>
          <cell r="AD322"/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D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D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D325"/>
        </row>
        <row r="326">
          <cell r="L326"/>
          <cell r="M326"/>
          <cell r="N326"/>
          <cell r="O326"/>
          <cell r="P326"/>
          <cell r="Q326"/>
          <cell r="R326"/>
          <cell r="S326"/>
          <cell r="T326"/>
          <cell r="U326"/>
          <cell r="V326"/>
          <cell r="W326"/>
          <cell r="X326"/>
          <cell r="Y326"/>
          <cell r="Z326"/>
          <cell r="AA326"/>
          <cell r="AB326"/>
          <cell r="AD326"/>
        </row>
        <row r="327">
          <cell r="L327"/>
          <cell r="M327"/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D327"/>
        </row>
        <row r="328">
          <cell r="L328"/>
          <cell r="M328"/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D328"/>
        </row>
        <row r="329">
          <cell r="L329"/>
          <cell r="M329"/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D329"/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D330"/>
        </row>
        <row r="331">
          <cell r="L331"/>
          <cell r="M331"/>
          <cell r="N331"/>
          <cell r="O331"/>
          <cell r="P331"/>
          <cell r="Q331"/>
          <cell r="R331"/>
          <cell r="S331"/>
          <cell r="T331"/>
          <cell r="U331"/>
          <cell r="V331"/>
          <cell r="W331"/>
          <cell r="X331"/>
          <cell r="Y331"/>
          <cell r="Z331"/>
          <cell r="AA331"/>
          <cell r="AB331"/>
          <cell r="AD331"/>
        </row>
        <row r="332">
          <cell r="L332"/>
          <cell r="M332"/>
          <cell r="N332"/>
          <cell r="O332"/>
          <cell r="P332"/>
          <cell r="Q332"/>
          <cell r="R332"/>
          <cell r="S332"/>
          <cell r="T332"/>
          <cell r="U332"/>
          <cell r="V332"/>
          <cell r="W332"/>
          <cell r="X332"/>
          <cell r="Y332"/>
          <cell r="Z332"/>
          <cell r="AA332"/>
          <cell r="AB332"/>
          <cell r="AD332"/>
        </row>
        <row r="333">
          <cell r="L333"/>
          <cell r="M333"/>
          <cell r="N333"/>
          <cell r="O333"/>
          <cell r="P333"/>
          <cell r="Q333"/>
          <cell r="R333"/>
          <cell r="S333"/>
          <cell r="T333"/>
          <cell r="U333"/>
          <cell r="V333"/>
          <cell r="W333"/>
          <cell r="X333"/>
          <cell r="Y333"/>
          <cell r="Z333"/>
          <cell r="AA333"/>
          <cell r="AB333"/>
          <cell r="AD333"/>
        </row>
        <row r="334">
          <cell r="L334"/>
          <cell r="M334"/>
          <cell r="N334"/>
          <cell r="O334"/>
          <cell r="P334"/>
          <cell r="Q334"/>
          <cell r="R334"/>
          <cell r="S334"/>
          <cell r="T334"/>
          <cell r="U334"/>
          <cell r="V334"/>
          <cell r="W334"/>
          <cell r="X334"/>
          <cell r="Y334"/>
          <cell r="Z334"/>
          <cell r="AA334"/>
          <cell r="AB334"/>
          <cell r="AD334"/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D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D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D337"/>
        </row>
        <row r="338">
          <cell r="L338"/>
          <cell r="M338"/>
          <cell r="N338"/>
          <cell r="O338"/>
          <cell r="P338"/>
          <cell r="Q338"/>
          <cell r="R338"/>
          <cell r="S338"/>
          <cell r="T338"/>
          <cell r="U338"/>
          <cell r="V338"/>
          <cell r="W338"/>
          <cell r="X338"/>
          <cell r="Y338"/>
          <cell r="Z338"/>
          <cell r="AA338"/>
          <cell r="AB338"/>
          <cell r="AD338"/>
        </row>
        <row r="339">
          <cell r="L339"/>
          <cell r="M339"/>
          <cell r="N339"/>
          <cell r="O339"/>
          <cell r="P339"/>
          <cell r="Q339"/>
          <cell r="R339"/>
          <cell r="S339"/>
          <cell r="T339"/>
          <cell r="U339"/>
          <cell r="V339"/>
          <cell r="W339"/>
          <cell r="X339"/>
          <cell r="Y339"/>
          <cell r="Z339"/>
          <cell r="AA339"/>
          <cell r="AB339"/>
          <cell r="AD339"/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D340"/>
        </row>
        <row r="341">
          <cell r="L341"/>
          <cell r="M341"/>
          <cell r="N341"/>
          <cell r="O341"/>
          <cell r="P341"/>
          <cell r="Q341"/>
          <cell r="R341"/>
          <cell r="S341"/>
          <cell r="T341"/>
          <cell r="U341"/>
          <cell r="V341"/>
          <cell r="W341"/>
          <cell r="X341"/>
          <cell r="Y341"/>
          <cell r="Z341"/>
          <cell r="AA341"/>
          <cell r="AB341"/>
          <cell r="AD341"/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D342"/>
        </row>
        <row r="343">
          <cell r="L343"/>
          <cell r="M343"/>
          <cell r="N343"/>
          <cell r="O343"/>
          <cell r="P343"/>
          <cell r="Q343"/>
          <cell r="R343"/>
          <cell r="S343"/>
          <cell r="T343"/>
          <cell r="U343"/>
          <cell r="V343"/>
          <cell r="W343"/>
          <cell r="X343"/>
          <cell r="Y343"/>
          <cell r="Z343"/>
          <cell r="AA343"/>
          <cell r="AB343"/>
          <cell r="AD343"/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D344"/>
        </row>
        <row r="345">
          <cell r="L345"/>
          <cell r="M345"/>
          <cell r="N345"/>
          <cell r="O345"/>
          <cell r="P345"/>
          <cell r="Q345"/>
          <cell r="R345"/>
          <cell r="S345"/>
          <cell r="T345"/>
          <cell r="U345"/>
          <cell r="V345"/>
          <cell r="W345"/>
          <cell r="X345"/>
          <cell r="Y345"/>
          <cell r="Z345"/>
          <cell r="AA345"/>
          <cell r="AB345"/>
          <cell r="AD345"/>
        </row>
        <row r="346">
          <cell r="L346"/>
          <cell r="M346"/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D346"/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D347"/>
        </row>
        <row r="348">
          <cell r="L348"/>
          <cell r="M348"/>
          <cell r="N348"/>
          <cell r="O348"/>
          <cell r="P348"/>
          <cell r="Q348"/>
          <cell r="R348"/>
          <cell r="S348"/>
          <cell r="T348"/>
          <cell r="U348"/>
          <cell r="V348"/>
          <cell r="W348"/>
          <cell r="X348"/>
          <cell r="Y348"/>
          <cell r="Z348"/>
          <cell r="AA348"/>
          <cell r="AB348"/>
          <cell r="AD348"/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D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D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D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D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D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D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D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D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D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D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D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D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D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D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D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D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D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D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D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D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D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D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D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D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D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D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D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D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D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D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D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D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D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D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D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D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D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D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D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D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D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D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D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D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D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D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D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D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D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D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D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D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D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D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D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D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D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D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D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D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D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D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D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D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D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D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D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D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D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D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D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D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D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D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D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D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D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D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D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D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D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D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D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D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D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D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D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D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D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D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D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D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D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D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D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D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D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D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D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D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D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D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D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D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D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D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D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D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D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D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D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D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D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D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D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D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D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D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D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D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D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D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D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D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D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D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D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D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D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D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D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D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D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D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D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D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D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D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D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D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D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D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D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D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D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D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D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D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D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D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D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D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D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D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D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D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D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D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D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D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D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D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D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D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D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D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D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D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D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D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D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D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D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D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D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D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D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D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D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D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D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D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D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D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D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D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D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D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D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D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D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D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D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D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D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D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D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D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D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D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D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D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D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D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D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D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D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D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D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D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D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D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D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D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D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D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D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D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D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D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D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D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D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D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D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D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D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D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D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D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D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D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D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D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D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D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D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D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D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D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D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D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D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D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D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D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D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D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D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D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D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D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D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D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D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D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D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D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D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D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D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D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D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D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D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D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D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D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D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D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D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D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D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D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D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D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D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D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D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D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D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D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D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D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D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D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D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D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D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D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D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D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D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D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D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D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D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D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D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D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D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D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D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D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D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D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D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D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D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D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D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D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D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D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D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D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D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D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D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D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D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D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D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D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D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D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D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D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D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D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D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D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D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D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D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D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D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D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D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D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D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D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D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D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D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D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D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D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D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D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D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D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D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D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D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D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D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D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D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D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D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D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D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D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D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D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D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D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D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D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D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D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D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D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D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D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D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D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D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D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D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D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D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D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D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D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D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D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D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D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D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D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D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D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D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D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D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D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D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D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D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D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D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D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D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D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D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D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D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D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D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D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D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D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D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D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D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D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D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D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D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D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D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D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D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D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D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D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D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D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D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D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D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D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D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D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D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D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D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D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D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D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D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D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D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D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D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D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D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D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D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D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D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D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D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D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D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D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D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D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D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D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D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D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D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D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D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D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D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D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D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D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D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D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D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D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D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D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D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D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D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D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D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D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D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D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D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D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D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D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D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D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D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D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D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D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D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D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D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D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D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D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D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D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D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D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D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D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D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D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D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D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D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D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D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D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D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D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D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D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D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D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D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D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D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D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D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D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D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D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D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D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D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D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D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D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D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D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D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D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D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D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D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D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D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D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D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D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D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D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D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D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D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D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D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D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D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D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D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D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D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D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D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D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D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D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D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D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D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D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D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D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D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D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D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D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D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D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D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D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D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D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D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D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D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D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D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D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D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D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D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D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D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D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D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D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D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D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D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D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D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D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D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D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D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D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D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D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D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D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D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D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D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D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D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D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D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D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D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D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D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D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D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D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D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D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D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D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D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D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D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D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D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D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D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D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D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D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D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D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D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D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D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D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D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D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D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D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D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D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D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D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D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D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D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D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D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D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D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D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D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D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D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D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D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D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D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D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D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D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D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D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D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D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D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D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D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D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D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D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D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D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D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D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D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D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D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D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D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D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D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D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D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D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D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D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D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D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D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D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D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D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D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D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D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D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D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D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D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D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D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D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D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D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D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D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D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D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D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D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D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D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D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D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D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D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D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D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D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D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D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D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D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D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D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D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D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D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D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D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D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D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D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D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D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D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D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D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D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D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D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D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D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D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D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D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D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D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D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D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D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D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D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D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D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D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D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D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D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D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D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D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D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D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D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D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D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D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D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D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D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D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D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D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D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D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D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D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D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D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D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D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D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D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D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D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D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D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D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D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D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D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D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D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D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D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D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D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D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D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D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D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D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D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D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D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D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D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D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D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D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D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D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D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D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D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D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D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D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D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D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D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D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D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D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D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D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D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D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D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D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D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D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D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D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D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D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D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D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D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D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D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D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D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D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D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D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D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D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D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D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D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D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D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D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D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D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D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D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D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D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D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D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D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D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D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D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D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D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D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D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D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D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D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D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D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D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D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D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D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D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D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D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D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D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D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D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D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D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D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D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D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D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D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D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D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D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D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D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D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D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D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D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D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D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D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D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D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D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D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D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D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D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D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D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D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D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D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D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D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D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D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D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D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D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D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D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D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D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D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D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D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D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D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D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D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D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D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D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D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D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D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D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D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D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D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D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D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D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D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D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D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D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D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D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D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D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D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D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D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D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D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D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D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D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D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D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D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D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D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D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D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D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D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D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D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D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D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D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D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D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D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D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D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D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D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D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D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D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D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D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D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D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D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D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D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D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D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D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D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D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D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D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D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D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D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D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D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D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D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D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D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D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D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D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D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D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D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D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D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D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D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D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D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D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D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D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D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D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D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D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D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D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D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D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D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D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D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D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D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D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D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D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D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D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D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D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D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D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D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D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D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D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D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D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D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D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D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D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D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D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D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D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D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D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D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D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D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D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D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D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D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D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D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D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D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D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D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D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D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D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D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D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D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D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D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D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D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D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D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D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D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D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D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D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D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D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D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D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D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D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D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D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D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D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D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D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D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D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D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D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D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D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D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D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D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D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D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D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D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D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D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D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D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D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D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D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D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D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D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D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D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D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D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D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D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D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D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D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D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D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D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D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D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D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D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D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D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D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D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D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D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D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D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D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D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D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D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D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D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D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D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D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D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D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D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D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D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D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D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D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D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D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D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D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D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D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D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D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D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D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D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D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D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D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D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D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D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D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D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D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D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D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D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D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D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D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D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D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D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D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D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D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D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D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D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D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D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D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D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D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D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D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D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D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D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D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D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D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D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D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D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D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D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D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D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D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D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D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D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D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D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D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D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D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D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D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D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D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D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D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D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D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D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D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D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D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D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D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D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D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D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D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D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D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D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D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D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D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D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D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D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D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D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D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D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D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D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D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D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D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D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D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D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D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D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D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D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D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D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D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D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D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D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D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D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D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D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D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D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D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D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D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D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D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D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D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D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D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D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D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D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D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D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D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D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D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D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D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D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D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D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D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D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D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D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D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D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D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D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D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D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D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D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D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D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D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D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D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D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D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D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D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D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D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D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D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D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D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D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D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D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D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D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D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D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D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D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D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D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D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D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D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D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D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D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D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D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D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D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D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D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D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D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D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D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D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D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D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D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D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D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D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D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D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D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D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D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D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D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D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D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D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D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D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D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D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D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D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D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D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D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D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D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D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D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D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D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D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D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D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D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D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D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D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D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D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D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D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D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D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D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D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D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D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D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D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D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D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D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D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D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D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D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D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D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D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D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D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D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D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D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D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D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D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D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D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D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D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D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D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D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D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D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D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D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D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D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D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D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D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D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D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D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D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D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D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D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D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D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D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D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D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D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D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D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D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D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D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D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D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D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D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D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D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D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D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D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D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D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D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D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D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D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D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D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D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D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D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D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D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D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D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D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D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D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D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D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D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D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D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D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D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D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D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D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D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D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D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D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D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D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D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D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D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D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D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D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D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D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D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D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D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D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D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D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D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D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D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D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D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D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D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D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D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D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D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D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D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D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D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D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D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D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D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D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D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D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D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D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D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D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D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D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D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D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D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D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D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D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D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D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D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D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D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D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D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D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D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D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D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D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D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D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D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D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D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D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D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D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D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D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D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D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D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D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D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D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D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D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D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D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D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D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D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D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D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D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D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D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D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D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D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D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D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D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D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D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D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D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D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D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D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D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D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D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D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D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D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D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D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D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D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D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D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D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D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D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D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D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D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D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D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D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D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D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D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D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D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D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D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D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D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D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D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D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D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D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D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D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D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D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D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D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D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D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D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D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D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D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D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D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D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D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D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D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D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D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D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D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D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D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D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D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D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D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D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D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D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D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D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D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D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D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D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D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D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D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D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D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D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D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D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D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D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D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D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D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D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D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D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D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D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D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D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D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D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D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D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D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D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D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D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D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D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D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D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D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D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D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D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D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D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D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D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D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D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D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D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D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D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D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D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D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D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D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D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D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D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D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D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D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D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D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D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D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D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D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D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D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D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D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D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D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D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D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D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D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D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D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D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D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D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D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D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D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D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D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D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D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D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D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D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D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D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D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D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D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D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D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D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D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D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D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D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D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D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D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D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D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D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D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D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D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D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D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D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D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D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D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D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D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D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D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D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D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D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D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D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D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D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D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D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D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D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D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D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D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D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D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D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D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D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D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D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D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D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D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D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D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D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D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D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D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D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D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D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D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D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D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D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D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D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D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D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D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D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D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D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D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D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D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D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D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D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D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D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D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D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D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D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D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D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D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D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D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D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D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D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D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D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D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D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D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D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D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D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D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D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D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D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D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D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D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D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D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D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D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D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D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D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D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D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D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D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D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D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D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D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D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D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D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D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D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D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D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D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D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D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D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D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D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D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D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D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D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D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D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D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D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D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D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D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D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D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D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D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D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D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D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D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D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D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D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D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D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D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D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D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D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D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D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D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D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D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D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D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D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D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D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D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D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D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D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D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D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D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D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D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D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D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D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D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D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D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D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D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D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D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D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D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D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D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D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D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D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D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D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D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D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D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D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D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D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D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D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D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D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D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D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D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D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D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D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D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D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D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D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D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D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D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D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D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D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D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D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D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D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D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D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D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D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D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D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D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D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D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D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D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D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D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D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D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D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D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D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D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D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D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D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D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D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D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D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D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D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D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D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D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D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D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D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D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D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D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D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D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D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D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D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D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D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D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D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D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D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D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D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D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D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D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D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D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D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D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D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D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D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D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D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D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D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D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D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D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D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D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D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D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D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D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D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D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D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D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D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D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D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D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D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D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D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D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D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D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D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D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D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D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D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D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D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D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D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D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D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D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D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D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D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D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D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D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D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D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D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D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D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D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D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D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D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D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D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D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D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D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D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D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D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D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D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D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D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D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D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D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D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D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D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D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D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D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D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D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D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D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D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D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D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D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D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D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D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D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D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D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D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D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D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D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D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D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D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D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D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D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D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D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D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D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D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D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D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D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D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D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D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D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D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D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D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D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D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D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D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D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D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D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D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D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D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D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D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D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D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D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D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D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D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D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D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D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D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D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D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D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D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D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D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D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D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D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D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D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D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D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D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D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D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D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D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D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D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D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D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D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D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D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D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D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D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D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D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D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D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D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D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D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D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D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D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D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D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D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D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D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D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D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D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D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D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D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D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D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D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D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D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D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D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D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D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D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D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D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D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D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D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D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D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D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D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D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D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D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D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D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D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D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D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D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D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D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D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D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D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D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D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D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D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D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D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D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D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D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D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D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D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D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D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D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D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D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D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D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D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D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D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D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D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D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D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D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D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D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D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D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D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D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D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D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D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D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D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D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D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D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D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D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D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D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D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D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D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D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D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D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D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D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D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D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D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D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D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D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D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D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D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D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D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D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D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D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D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D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D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D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D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D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D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D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D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D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D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D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D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D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D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D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D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D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D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D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D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D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D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D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D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D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D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D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D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D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D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D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D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D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D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D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D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D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D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D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D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D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D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D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D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D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D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D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D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D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D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D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D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D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D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D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D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D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D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D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D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D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D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D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D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D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D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D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D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D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D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D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D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D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D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D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D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D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D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D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D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D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D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D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D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D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D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D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D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D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D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D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D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D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D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D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D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D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D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D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D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D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D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D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D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D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D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D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D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D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D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D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D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D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D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D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D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D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D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D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D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D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D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D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D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D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D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D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D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D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D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D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D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D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D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D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D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D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D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D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D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D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D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D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D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D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D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D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D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D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D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D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D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D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D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D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D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D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D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D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D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D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D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D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D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D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D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D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D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D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D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D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D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D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D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D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D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D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D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D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D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D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D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D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D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D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D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D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D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D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D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D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D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D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D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D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D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D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D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D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D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D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D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D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D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D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D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D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D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D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D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D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D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D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D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D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D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D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D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D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D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D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D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D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D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D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D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D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D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D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D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D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D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D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D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D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D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D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D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D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D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D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D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D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D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D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D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D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D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D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D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D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D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D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D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D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D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D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D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D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D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D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D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D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D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D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D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D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D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D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D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D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D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D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D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D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D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D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D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D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D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D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D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D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D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D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D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D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D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D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D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D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D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D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D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D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D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D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D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D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D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D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D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D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D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D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D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D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D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D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D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D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D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D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D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D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D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D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D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D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D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D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D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D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D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D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D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D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D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D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D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D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D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D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D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D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D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D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D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D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D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D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D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D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D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D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D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D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D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D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D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D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D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D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D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D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D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D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D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D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D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D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D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D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D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D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D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D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D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D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D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D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D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D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D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D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D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D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D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D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D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D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D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D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D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D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D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D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D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D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D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D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D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D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D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D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D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D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D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D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D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D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D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D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D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D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D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D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D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D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D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D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D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D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D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D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D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D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D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D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D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D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D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D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D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D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D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D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D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D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D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D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D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D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D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D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D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D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D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D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D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D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D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D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D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D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D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D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D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D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D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D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D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D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D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D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D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D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D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D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D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D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D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D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D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D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D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D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D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D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D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D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D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D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D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D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D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D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D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D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D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D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D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D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D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D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D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D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D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D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D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D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D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D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D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D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D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D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D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D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D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D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D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D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D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D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D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D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D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D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D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D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D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D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D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D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D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D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D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D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D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D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D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D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D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D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D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D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D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D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D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D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D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D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D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D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D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D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D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D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D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D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D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D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D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D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D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D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D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D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D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D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D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D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D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D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D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D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D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D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D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D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D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D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D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D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D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D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D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D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D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D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D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D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D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D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D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D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D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D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D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D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D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D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D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D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D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D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D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D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D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D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D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D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D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D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D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D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D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D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D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D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D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D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D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D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D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D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D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D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D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D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D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D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D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D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D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D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D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D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D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D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D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D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D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D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D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D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D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D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D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D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D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D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D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D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D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D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D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D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D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D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D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D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D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D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D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D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D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D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D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D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D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D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D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D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D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D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D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D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D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D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D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D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D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D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D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D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D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D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D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D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D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D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D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D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D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D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D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D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D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D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D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D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D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D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D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D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D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D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D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D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D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D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D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D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D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D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D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D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D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D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D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D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D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D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D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D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D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D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D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D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D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D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D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D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D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D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D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D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D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D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D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D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D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D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D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D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D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D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D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D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D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D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D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D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D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D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D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D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D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D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D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D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D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D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D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D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D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D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D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D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D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D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D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D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D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D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D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D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D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D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D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D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D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D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D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D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D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D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D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D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D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D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D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D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D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D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D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D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D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D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D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D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D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D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D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D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D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D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D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D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D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D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D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D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D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D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D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D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D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D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D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D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D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D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D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D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D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D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D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D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D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D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D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D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D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D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D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D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D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D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D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D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D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D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D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D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D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D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D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D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D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D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D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D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D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D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D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D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D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D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D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D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D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D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D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D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D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D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D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D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D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D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D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D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D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D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D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D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D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D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D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D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D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D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D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D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D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D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D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D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D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D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D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D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D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D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D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D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D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D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D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D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D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D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D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D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D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D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D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D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D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D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D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D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D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D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D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D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D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D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D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D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D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D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D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D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D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D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D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D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D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D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D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D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D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D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D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D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D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D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D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D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D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D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D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D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D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D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D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D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D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D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D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D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D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D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D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D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D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D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D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D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D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D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D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D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D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D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D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D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D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D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D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D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D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D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D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D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D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D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D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D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D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D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D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D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D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D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D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D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D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D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D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D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D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D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D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D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D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D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D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D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D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D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D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D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D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D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D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D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D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D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D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D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D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D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D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D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D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D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D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D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D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D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D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D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D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D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D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D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D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D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D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D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D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D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D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D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D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D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D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D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D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D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D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D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D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D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D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D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D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D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D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D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D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D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D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D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D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D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D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D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D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D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D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D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D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D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D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D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D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D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D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D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D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D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D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D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D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D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D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D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D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D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D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D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D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D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D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D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D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D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D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D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D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D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D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D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D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D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D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D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D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D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D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D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D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D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D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D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D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D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D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D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D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D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D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D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D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D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D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D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D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D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D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D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D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D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D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D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D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D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D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D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D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D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D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D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D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D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D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D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D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D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D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D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D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D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D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D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D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D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D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D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D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D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D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D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D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D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D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D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D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D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D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D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D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D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D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D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D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D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D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D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D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D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D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D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D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D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D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D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D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D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D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D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D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D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D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D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D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D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D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D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D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D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D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D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D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D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D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D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D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D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D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D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D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D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D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D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D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D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D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D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D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D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D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D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D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D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D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D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D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D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D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D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D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D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D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D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D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D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D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D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D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D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D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D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D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D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D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D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D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D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D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D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D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D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D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D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D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D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D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D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D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D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D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D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D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D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D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D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D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D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D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D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D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D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D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D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D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D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D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D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D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D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D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D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D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D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D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D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D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D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D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D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D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D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D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D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D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D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D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D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D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D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D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D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D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D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D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D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D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D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D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D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D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D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D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D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D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D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D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D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D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D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D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D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D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D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D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D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D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D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D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D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D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D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D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D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D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D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D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D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D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D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D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D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D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D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D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D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D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D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D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D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D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D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D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D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D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D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D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D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D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D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D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D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D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D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D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D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D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D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D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D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D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D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D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D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D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D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D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D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D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D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D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D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D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D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D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D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D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D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D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D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D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D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D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D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D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D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D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D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D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D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D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D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D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D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D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D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D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D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D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D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D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D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D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D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D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D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D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D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D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D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D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D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D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D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D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D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D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D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D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D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D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D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D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D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D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D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D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D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D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D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D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D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D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D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D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D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D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D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D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D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D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D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D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D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D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D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D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D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D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D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D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D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D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D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D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D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D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D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D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D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D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D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D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D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D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D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D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D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D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D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D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D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D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D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D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D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D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D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D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D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D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D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D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D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D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D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D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D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D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D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D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D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D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D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D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D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D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D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D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D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D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D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D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D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D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D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D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D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D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D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D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D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D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D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D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D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D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D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D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D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D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D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D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D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D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D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D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D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D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D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D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D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D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D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D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D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D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D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D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D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D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D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D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D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D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D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D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D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D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D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D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D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D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D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D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D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D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D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D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D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D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D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D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D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D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D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D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D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D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D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D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D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D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D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D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D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D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D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D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D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D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D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D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D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D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D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D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D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D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D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D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D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D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D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D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D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D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D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D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D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D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D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D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D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D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D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D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D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D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D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D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D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D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D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D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D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D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D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D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D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D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D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D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D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D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D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D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D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D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D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D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D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D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D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D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D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D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D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D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D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D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D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D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D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D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D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D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D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D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D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D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D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D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D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D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D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D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D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D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D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D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D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D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D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D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D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D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D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D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D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D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D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D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D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D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D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D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D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D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D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D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D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D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D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D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D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D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D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D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D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D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D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D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D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D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D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D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D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D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D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D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D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D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D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D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D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D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D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D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D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D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D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D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D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D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D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D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D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D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D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D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D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D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D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D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D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D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D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D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D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D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D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D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D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D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D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D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D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D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D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D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D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D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D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D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D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D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D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D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D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D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D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D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D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D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D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D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D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D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D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D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D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D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D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D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D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D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D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D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D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D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D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D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D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D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D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D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D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D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D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D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D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D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D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D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D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D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D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D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D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D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D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D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D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D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D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D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D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D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D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D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D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D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D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D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D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D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D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D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D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D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D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D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D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D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D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D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D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D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D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D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D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D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D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D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D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D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D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D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D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D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D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D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D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D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D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D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D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D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D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D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D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D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D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D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D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D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D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D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D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D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D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D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D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D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D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D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D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D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D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D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D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D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D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D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D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D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D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D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D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D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D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D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D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D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D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D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D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D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D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D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D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D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D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D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D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D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D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D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D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D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D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D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D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D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D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D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D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D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D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D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D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D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D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D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D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D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D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D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D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D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D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D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D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D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D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D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D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D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D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D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D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D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D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D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D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D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D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D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D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D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D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D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D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D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D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D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D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D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D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D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D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D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D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D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D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D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D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D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D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D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D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D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D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D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D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D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D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D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D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D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D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D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D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D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D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D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D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D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D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D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D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D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D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D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D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D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D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D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D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D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D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D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D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D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D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D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D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D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D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D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D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D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D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D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D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D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D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D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D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D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D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D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D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D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D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D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D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D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D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D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D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D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D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D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D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D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D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D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D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D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D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D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D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D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D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D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D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D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D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D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D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D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D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D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D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D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D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D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D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D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D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D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D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D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D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D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D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D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D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D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D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D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D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D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D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D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D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D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D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D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D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D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D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D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D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D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D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D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D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D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D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D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D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D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D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D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D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D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D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D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D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D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D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D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D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D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D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D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D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D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D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D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D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D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D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D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D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D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D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D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D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D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D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D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D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D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D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D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D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D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D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D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D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D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D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D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D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D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D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D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D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D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D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D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D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D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D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D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D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D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D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D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D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D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D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D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D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D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D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D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D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D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D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D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D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D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D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D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D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D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D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D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D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D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D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D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D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D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D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D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D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D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D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D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D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D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D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D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D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D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D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D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D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D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D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D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D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D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D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D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D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D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D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D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D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D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D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D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D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D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D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D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D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D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D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D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D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D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D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D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D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D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D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D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D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D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D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D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D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D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D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D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D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D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D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D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D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D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D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D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D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D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D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D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D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D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D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D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D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D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D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D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D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D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D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D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D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D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D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D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D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D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D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D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D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D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D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D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D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D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D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D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D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D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D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D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D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D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D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D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D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D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D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D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D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D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D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D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D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D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D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D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D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D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D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D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D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D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D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D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D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D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D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D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D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D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D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D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D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D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D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D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D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D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D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D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D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D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D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D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D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D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D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D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D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D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D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D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D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D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D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D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D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D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D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D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D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D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D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D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D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D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D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D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D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D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D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D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D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D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D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D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D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D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D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D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D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D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D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D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D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D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D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D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D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D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D5047"/>
        </row>
      </sheetData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L3"/>
          <cell r="M3" t="str">
            <v>k*tkm</v>
          </cell>
          <cell r="N3">
            <v>115706152.47592808</v>
          </cell>
          <cell r="O3">
            <v>101615283.55675833</v>
          </cell>
          <cell r="P3">
            <v>98883272.067539215</v>
          </cell>
          <cell r="Q3">
            <v>86862689.922251776</v>
          </cell>
          <cell r="R3">
            <v>81487533.40771836</v>
          </cell>
          <cell r="S3">
            <v>83620223.336505547</v>
          </cell>
          <cell r="T3">
            <v>80012323.671967164</v>
          </cell>
          <cell r="U3">
            <v>79523843.128083766</v>
          </cell>
          <cell r="V3">
            <v>88069519.755655274</v>
          </cell>
          <cell r="W3">
            <v>71181573.668700129</v>
          </cell>
          <cell r="X3">
            <v>79552486.999277785</v>
          </cell>
          <cell r="Y3">
            <v>81568413.880688235</v>
          </cell>
          <cell r="Z3">
            <v>86290046.024349034</v>
          </cell>
          <cell r="AA3">
            <v>84770961.5113305</v>
          </cell>
          <cell r="AB3">
            <v>94894615.074945182</v>
          </cell>
          <cell r="AC3">
            <v>97989329.516922593</v>
          </cell>
          <cell r="AD3">
            <v>110775607.65683225</v>
          </cell>
          <cell r="AE3">
            <v>129078552.38936512</v>
          </cell>
          <cell r="AF3">
            <v>124406336.90666336</v>
          </cell>
          <cell r="AG3">
            <v>123724471.35658407</v>
          </cell>
          <cell r="AH3">
            <v>119394411.10765079</v>
          </cell>
          <cell r="AI3">
            <v>125969504.0650907</v>
          </cell>
          <cell r="AJ3">
            <v>117122000.43463033</v>
          </cell>
          <cell r="AK3">
            <v>118045686.19234471</v>
          </cell>
          <cell r="AL3">
            <v>118981679.67543423</v>
          </cell>
          <cell r="AM3">
            <v>119930140.18191646</v>
          </cell>
          <cell r="AN3">
            <v>120891229.1168129</v>
          </cell>
          <cell r="AO3">
            <v>121865110.0201252</v>
          </cell>
          <cell r="AP3">
            <v>122851948.59518434</v>
          </cell>
          <cell r="AQ3">
            <v>123851912.73737746</v>
          </cell>
          <cell r="AR3">
            <v>124865172.56325768</v>
          </cell>
          <cell r="AS3">
            <v>125891900.44004187</v>
          </cell>
          <cell r="AT3">
            <v>126932271.01550156</v>
          </cell>
          <cell r="AU3">
            <v>127986461.24825233</v>
          </cell>
          <cell r="AV3">
            <v>129054650.43844694</v>
          </cell>
          <cell r="AW3">
            <v>130137020.25887746</v>
          </cell>
          <cell r="AX3">
            <v>131233754.78649227</v>
          </cell>
          <cell r="AY3">
            <v>132345040.53433304</v>
          </cell>
          <cell r="AZ3">
            <v>133471066.48389743</v>
          </cell>
          <cell r="BA3">
            <v>134612024.11793336</v>
          </cell>
          <cell r="BB3">
            <v>135768107.45367065</v>
          </cell>
          <cell r="BC3">
            <v>136939513.07649523</v>
          </cell>
          <cell r="BD3">
            <v>138126440.17407292</v>
          </cell>
          <cell r="BE3">
            <v>139329090.57092792</v>
          </cell>
          <cell r="BF3">
            <v>140547668.76348224</v>
          </cell>
          <cell r="BG3">
            <v>141782381.95556274</v>
          </cell>
          <cell r="BH3">
            <v>143033440.09438139</v>
          </cell>
          <cell r="BI3">
            <v>144301055.90699536</v>
          </cell>
          <cell r="BJ3">
            <v>145585444.93725336</v>
          </cell>
          <cell r="BK3">
            <v>146886825.58323485</v>
          </cell>
          <cell r="BL3">
            <v>148205419.13518843</v>
          </cell>
          <cell r="BM3">
            <v>148873434.47458234</v>
          </cell>
          <cell r="BN3">
            <v>149545865.89329299</v>
          </cell>
          <cell r="BO3">
            <v>150222742.16625541</v>
          </cell>
          <cell r="BP3">
            <v>150904092.25897038</v>
          </cell>
          <cell r="BQ3">
            <v>151589945.328771</v>
          </cell>
          <cell r="BR3">
            <v>152280330.72609815</v>
          </cell>
          <cell r="BS3">
            <v>152975277.99578413</v>
          </cell>
          <cell r="BT3">
            <v>153674816.87834495</v>
          </cell>
          <cell r="BU3">
            <v>154378977.3112812</v>
          </cell>
          <cell r="BV3">
            <v>155087789.43038779</v>
          </cell>
          <cell r="BW3">
            <v>155801283.57107216</v>
          </cell>
          <cell r="BX3">
            <v>156519490.26968136</v>
          </cell>
          <cell r="BY3">
            <v>157242440.26483819</v>
          </cell>
          <cell r="BZ3">
            <v>157970164.49878591</v>
          </cell>
          <cell r="CA3">
            <v>158702694.11874229</v>
          </cell>
          <cell r="CB3">
            <v>159440060.47826231</v>
          </cell>
          <cell r="CC3">
            <v>160182295.13861024</v>
          </cell>
          <cell r="CD3">
            <v>160929429.87014082</v>
          </cell>
          <cell r="CE3">
            <v>161681496.65368938</v>
          </cell>
          <cell r="CF3">
            <v>162438527.68197188</v>
          </cell>
          <cell r="CG3">
            <v>163200555.36099342</v>
          </cell>
          <cell r="CH3">
            <v>163967612.31146684</v>
          </cell>
          <cell r="CI3">
            <v>164739731.37024057</v>
          </cell>
          <cell r="CJ3">
            <v>165516945.59173587</v>
          </cell>
          <cell r="CK3">
            <v>166299288.24939382</v>
          </cell>
          <cell r="CL3">
            <v>167086792.83713189</v>
          </cell>
          <cell r="CM3">
            <v>167879493.07081026</v>
          </cell>
          <cell r="CN3">
            <v>168677422.88970795</v>
          </cell>
          <cell r="CO3">
            <v>169480616.45800874</v>
          </cell>
          <cell r="CP3">
            <v>170289108.16629696</v>
          </cell>
          <cell r="CQ3">
            <v>171102932.63306344</v>
          </cell>
          <cell r="CR3">
            <v>171922124.70622128</v>
          </cell>
          <cell r="CS3">
            <v>172746719.46463203</v>
          </cell>
          <cell r="CT3">
            <v>173576752.21964163</v>
          </cell>
          <cell r="CU3">
            <v>174412258.5166271</v>
          </cell>
          <cell r="CV3">
            <v>175253274.13655305</v>
          </cell>
          <cell r="CW3">
            <v>176099835.09753892</v>
          </cell>
          <cell r="CX3">
            <v>176951977.65643677</v>
          </cell>
          <cell r="CY3">
            <v>177809738.31041905</v>
          </cell>
          <cell r="CZ3">
            <v>178673153.79857764</v>
          </cell>
          <cell r="DA3">
            <v>179542261.103533</v>
          </cell>
          <cell r="DB3">
            <v>180417097.45305452</v>
          </cell>
          <cell r="DC3">
            <v>181297700.3216913</v>
          </cell>
          <cell r="DD3">
            <v>182184107.43241403</v>
          </cell>
          <cell r="DE3">
            <v>183076356.75826785</v>
          </cell>
          <cell r="DF3">
            <v>183974486.52403611</v>
          </cell>
          <cell r="DG3">
            <v>184878535.20791525</v>
          </cell>
          <cell r="DH3">
            <v>185788541.54320103</v>
          </cell>
          <cell r="DI3">
            <v>186704544.51998571</v>
          </cell>
          <cell r="DJ3">
            <v>187626583.38686687</v>
          </cell>
          <cell r="DL3" t="str">
            <v>BCService requested.Transportation Freight</v>
          </cell>
        </row>
        <row r="4">
          <cell r="L4"/>
          <cell r="M4" t="str">
            <v>k*tkm</v>
          </cell>
          <cell r="N4">
            <v>133234566.46917076</v>
          </cell>
          <cell r="O4">
            <v>159153840.0994854</v>
          </cell>
          <cell r="P4">
            <v>162752552.72125018</v>
          </cell>
          <cell r="Q4">
            <v>187899349.57717142</v>
          </cell>
          <cell r="R4">
            <v>201965453.23207444</v>
          </cell>
          <cell r="S4">
            <v>205109426.40761188</v>
          </cell>
          <cell r="T4">
            <v>223770898.25898293</v>
          </cell>
          <cell r="U4">
            <v>241368415.49836388</v>
          </cell>
          <cell r="V4">
            <v>220230661.37861308</v>
          </cell>
          <cell r="W4">
            <v>193880110.21733236</v>
          </cell>
          <cell r="X4">
            <v>184990462.713328</v>
          </cell>
          <cell r="Y4">
            <v>194733919.36375773</v>
          </cell>
          <cell r="Z4">
            <v>226686227.042512</v>
          </cell>
          <cell r="AA4">
            <v>239564532.743276</v>
          </cell>
          <cell r="AB4">
            <v>252735432.99769172</v>
          </cell>
          <cell r="AC4">
            <v>229876190.71346027</v>
          </cell>
          <cell r="AD4">
            <v>194968461.9468196</v>
          </cell>
          <cell r="AE4">
            <v>197993145.38012773</v>
          </cell>
          <cell r="AF4">
            <v>189910772.65002939</v>
          </cell>
          <cell r="AG4">
            <v>196296119.39280641</v>
          </cell>
          <cell r="AH4">
            <v>176424980.71973383</v>
          </cell>
          <cell r="AI4">
            <v>178076447.19384179</v>
          </cell>
          <cell r="AJ4">
            <v>188104352.76558673</v>
          </cell>
          <cell r="AK4">
            <v>188303791.3521567</v>
          </cell>
          <cell r="AL4">
            <v>188511186.51423958</v>
          </cell>
          <cell r="AM4">
            <v>188726609.22902223</v>
          </cell>
          <cell r="AN4">
            <v>188950131.55114463</v>
          </cell>
          <cell r="AO4">
            <v>189181826.62818459</v>
          </cell>
          <cell r="AP4">
            <v>189421768.71638009</v>
          </cell>
          <cell r="AQ4">
            <v>189670033.19659492</v>
          </cell>
          <cell r="AR4">
            <v>189926696.59053034</v>
          </cell>
          <cell r="AS4">
            <v>190191836.57718635</v>
          </cell>
          <cell r="AT4">
            <v>190465532.00957742</v>
          </cell>
          <cell r="AU4">
            <v>190747862.93170634</v>
          </cell>
          <cell r="AV4">
            <v>191038910.59579906</v>
          </cell>
          <cell r="AW4">
            <v>191338757.47980669</v>
          </cell>
          <cell r="AX4">
            <v>191647487.30517706</v>
          </cell>
          <cell r="AY4">
            <v>191965185.05490053</v>
          </cell>
          <cell r="AZ4">
            <v>192291936.99183512</v>
          </cell>
          <cell r="BA4">
            <v>192627830.67731407</v>
          </cell>
          <cell r="BB4">
            <v>192972954.99004111</v>
          </cell>
          <cell r="BC4">
            <v>193327400.14527756</v>
          </cell>
          <cell r="BD4">
            <v>193691257.71432617</v>
          </cell>
          <cell r="BE4">
            <v>194064620.64431575</v>
          </cell>
          <cell r="BF4">
            <v>194447583.27829182</v>
          </cell>
          <cell r="BG4">
            <v>194840241.37561777</v>
          </cell>
          <cell r="BH4">
            <v>195242692.13269168</v>
          </cell>
          <cell r="BI4">
            <v>195655034.20398325</v>
          </cell>
          <cell r="BJ4">
            <v>196077367.72339633</v>
          </cell>
          <cell r="BK4">
            <v>196509794.3259618</v>
          </cell>
          <cell r="BL4">
            <v>196952417.16986623</v>
          </cell>
          <cell r="BM4">
            <v>197178879.06434384</v>
          </cell>
          <cell r="BN4">
            <v>197407942.76307225</v>
          </cell>
          <cell r="BO4">
            <v>197639621.74895915</v>
          </cell>
          <cell r="BP4">
            <v>197873929.60583284</v>
          </cell>
          <cell r="BQ4">
            <v>198110880.01918596</v>
          </cell>
          <cell r="BR4">
            <v>198350486.77692431</v>
          </cell>
          <cell r="BS4">
            <v>198592763.7701219</v>
          </cell>
          <cell r="BT4">
            <v>198837724.9937816</v>
          </cell>
          <cell r="BU4">
            <v>199085384.54760194</v>
          </cell>
          <cell r="BV4">
            <v>199335756.63674945</v>
          </cell>
          <cell r="BW4">
            <v>199588855.57263759</v>
          </cell>
          <cell r="BX4">
            <v>199844695.77371109</v>
          </cell>
          <cell r="BY4">
            <v>200103291.76623669</v>
          </cell>
          <cell r="BZ4">
            <v>200364658.18509993</v>
          </cell>
          <cell r="CA4">
            <v>200628809.77460822</v>
          </cell>
          <cell r="CB4">
            <v>200895761.38929999</v>
          </cell>
          <cell r="CC4">
            <v>201165527.99476022</v>
          </cell>
          <cell r="CD4">
            <v>201438124.66844213</v>
          </cell>
          <cell r="CE4">
            <v>201713566.60049546</v>
          </cell>
          <cell r="CF4">
            <v>201991869.09460106</v>
          </cell>
          <cell r="CG4">
            <v>202273047.56881198</v>
          </cell>
          <cell r="CH4">
            <v>202557117.55640081</v>
          </cell>
          <cell r="CI4">
            <v>202844094.70671418</v>
          </cell>
          <cell r="CJ4">
            <v>203133994.78603351</v>
          </cell>
          <cell r="CK4">
            <v>203426833.67844203</v>
          </cell>
          <cell r="CL4">
            <v>203722627.38669959</v>
          </cell>
          <cell r="CM4">
            <v>204021392.03312317</v>
          </cell>
          <cell r="CN4">
            <v>204323143.86047491</v>
          </cell>
          <cell r="CO4">
            <v>204627899.23285672</v>
          </cell>
          <cell r="CP4">
            <v>204935674.63661191</v>
          </cell>
          <cell r="CQ4">
            <v>205246486.68123379</v>
          </cell>
          <cell r="CR4">
            <v>205560352.10028151</v>
          </cell>
          <cell r="CS4">
            <v>205877287.75230256</v>
          </cell>
          <cell r="CT4">
            <v>206197310.62176305</v>
          </cell>
          <cell r="CU4">
            <v>206520437.81998456</v>
          </cell>
          <cell r="CV4">
            <v>206846686.58608884</v>
          </cell>
          <cell r="CW4">
            <v>207176074.28794938</v>
          </cell>
          <cell r="CX4">
            <v>207508618.42315075</v>
          </cell>
          <cell r="CY4">
            <v>207844336.619955</v>
          </cell>
          <cell r="CZ4">
            <v>208183246.63827592</v>
          </cell>
          <cell r="DA4">
            <v>208525366.37066084</v>
          </cell>
          <cell r="DB4">
            <v>208870713.84327957</v>
          </cell>
          <cell r="DC4">
            <v>209219307.21692166</v>
          </cell>
          <cell r="DD4">
            <v>209571164.78800112</v>
          </cell>
          <cell r="DE4">
            <v>209926304.98956883</v>
          </cell>
          <cell r="DF4">
            <v>210284746.39233303</v>
          </cell>
          <cell r="DG4">
            <v>210646507.70568758</v>
          </cell>
          <cell r="DH4">
            <v>211011607.77874842</v>
          </cell>
          <cell r="DI4">
            <v>211380065.60139772</v>
          </cell>
          <cell r="DJ4">
            <v>211751900.30533656</v>
          </cell>
          <cell r="DL4" t="str">
            <v>ABService requested.Transportation Freight</v>
          </cell>
        </row>
        <row r="5">
          <cell r="L5"/>
          <cell r="M5" t="str">
            <v>k*tkm</v>
          </cell>
          <cell r="N5">
            <v>28569825.56327112</v>
          </cell>
          <cell r="O5">
            <v>23859895.345940672</v>
          </cell>
          <cell r="P5">
            <v>24056744.968494099</v>
          </cell>
          <cell r="Q5">
            <v>22739129.157080527</v>
          </cell>
          <cell r="R5">
            <v>22944454.074144624</v>
          </cell>
          <cell r="S5">
            <v>36232301.378078319</v>
          </cell>
          <cell r="T5">
            <v>36431114.893794648</v>
          </cell>
          <cell r="U5">
            <v>28650874.814154517</v>
          </cell>
          <cell r="V5">
            <v>36493715.378693439</v>
          </cell>
          <cell r="W5">
            <v>34589544.417815767</v>
          </cell>
          <cell r="X5">
            <v>55467623.911606699</v>
          </cell>
          <cell r="Y5">
            <v>53240982.118619926</v>
          </cell>
          <cell r="Z5">
            <v>48254332.720269755</v>
          </cell>
          <cell r="AA5">
            <v>61404225.370215975</v>
          </cell>
          <cell r="AB5">
            <v>65043796.750268579</v>
          </cell>
          <cell r="AC5">
            <v>73239499.218946397</v>
          </cell>
          <cell r="AD5">
            <v>74583610.54219915</v>
          </cell>
          <cell r="AE5">
            <v>91960452.399339616</v>
          </cell>
          <cell r="AF5">
            <v>101509793.10128471</v>
          </cell>
          <cell r="AG5">
            <v>106671623.17794302</v>
          </cell>
          <cell r="AH5">
            <v>98370887.672210112</v>
          </cell>
          <cell r="AI5">
            <v>103523455.81204236</v>
          </cell>
          <cell r="AJ5">
            <v>103980320.63235815</v>
          </cell>
          <cell r="AK5">
            <v>105869748.54982869</v>
          </cell>
          <cell r="AL5">
            <v>107794598.94393875</v>
          </cell>
          <cell r="AM5">
            <v>109755553.19179888</v>
          </cell>
          <cell r="AN5">
            <v>111753306.07789034</v>
          </cell>
          <cell r="AO5">
            <v>113788566.06372644</v>
          </cell>
          <cell r="AP5">
            <v>115862055.56306338</v>
          </cell>
          <cell r="AQ5">
            <v>117974511.22277768</v>
          </cell>
          <cell r="AR5">
            <v>120126684.20952952</v>
          </cell>
          <cell r="AS5">
            <v>122319340.50233465</v>
          </cell>
          <cell r="AT5">
            <v>124553261.19116953</v>
          </cell>
          <cell r="AU5">
            <v>126829242.78173721</v>
          </cell>
          <cell r="AV5">
            <v>129148097.50652461</v>
          </cell>
          <cell r="AW5">
            <v>131510653.64228413</v>
          </cell>
          <cell r="AX5">
            <v>133917755.83407572</v>
          </cell>
          <cell r="AY5">
            <v>136370265.42600885</v>
          </cell>
          <cell r="AZ5">
            <v>138869060.79882601</v>
          </cell>
          <cell r="BA5">
            <v>141415037.71447295</v>
          </cell>
          <cell r="BB5">
            <v>144009109.66780478</v>
          </cell>
          <cell r="BC5">
            <v>146652208.24557847</v>
          </cell>
          <cell r="BD5">
            <v>149345283.49288759</v>
          </cell>
          <cell r="BE5">
            <v>152089304.28719679</v>
          </cell>
          <cell r="BF5">
            <v>154885258.7201387</v>
          </cell>
          <cell r="BG5">
            <v>157734154.4872379</v>
          </cell>
          <cell r="BH5">
            <v>160637019.28573108</v>
          </cell>
          <cell r="BI5">
            <v>163594901.22065619</v>
          </cell>
          <cell r="BJ5">
            <v>166608869.21938676</v>
          </cell>
          <cell r="BK5">
            <v>169680013.45479214</v>
          </cell>
          <cell r="BL5">
            <v>172809445.77720734</v>
          </cell>
          <cell r="BM5">
            <v>174403872.96630436</v>
          </cell>
          <cell r="BN5">
            <v>176013444.80368653</v>
          </cell>
          <cell r="BO5">
            <v>177638308.73504141</v>
          </cell>
          <cell r="BP5">
            <v>179278613.67463639</v>
          </cell>
          <cell r="BQ5">
            <v>180934510.02028477</v>
          </cell>
          <cell r="BR5">
            <v>182606149.66846901</v>
          </cell>
          <cell r="BS5">
            <v>184293686.0296213</v>
          </cell>
          <cell r="BT5">
            <v>185997274.04356408</v>
          </cell>
          <cell r="BU5">
            <v>187717070.19511217</v>
          </cell>
          <cell r="BV5">
            <v>189453232.52983749</v>
          </cell>
          <cell r="BW5">
            <v>191205920.66999924</v>
          </cell>
          <cell r="BX5">
            <v>192975295.83064023</v>
          </cell>
          <cell r="BY5">
            <v>194761520.83585224</v>
          </cell>
          <cell r="BZ5">
            <v>196564760.13521087</v>
          </cell>
          <cell r="CA5">
            <v>198385179.82038316</v>
          </cell>
          <cell r="CB5">
            <v>200222947.64190906</v>
          </cell>
          <cell r="CC5">
            <v>202078233.02615803</v>
          </cell>
          <cell r="CD5">
            <v>203951207.09246436</v>
          </cell>
          <cell r="CE5">
            <v>205842042.67044127</v>
          </cell>
          <cell r="CF5">
            <v>207750914.3174772</v>
          </cell>
          <cell r="CG5">
            <v>209677998.3364149</v>
          </cell>
          <cell r="CH5">
            <v>211623472.79341683</v>
          </cell>
          <cell r="CI5">
            <v>213587517.53601739</v>
          </cell>
          <cell r="CJ5">
            <v>215570314.21136478</v>
          </cell>
          <cell r="CK5">
            <v>217572046.28465489</v>
          </cell>
          <cell r="CL5">
            <v>219592899.05775806</v>
          </cell>
          <cell r="CM5">
            <v>221633059.68804222</v>
          </cell>
          <cell r="CN5">
            <v>223692717.20739335</v>
          </cell>
          <cell r="CO5">
            <v>225772062.54143634</v>
          </cell>
          <cell r="CP5">
            <v>227871288.52895746</v>
          </cell>
          <cell r="CQ5">
            <v>229990589.94153172</v>
          </cell>
          <cell r="CR5">
            <v>232130163.50335619</v>
          </cell>
          <cell r="CS5">
            <v>234290207.91129255</v>
          </cell>
          <cell r="CT5">
            <v>236470923.8551203</v>
          </cell>
          <cell r="CU5">
            <v>238672514.03800336</v>
          </cell>
          <cell r="CV5">
            <v>240895183.19717228</v>
          </cell>
          <cell r="CW5">
            <v>243139138.1248247</v>
          </cell>
          <cell r="CX5">
            <v>245404587.68924528</v>
          </cell>
          <cell r="CY5">
            <v>247691742.85614926</v>
          </cell>
          <cell r="CZ5">
            <v>250000816.7102505</v>
          </cell>
          <cell r="DA5">
            <v>252332024.47705728</v>
          </cell>
          <cell r="DB5">
            <v>254685583.54489821</v>
          </cell>
          <cell r="DC5">
            <v>257061713.48718032</v>
          </cell>
          <cell r="DD5">
            <v>259460636.0848825</v>
          </cell>
          <cell r="DE5">
            <v>261882575.34928626</v>
          </cell>
          <cell r="DF5">
            <v>264327757.54494688</v>
          </cell>
          <cell r="DG5">
            <v>266796411.21290731</v>
          </cell>
          <cell r="DH5">
            <v>269288767.19415712</v>
          </cell>
          <cell r="DI5">
            <v>271805058.65333998</v>
          </cell>
          <cell r="DJ5">
            <v>274345521.1027118</v>
          </cell>
          <cell r="DL5" t="str">
            <v>SKService requested.Transportation Freight</v>
          </cell>
        </row>
        <row r="6">
          <cell r="L6"/>
          <cell r="M6" t="str">
            <v>k*tkm</v>
          </cell>
          <cell r="N6">
            <v>23411402.148069821</v>
          </cell>
          <cell r="O6">
            <v>20210019.268527854</v>
          </cell>
          <cell r="P6">
            <v>13196577.444148777</v>
          </cell>
          <cell r="Q6">
            <v>20035455.187332932</v>
          </cell>
          <cell r="R6">
            <v>26729081.684554279</v>
          </cell>
          <cell r="S6">
            <v>27529381.245413337</v>
          </cell>
          <cell r="T6">
            <v>26255364.083688714</v>
          </cell>
          <cell r="U6">
            <v>23165465.824679762</v>
          </cell>
          <cell r="V6">
            <v>23220080.868490376</v>
          </cell>
          <cell r="W6">
            <v>34245066.605490923</v>
          </cell>
          <cell r="X6">
            <v>44174923.155914024</v>
          </cell>
          <cell r="Y6">
            <v>45389398.215550169</v>
          </cell>
          <cell r="Z6">
            <v>44812371.442711987</v>
          </cell>
          <cell r="AA6">
            <v>43268863.562331028</v>
          </cell>
          <cell r="AB6">
            <v>50907841.760665141</v>
          </cell>
          <cell r="AC6">
            <v>54498200.705603793</v>
          </cell>
          <cell r="AD6">
            <v>57173447.38073004</v>
          </cell>
          <cell r="AE6">
            <v>63355869.331245422</v>
          </cell>
          <cell r="AF6">
            <v>67536739.387786299</v>
          </cell>
          <cell r="AG6">
            <v>68570577.878194377</v>
          </cell>
          <cell r="AH6">
            <v>60430450.589688636</v>
          </cell>
          <cell r="AI6">
            <v>60043001.344858468</v>
          </cell>
          <cell r="AJ6">
            <v>66959162.061217621</v>
          </cell>
          <cell r="AK6">
            <v>67997193.679431856</v>
          </cell>
          <cell r="AL6">
            <v>69052664.777570993</v>
          </cell>
          <cell r="AM6">
            <v>70125877.372891471</v>
          </cell>
          <cell r="AN6">
            <v>71217138.796247154</v>
          </cell>
          <cell r="AO6">
            <v>72326761.785855979</v>
          </cell>
          <cell r="AP6">
            <v>73455064.582727864</v>
          </cell>
          <cell r="AQ6">
            <v>74602371.027782813</v>
          </cell>
          <cell r="AR6">
            <v>75769010.66068916</v>
          </cell>
          <cell r="AS6">
            <v>76955318.820452869</v>
          </cell>
          <cell r="AT6">
            <v>78161636.747788146</v>
          </cell>
          <cell r="AU6">
            <v>79388311.68930155</v>
          </cell>
          <cell r="AV6">
            <v>80635697.003521457</v>
          </cell>
          <cell r="AW6">
            <v>81904152.268805414</v>
          </cell>
          <cell r="AX6">
            <v>83194043.393158838</v>
          </cell>
          <cell r="AY6">
            <v>84505742.725998744</v>
          </cell>
          <cell r="AZ6">
            <v>85839629.171897173</v>
          </cell>
          <cell r="BA6">
            <v>87196088.306338966</v>
          </cell>
          <cell r="BB6">
            <v>88575512.493529975</v>
          </cell>
          <cell r="BC6">
            <v>89978301.006291792</v>
          </cell>
          <cell r="BD6">
            <v>91404860.148079857</v>
          </cell>
          <cell r="BE6">
            <v>92855603.377162874</v>
          </cell>
          <cell r="BF6">
            <v>94330951.433001369</v>
          </cell>
          <cell r="BG6">
            <v>95831332.464864627</v>
          </cell>
          <cell r="BH6">
            <v>97357182.162725717</v>
          </cell>
          <cell r="BI6">
            <v>98908943.890474483</v>
          </cell>
          <cell r="BJ6">
            <v>100487068.82149023</v>
          </cell>
          <cell r="BK6">
            <v>102092016.0766151</v>
          </cell>
          <cell r="BL6">
            <v>103724252.86457144</v>
          </cell>
          <cell r="BM6">
            <v>104554253.74471867</v>
          </cell>
          <cell r="BN6">
            <v>105391316.82188191</v>
          </cell>
          <cell r="BO6">
            <v>106235503.63855565</v>
          </cell>
          <cell r="BP6">
            <v>107086876.2794133</v>
          </cell>
          <cell r="BQ6">
            <v>107945497.37609775</v>
          </cell>
          <cell r="BR6">
            <v>108811430.11205453</v>
          </cell>
          <cell r="BS6">
            <v>109684738.2274075</v>
          </cell>
          <cell r="BT6">
            <v>110565486.02387795</v>
          </cell>
          <cell r="BU6">
            <v>111453738.36974722</v>
          </cell>
          <cell r="BV6">
            <v>112349560.70486318</v>
          </cell>
          <cell r="BW6">
            <v>113253019.04569101</v>
          </cell>
          <cell r="BX6">
            <v>114164179.99040906</v>
          </cell>
          <cell r="BY6">
            <v>115083110.72404918</v>
          </cell>
          <cell r="BZ6">
            <v>116009879.02368326</v>
          </cell>
          <cell r="CA6">
            <v>116944553.26365523</v>
          </cell>
          <cell r="CB6">
            <v>117887202.42085959</v>
          </cell>
          <cell r="CC6">
            <v>118837896.08006671</v>
          </cell>
          <cell r="CD6">
            <v>119796704.4392951</v>
          </cell>
          <cell r="CE6">
            <v>120763698.31523141</v>
          </cell>
          <cell r="CF6">
            <v>121738949.14869852</v>
          </cell>
          <cell r="CG6">
            <v>122722529.01017174</v>
          </cell>
          <cell r="CH6">
            <v>123714510.6053441</v>
          </cell>
          <cell r="CI6">
            <v>124714967.28074093</v>
          </cell>
          <cell r="CJ6">
            <v>125723973.029384</v>
          </cell>
          <cell r="CK6">
            <v>126741602.49650598</v>
          </cell>
          <cell r="CL6">
            <v>127767930.98531534</v>
          </cell>
          <cell r="CM6">
            <v>128803034.46281254</v>
          </cell>
          <cell r="CN6">
            <v>129846989.56565742</v>
          </cell>
          <cell r="CO6">
            <v>130899873.60608877</v>
          </cell>
          <cell r="CP6">
            <v>131961764.5778963</v>
          </cell>
          <cell r="CQ6">
            <v>133032741.16244538</v>
          </cell>
          <cell r="CR6">
            <v>134112882.73475525</v>
          </cell>
          <cell r="CS6">
            <v>135202269.3696309</v>
          </cell>
          <cell r="CT6">
            <v>136300981.84784961</v>
          </cell>
          <cell r="CU6">
            <v>137409101.66240162</v>
          </cell>
          <cell r="CV6">
            <v>138526711.02478695</v>
          </cell>
          <cell r="CW6">
            <v>139653892.87136695</v>
          </cell>
          <cell r="CX6">
            <v>140790730.86977318</v>
          </cell>
          <cell r="CY6">
            <v>141937309.42537212</v>
          </cell>
          <cell r="CZ6">
            <v>143093713.68778768</v>
          </cell>
          <cell r="DA6">
            <v>144260029.5574812</v>
          </cell>
          <cell r="DB6">
            <v>145436343.69239002</v>
          </cell>
          <cell r="DC6">
            <v>146622743.51462439</v>
          </cell>
          <cell r="DD6">
            <v>147819317.21722409</v>
          </cell>
          <cell r="DE6">
            <v>149026153.77097467</v>
          </cell>
          <cell r="DF6">
            <v>150243342.93128416</v>
          </cell>
          <cell r="DG6">
            <v>151470975.2451205</v>
          </cell>
          <cell r="DH6">
            <v>152709142.05801082</v>
          </cell>
          <cell r="DI6">
            <v>153957935.52110195</v>
          </cell>
          <cell r="DJ6">
            <v>155217448.59828433</v>
          </cell>
          <cell r="DL6" t="str">
            <v>MBService requested.Transportation Freight</v>
          </cell>
        </row>
        <row r="7">
          <cell r="L7"/>
          <cell r="M7" t="str">
            <v>k*tkm</v>
          </cell>
          <cell r="N7">
            <v>172958755.33812976</v>
          </cell>
          <cell r="O7">
            <v>165773067.47135976</v>
          </cell>
          <cell r="P7">
            <v>167023568.97662556</v>
          </cell>
          <cell r="Q7">
            <v>163498104.40913448</v>
          </cell>
          <cell r="R7">
            <v>179003419.66364127</v>
          </cell>
          <cell r="S7">
            <v>189962430.61458197</v>
          </cell>
          <cell r="T7">
            <v>177043608.65032586</v>
          </cell>
          <cell r="U7">
            <v>175103877.24312907</v>
          </cell>
          <cell r="V7">
            <v>165599491.53717276</v>
          </cell>
          <cell r="W7">
            <v>144746956.60284168</v>
          </cell>
          <cell r="X7">
            <v>166339584.10134992</v>
          </cell>
          <cell r="Y7">
            <v>168787386.40755275</v>
          </cell>
          <cell r="Z7">
            <v>169640360.36130172</v>
          </cell>
          <cell r="AA7">
            <v>182736140.75796673</v>
          </cell>
          <cell r="AB7">
            <v>193982363.79649481</v>
          </cell>
          <cell r="AC7">
            <v>203254119.72876695</v>
          </cell>
          <cell r="AD7">
            <v>212981918.62113881</v>
          </cell>
          <cell r="AE7">
            <v>208612893.69108564</v>
          </cell>
          <cell r="AF7">
            <v>210542344.55054045</v>
          </cell>
          <cell r="AG7">
            <v>215411233.13926125</v>
          </cell>
          <cell r="AH7">
            <v>201323106.90873334</v>
          </cell>
          <cell r="AI7">
            <v>215123182.37878236</v>
          </cell>
          <cell r="AJ7">
            <v>202998585.11495191</v>
          </cell>
          <cell r="AK7">
            <v>203508272.26016456</v>
          </cell>
          <cell r="AL7">
            <v>204020652.17317843</v>
          </cell>
          <cell r="AM7">
            <v>204535748.92013943</v>
          </cell>
          <cell r="AN7">
            <v>205053586.82016024</v>
          </cell>
          <cell r="AO7">
            <v>205574190.44810018</v>
          </cell>
          <cell r="AP7">
            <v>206097584.63737762</v>
          </cell>
          <cell r="AQ7">
            <v>206623794.48281223</v>
          </cell>
          <cell r="AR7">
            <v>207152845.34350049</v>
          </cell>
          <cell r="AS7">
            <v>207684762.84572247</v>
          </cell>
          <cell r="AT7">
            <v>208219572.88588157</v>
          </cell>
          <cell r="AU7">
            <v>208757301.63347736</v>
          </cell>
          <cell r="AV7">
            <v>209297975.53411117</v>
          </cell>
          <cell r="AW7">
            <v>209841621.31252608</v>
          </cell>
          <cell r="AX7">
            <v>210388265.97568041</v>
          </cell>
          <cell r="AY7">
            <v>210937936.81585577</v>
          </cell>
          <cell r="AZ7">
            <v>211490661.41380048</v>
          </cell>
          <cell r="BA7">
            <v>212046467.64190745</v>
          </cell>
          <cell r="BB7">
            <v>212605383.66742828</v>
          </cell>
          <cell r="BC7">
            <v>213167437.95572314</v>
          </cell>
          <cell r="BD7">
            <v>213732659.27354714</v>
          </cell>
          <cell r="BE7">
            <v>214301076.69237369</v>
          </cell>
          <cell r="BF7">
            <v>214872719.59175503</v>
          </cell>
          <cell r="BG7">
            <v>215447617.66272056</v>
          </cell>
          <cell r="BH7">
            <v>216025800.91121316</v>
          </cell>
          <cell r="BI7">
            <v>216607299.66156426</v>
          </cell>
          <cell r="BJ7">
            <v>217192144.56000766</v>
          </cell>
          <cell r="BK7">
            <v>217780366.5782333</v>
          </cell>
          <cell r="BL7">
            <v>218371997.01698035</v>
          </cell>
          <cell r="BM7">
            <v>218669532.26332563</v>
          </cell>
          <cell r="BN7">
            <v>218967935.51560169</v>
          </cell>
          <cell r="BO7">
            <v>219267210.8125402</v>
          </cell>
          <cell r="BP7">
            <v>219567362.21436214</v>
          </cell>
          <cell r="BQ7">
            <v>219868393.8028968</v>
          </cell>
          <cell r="BR7">
            <v>220170309.68170083</v>
          </cell>
          <cell r="BS7">
            <v>220473113.97617877</v>
          </cell>
          <cell r="BT7">
            <v>220776810.8337034</v>
          </cell>
          <cell r="BU7">
            <v>221081404.42373744</v>
          </cell>
          <cell r="BV7">
            <v>221386898.93795556</v>
          </cell>
          <cell r="BW7">
            <v>221693298.59036714</v>
          </cell>
          <cell r="BX7">
            <v>222000607.61743978</v>
          </cell>
          <cell r="BY7">
            <v>222308830.2782236</v>
          </cell>
          <cell r="BZ7">
            <v>222617970.85447603</v>
          </cell>
          <cell r="CA7">
            <v>222928033.65078735</v>
          </cell>
          <cell r="CB7">
            <v>223239022.99470705</v>
          </cell>
          <cell r="CC7">
            <v>223550943.23687086</v>
          </cell>
          <cell r="CD7">
            <v>223863798.75112838</v>
          </cell>
          <cell r="CE7">
            <v>224177593.93467149</v>
          </cell>
          <cell r="CF7">
            <v>224492333.20816374</v>
          </cell>
          <cell r="CG7">
            <v>224808021.01586992</v>
          </cell>
          <cell r="CH7">
            <v>225124661.82578686</v>
          </cell>
          <cell r="CI7">
            <v>225442260.12977472</v>
          </cell>
          <cell r="CJ7">
            <v>225760820.44368914</v>
          </cell>
          <cell r="CK7">
            <v>226080347.30751386</v>
          </cell>
          <cell r="CL7">
            <v>226400845.28549466</v>
          </cell>
          <cell r="CM7">
            <v>226722318.96627331</v>
          </cell>
          <cell r="CN7">
            <v>227044772.96302283</v>
          </cell>
          <cell r="CO7">
            <v>227368211.91358352</v>
          </cell>
          <cell r="CP7">
            <v>227692640.48059899</v>
          </cell>
          <cell r="CQ7">
            <v>228018063.35165417</v>
          </cell>
          <cell r="CR7">
            <v>228344485.23941323</v>
          </cell>
          <cell r="CS7">
            <v>228671910.88175827</v>
          </cell>
          <cell r="CT7">
            <v>229000345.04192939</v>
          </cell>
          <cell r="CU7">
            <v>229329792.50866497</v>
          </cell>
          <cell r="CV7">
            <v>229660258.09634289</v>
          </cell>
          <cell r="CW7">
            <v>229991746.64512295</v>
          </cell>
          <cell r="CX7">
            <v>230324263.02108926</v>
          </cell>
          <cell r="CY7">
            <v>230657812.11639431</v>
          </cell>
          <cell r="CZ7">
            <v>230992398.84940326</v>
          </cell>
          <cell r="DA7">
            <v>231328028.16483951</v>
          </cell>
          <cell r="DB7">
            <v>231664705.03393036</v>
          </cell>
          <cell r="DC7">
            <v>232002434.45455432</v>
          </cell>
          <cell r="DD7">
            <v>232341221.45138878</v>
          </cell>
          <cell r="DE7">
            <v>232681071.07605863</v>
          </cell>
          <cell r="DF7">
            <v>233021988.40728557</v>
          </cell>
          <cell r="DG7">
            <v>233363978.55103871</v>
          </cell>
          <cell r="DH7">
            <v>233707046.64068535</v>
          </cell>
          <cell r="DI7">
            <v>234051197.837143</v>
          </cell>
          <cell r="DJ7">
            <v>234396437.32903257</v>
          </cell>
          <cell r="DL7" t="str">
            <v>ONService requested.Transportation Freight</v>
          </cell>
        </row>
        <row r="8">
          <cell r="L8"/>
          <cell r="M8" t="str">
            <v>k*tkm</v>
          </cell>
          <cell r="N8">
            <v>114770838.25343385</v>
          </cell>
          <cell r="O8">
            <v>108504181.83997233</v>
          </cell>
          <cell r="P8">
            <v>115192214.45597211</v>
          </cell>
          <cell r="Q8">
            <v>120828962.09796204</v>
          </cell>
          <cell r="R8">
            <v>127681590.43795489</v>
          </cell>
          <cell r="S8">
            <v>123557704.29837956</v>
          </cell>
          <cell r="T8">
            <v>126875254.20457645</v>
          </cell>
          <cell r="U8">
            <v>129052528.77690753</v>
          </cell>
          <cell r="V8">
            <v>127476223.16075423</v>
          </cell>
          <cell r="W8">
            <v>119650703.7399091</v>
          </cell>
          <cell r="X8">
            <v>124625600.94186044</v>
          </cell>
          <cell r="Y8">
            <v>124444464.59735562</v>
          </cell>
          <cell r="Z8">
            <v>129895551.10981832</v>
          </cell>
          <cell r="AA8">
            <v>128618519.39683105</v>
          </cell>
          <cell r="AB8">
            <v>126181656.45915315</v>
          </cell>
          <cell r="AC8">
            <v>130298314.03948237</v>
          </cell>
          <cell r="AD8">
            <v>140660926.44590843</v>
          </cell>
          <cell r="AE8">
            <v>136172908.76546386</v>
          </cell>
          <cell r="AF8">
            <v>132024439.66021994</v>
          </cell>
          <cell r="AG8">
            <v>131043211.01046623</v>
          </cell>
          <cell r="AH8">
            <v>114898101.91149454</v>
          </cell>
          <cell r="AI8">
            <v>120560306.56325115</v>
          </cell>
          <cell r="AJ8">
            <v>121688799.51567918</v>
          </cell>
          <cell r="AK8">
            <v>121927456.78938018</v>
          </cell>
          <cell r="AL8">
            <v>122170107.10211879</v>
          </cell>
          <cell r="AM8">
            <v>122416770.11426234</v>
          </cell>
          <cell r="AN8">
            <v>122667465.82690565</v>
          </cell>
          <cell r="AO8">
            <v>122922214.5849288</v>
          </cell>
          <cell r="AP8">
            <v>123181037.08010063</v>
          </cell>
          <cell r="AQ8">
            <v>123443954.35422866</v>
          </cell>
          <cell r="AR8">
            <v>123710987.80235541</v>
          </cell>
          <cell r="AS8">
            <v>123982159.17600243</v>
          </cell>
          <cell r="AT8">
            <v>124257490.58646208</v>
          </cell>
          <cell r="AU8">
            <v>124537004.5081379</v>
          </cell>
          <cell r="AV8">
            <v>124820723.78193399</v>
          </cell>
          <cell r="AW8">
            <v>125108671.61869456</v>
          </cell>
          <cell r="AX8">
            <v>125400871.60269313</v>
          </cell>
          <cell r="AY8">
            <v>125697347.69517332</v>
          </cell>
          <cell r="AZ8">
            <v>125998124.23794106</v>
          </cell>
          <cell r="BA8">
            <v>126303225.95700887</v>
          </cell>
          <cell r="BB8">
            <v>126612677.96629335</v>
          </cell>
          <cell r="BC8">
            <v>126926505.77136615</v>
          </cell>
          <cell r="BD8">
            <v>127244735.27325906</v>
          </cell>
          <cell r="BE8">
            <v>127567392.77232414</v>
          </cell>
          <cell r="BF8">
            <v>127894504.97214957</v>
          </cell>
          <cell r="BG8">
            <v>128226098.98353168</v>
          </cell>
          <cell r="BH8">
            <v>128562202.32850413</v>
          </cell>
          <cell r="BI8">
            <v>128902842.94442473</v>
          </cell>
          <cell r="BJ8">
            <v>129248049.18812101</v>
          </cell>
          <cell r="BK8">
            <v>129597849.84009464</v>
          </cell>
          <cell r="BL8">
            <v>129952274.10878646</v>
          </cell>
          <cell r="BM8">
            <v>130131812.87184404</v>
          </cell>
          <cell r="BN8">
            <v>130312522.46859659</v>
          </cell>
          <cell r="BO8">
            <v>130494406.71385135</v>
          </cell>
          <cell r="BP8">
            <v>130677469.4502663</v>
          </cell>
          <cell r="BQ8">
            <v>130861714.54849331</v>
          </cell>
          <cell r="BR8">
            <v>131047145.90732211</v>
          </cell>
          <cell r="BS8">
            <v>131233767.45382538</v>
          </cell>
          <cell r="BT8">
            <v>131421583.1435048</v>
          </cell>
          <cell r="BU8">
            <v>131610596.9604381</v>
          </cell>
          <cell r="BV8">
            <v>131800812.91742729</v>
          </cell>
          <cell r="BW8">
            <v>131992235.05614778</v>
          </cell>
          <cell r="BX8">
            <v>132184867.44729872</v>
          </cell>
          <cell r="BY8">
            <v>132378714.1907542</v>
          </cell>
          <cell r="BZ8">
            <v>132573779.41571558</v>
          </cell>
          <cell r="CA8">
            <v>132770067.28086509</v>
          </cell>
          <cell r="CB8">
            <v>132967581.97452025</v>
          </cell>
          <cell r="CC8">
            <v>133166327.71478944</v>
          </cell>
          <cell r="CD8">
            <v>133366308.74972866</v>
          </cell>
          <cell r="CE8">
            <v>133567529.35749942</v>
          </cell>
          <cell r="CF8">
            <v>133769993.8465274</v>
          </cell>
          <cell r="CG8">
            <v>133973706.55566274</v>
          </cell>
          <cell r="CH8">
            <v>134178671.85434106</v>
          </cell>
          <cell r="CI8">
            <v>134384894.14274573</v>
          </cell>
          <cell r="CJ8">
            <v>134592377.85197142</v>
          </cell>
          <cell r="CK8">
            <v>134801127.44418842</v>
          </cell>
          <cell r="CL8">
            <v>135011147.41280866</v>
          </cell>
          <cell r="CM8">
            <v>135222442.28265235</v>
          </cell>
          <cell r="CN8">
            <v>135435016.61011615</v>
          </cell>
          <cell r="CO8">
            <v>135648874.98334235</v>
          </cell>
          <cell r="CP8">
            <v>135864022.02238929</v>
          </cell>
          <cell r="CQ8">
            <v>136080462.37940302</v>
          </cell>
          <cell r="CR8">
            <v>136298200.73878986</v>
          </cell>
          <cell r="CS8">
            <v>136517241.81739083</v>
          </cell>
          <cell r="CT8">
            <v>136737590.36465642</v>
          </cell>
          <cell r="CU8">
            <v>136959251.16282332</v>
          </cell>
          <cell r="CV8">
            <v>137182229.02709207</v>
          </cell>
          <cell r="CW8">
            <v>137406528.80580583</v>
          </cell>
          <cell r="CX8">
            <v>137632155.38063073</v>
          </cell>
          <cell r="CY8">
            <v>137859113.66673711</v>
          </cell>
          <cell r="CZ8">
            <v>138087408.61298236</v>
          </cell>
          <cell r="DA8">
            <v>138317045.20209485</v>
          </cell>
          <cell r="DB8">
            <v>138548028.45085901</v>
          </cell>
          <cell r="DC8">
            <v>138780363.41030213</v>
          </cell>
          <cell r="DD8">
            <v>139014055.16588199</v>
          </cell>
          <cell r="DE8">
            <v>139249108.83767608</v>
          </cell>
          <cell r="DF8">
            <v>139485529.58057198</v>
          </cell>
          <cell r="DG8">
            <v>139723322.58445925</v>
          </cell>
          <cell r="DH8">
            <v>139962493.07442245</v>
          </cell>
          <cell r="DI8">
            <v>140203046.31093571</v>
          </cell>
          <cell r="DJ8">
            <v>140444987.59005833</v>
          </cell>
          <cell r="DL8" t="str">
            <v>QCService requested.Transportation Freight</v>
          </cell>
        </row>
        <row r="9">
          <cell r="L9"/>
          <cell r="M9" t="str">
            <v>k*tkm</v>
          </cell>
          <cell r="N9">
            <v>24546962.681051768</v>
          </cell>
          <cell r="O9">
            <v>25172348.43685624</v>
          </cell>
          <cell r="P9">
            <v>26623217.179360501</v>
          </cell>
          <cell r="Q9">
            <v>26860551.673000444</v>
          </cell>
          <cell r="R9">
            <v>29104162.432236493</v>
          </cell>
          <cell r="S9">
            <v>28639611.71391638</v>
          </cell>
          <cell r="T9">
            <v>27196169.709750414</v>
          </cell>
          <cell r="U9">
            <v>25451912.905646522</v>
          </cell>
          <cell r="V9">
            <v>21578467.376961604</v>
          </cell>
          <cell r="W9">
            <v>21390037.280667532</v>
          </cell>
          <cell r="X9">
            <v>26470158.123061001</v>
          </cell>
          <cell r="Y9">
            <v>25475377.951906297</v>
          </cell>
          <cell r="Z9">
            <v>23577899.179261543</v>
          </cell>
          <cell r="AA9">
            <v>19401424.470721256</v>
          </cell>
          <cell r="AB9">
            <v>20558704.728536829</v>
          </cell>
          <cell r="AC9">
            <v>19301184.908071037</v>
          </cell>
          <cell r="AD9">
            <v>20510147.663839731</v>
          </cell>
          <cell r="AE9">
            <v>18381686.478090663</v>
          </cell>
          <cell r="AF9">
            <v>17772734.816694669</v>
          </cell>
          <cell r="AG9">
            <v>17200711.023002326</v>
          </cell>
          <cell r="AH9">
            <v>16304699.462516785</v>
          </cell>
          <cell r="AI9">
            <v>16210384.860030835</v>
          </cell>
          <cell r="AJ9">
            <v>16367868.580824297</v>
          </cell>
          <cell r="AK9">
            <v>16233990.34152749</v>
          </cell>
          <cell r="AL9">
            <v>16101582.824055303</v>
          </cell>
          <cell r="AM9">
            <v>15970629.283013964</v>
          </cell>
          <cell r="AN9">
            <v>15841113.206331827</v>
          </cell>
          <cell r="AO9">
            <v>15713018.311902009</v>
          </cell>
          <cell r="AP9">
            <v>15586328.544277119</v>
          </cell>
          <cell r="AQ9">
            <v>15461028.071415257</v>
          </cell>
          <cell r="AR9">
            <v>15337101.281476459</v>
          </cell>
          <cell r="AS9">
            <v>15214532.779668851</v>
          </cell>
          <cell r="AT9">
            <v>15093307.385143671</v>
          </cell>
          <cell r="AU9">
            <v>14973410.127938459</v>
          </cell>
          <cell r="AV9">
            <v>14854826.245967599</v>
          </cell>
          <cell r="AW9">
            <v>14737541.18205953</v>
          </cell>
          <cell r="AX9">
            <v>14621540.58103987</v>
          </cell>
          <cell r="AY9">
            <v>14506810.286859721</v>
          </cell>
          <cell r="AZ9">
            <v>14393336.339768505</v>
          </cell>
          <cell r="BA9">
            <v>14281104.973530559</v>
          </cell>
          <cell r="BB9">
            <v>14170102.612684881</v>
          </cell>
          <cell r="BC9">
            <v>14060315.869847324</v>
          </cell>
          <cell r="BD9">
            <v>13951731.543054538</v>
          </cell>
          <cell r="BE9">
            <v>13844336.613149095</v>
          </cell>
          <cell r="BF9">
            <v>13738118.241205085</v>
          </cell>
          <cell r="BG9">
            <v>13633063.765993573</v>
          </cell>
          <cell r="BH9">
            <v>13529160.701487314</v>
          </cell>
          <cell r="BI9">
            <v>13426396.734404104</v>
          </cell>
          <cell r="BJ9">
            <v>13324759.721788155</v>
          </cell>
          <cell r="BK9">
            <v>13224237.688628916</v>
          </cell>
          <cell r="BL9">
            <v>13124818.825516779</v>
          </cell>
          <cell r="BM9">
            <v>13075655.155925913</v>
          </cell>
          <cell r="BN9">
            <v>13026761.496043626</v>
          </cell>
          <cell r="BO9">
            <v>12978136.430080853</v>
          </cell>
          <cell r="BP9">
            <v>12929778.552034831</v>
          </cell>
          <cell r="BQ9">
            <v>12881686.465621356</v>
          </cell>
          <cell r="BR9">
            <v>12833858.784207541</v>
          </cell>
          <cell r="BS9">
            <v>12786294.130745087</v>
          </cell>
          <cell r="BT9">
            <v>12738991.137704093</v>
          </cell>
          <cell r="BU9">
            <v>12691948.447007364</v>
          </cell>
          <cell r="BV9">
            <v>12645164.709965235</v>
          </cell>
          <cell r="BW9">
            <v>12598638.587210892</v>
          </cell>
          <cell r="BX9">
            <v>12552368.748636192</v>
          </cell>
          <cell r="BY9">
            <v>12506353.873327989</v>
          </cell>
          <cell r="BZ9">
            <v>12460592.649504952</v>
          </cell>
          <cell r="CA9">
            <v>12415083.774454869</v>
          </cell>
          <cell r="CB9">
            <v>12369825.954472424</v>
          </cell>
          <cell r="CC9">
            <v>12324817.904797483</v>
          </cell>
          <cell r="CD9">
            <v>12280058.349553827</v>
          </cell>
          <cell r="CE9">
            <v>12235546.021688392</v>
          </cell>
          <cell r="CF9">
            <v>12191279.662910942</v>
          </cell>
          <cell r="CG9">
            <v>12147258.023634249</v>
          </cell>
          <cell r="CH9">
            <v>12103479.8629147</v>
          </cell>
          <cell r="CI9">
            <v>12059943.948393393</v>
          </cell>
          <cell r="CJ9">
            <v>12016649.056237664</v>
          </cell>
          <cell r="CK9">
            <v>11973593.971083084</v>
          </cell>
          <cell r="CL9">
            <v>11930777.485975908</v>
          </cell>
          <cell r="CM9">
            <v>11888198.402315943</v>
          </cell>
          <cell r="CN9">
            <v>11845855.529799895</v>
          </cell>
          <cell r="CO9">
            <v>11803747.686365128</v>
          </cell>
          <cell r="CP9">
            <v>11761873.698133864</v>
          </cell>
          <cell r="CQ9">
            <v>11720232.399357835</v>
          </cell>
          <cell r="CR9">
            <v>11678822.632363327</v>
          </cell>
          <cell r="CS9">
            <v>11637643.247496685</v>
          </cell>
          <cell r="CT9">
            <v>11596693.103070205</v>
          </cell>
          <cell r="CU9">
            <v>11555971.065308496</v>
          </cell>
          <cell r="CV9">
            <v>11515476.008295203</v>
          </cell>
          <cell r="CW9">
            <v>11475206.813920172</v>
          </cell>
          <cell r="CX9">
            <v>11435162.371827027</v>
          </cell>
          <cell r="CY9">
            <v>11395341.579361131</v>
          </cell>
          <cell r="CZ9">
            <v>11355743.341517987</v>
          </cell>
          <cell r="DA9">
            <v>11316366.570891986</v>
          </cell>
          <cell r="DB9">
            <v>11277210.187625615</v>
          </cell>
          <cell r="DC9">
            <v>11238273.119359003</v>
          </cell>
          <cell r="DD9">
            <v>11199554.301179897</v>
          </cell>
          <cell r="DE9">
            <v>11161052.675574001</v>
          </cell>
          <cell r="DF9">
            <v>11122767.192375712</v>
          </cell>
          <cell r="DG9">
            <v>11084696.808719248</v>
          </cell>
          <cell r="DH9">
            <v>11046840.488990124</v>
          </cell>
          <cell r="DI9">
            <v>11009197.20477703</v>
          </cell>
          <cell r="DJ9">
            <v>10971765.934824096</v>
          </cell>
          <cell r="DL9" t="str">
            <v>NBService requested.Transportation Freight</v>
          </cell>
        </row>
        <row r="10">
          <cell r="L10"/>
          <cell r="M10" t="str">
            <v>k*tkm</v>
          </cell>
          <cell r="N10">
            <v>20311190.005653583</v>
          </cell>
          <cell r="O10">
            <v>19791415.380251653</v>
          </cell>
          <cell r="P10">
            <v>22091553.803063858</v>
          </cell>
          <cell r="Q10">
            <v>27554056.35214911</v>
          </cell>
          <cell r="R10">
            <v>24786769.586360756</v>
          </cell>
          <cell r="S10">
            <v>25741024.280058235</v>
          </cell>
          <cell r="T10">
            <v>23810122.583943199</v>
          </cell>
          <cell r="U10">
            <v>25761751.81703265</v>
          </cell>
          <cell r="V10">
            <v>23776356.190976292</v>
          </cell>
          <cell r="W10">
            <v>21584226.578061026</v>
          </cell>
          <cell r="X10">
            <v>23956340.047844399</v>
          </cell>
          <cell r="Y10">
            <v>25127054.978834968</v>
          </cell>
          <cell r="Z10">
            <v>22665235.429496657</v>
          </cell>
          <cell r="AA10">
            <v>22136039.721020442</v>
          </cell>
          <cell r="AB10">
            <v>22685046.811469425</v>
          </cell>
          <cell r="AC10">
            <v>24123971.810874313</v>
          </cell>
          <cell r="AD10">
            <v>23807476.991047867</v>
          </cell>
          <cell r="AE10">
            <v>25152583.039698541</v>
          </cell>
          <cell r="AF10">
            <v>27193268.008101374</v>
          </cell>
          <cell r="AG10">
            <v>26013186.161673557</v>
          </cell>
          <cell r="AH10">
            <v>23996537.504879158</v>
          </cell>
          <cell r="AI10">
            <v>24587909.54127223</v>
          </cell>
          <cell r="AJ10">
            <v>24344630.720689908</v>
          </cell>
          <cell r="AK10">
            <v>24356804.438492522</v>
          </cell>
          <cell r="AL10">
            <v>24369788.70961285</v>
          </cell>
          <cell r="AM10">
            <v>24383585.661821861</v>
          </cell>
          <cell r="AN10">
            <v>24398197.462751735</v>
          </cell>
          <cell r="AO10">
            <v>24413626.320088498</v>
          </cell>
          <cell r="AP10">
            <v>24429874.481767587</v>
          </cell>
          <cell r="AQ10">
            <v>24446944.236172307</v>
          </cell>
          <cell r="AR10">
            <v>24464837.912335258</v>
          </cell>
          <cell r="AS10">
            <v>24483557.880142666</v>
          </cell>
          <cell r="AT10">
            <v>24503106.550541706</v>
          </cell>
          <cell r="AU10">
            <v>24523486.375750825</v>
          </cell>
          <cell r="AV10">
            <v>24544699.849473044</v>
          </cell>
          <cell r="AW10">
            <v>24566749.507112302</v>
          </cell>
          <cell r="AX10">
            <v>24589637.925992828</v>
          </cell>
          <cell r="AY10">
            <v>24613367.725581612</v>
          </cell>
          <cell r="AZ10">
            <v>24637941.567713909</v>
          </cell>
          <cell r="BA10">
            <v>24663362.156821888</v>
          </cell>
          <cell r="BB10">
            <v>24689632.24016637</v>
          </cell>
          <cell r="BC10">
            <v>24716754.608071756</v>
          </cell>
          <cell r="BD10">
            <v>24744732.094164062</v>
          </cell>
          <cell r="BE10">
            <v>24773567.575612199</v>
          </cell>
          <cell r="BF10">
            <v>24803263.973372407</v>
          </cell>
          <cell r="BG10">
            <v>24833824.252435975</v>
          </cell>
          <cell r="BH10">
            <v>24865251.422080155</v>
          </cell>
          <cell r="BI10">
            <v>24897548.536122397</v>
          </cell>
          <cell r="BJ10">
            <v>24930718.69317789</v>
          </cell>
          <cell r="BK10">
            <v>24964765.036920343</v>
          </cell>
          <cell r="BL10">
            <v>24999690.756346233</v>
          </cell>
          <cell r="BM10">
            <v>25017594.921194267</v>
          </cell>
          <cell r="BN10">
            <v>25035720.558721852</v>
          </cell>
          <cell r="BO10">
            <v>25054068.084751926</v>
          </cell>
          <cell r="BP10">
            <v>25072637.91800829</v>
          </cell>
          <cell r="BQ10">
            <v>25091430.480124351</v>
          </cell>
          <cell r="BR10">
            <v>25110446.195652004</v>
          </cell>
          <cell r="BS10">
            <v>25129685.492070507</v>
          </cell>
          <cell r="BT10">
            <v>25149148.799795453</v>
          </cell>
          <cell r="BU10">
            <v>25168836.552187759</v>
          </cell>
          <cell r="BV10">
            <v>25188749.185562752</v>
          </cell>
          <cell r="BW10">
            <v>25208887.139199283</v>
          </cell>
          <cell r="BX10">
            <v>25229250.855348885</v>
          </cell>
          <cell r="BY10">
            <v>25249840.779245034</v>
          </cell>
          <cell r="BZ10">
            <v>25270657.35911243</v>
          </cell>
          <cell r="CA10">
            <v>25291701.046176314</v>
          </cell>
          <cell r="CB10">
            <v>25312972.294671912</v>
          </cell>
          <cell r="CC10">
            <v>25334471.561853882</v>
          </cell>
          <cell r="CD10">
            <v>25356199.308005791</v>
          </cell>
          <cell r="CE10">
            <v>25378155.996449754</v>
          </cell>
          <cell r="CF10">
            <v>25400342.093555998</v>
          </cell>
          <cell r="CG10">
            <v>25422758.068752605</v>
          </cell>
          <cell r="CH10">
            <v>25445404.39453524</v>
          </cell>
          <cell r="CI10">
            <v>25468281.546476934</v>
          </cell>
          <cell r="CJ10">
            <v>25491390.003237966</v>
          </cell>
          <cell r="CK10">
            <v>25514730.246575806</v>
          </cell>
          <cell r="CL10">
            <v>25538302.76135505</v>
          </cell>
          <cell r="CM10">
            <v>25562108.035557482</v>
          </cell>
          <cell r="CN10">
            <v>25586146.56029221</v>
          </cell>
          <cell r="CO10">
            <v>25610418.829805747</v>
          </cell>
          <cell r="CP10">
            <v>25634925.341492306</v>
          </cell>
          <cell r="CQ10">
            <v>25659666.595904022</v>
          </cell>
          <cell r="CR10">
            <v>25684643.096761331</v>
          </cell>
          <cell r="CS10">
            <v>25709855.35096335</v>
          </cell>
          <cell r="CT10">
            <v>25735303.868598334</v>
          </cell>
          <cell r="CU10">
            <v>25760989.162954219</v>
          </cell>
          <cell r="CV10">
            <v>25786911.750529181</v>
          </cell>
          <cell r="CW10">
            <v>25813072.151042297</v>
          </cell>
          <cell r="CX10">
            <v>25839470.887444235</v>
          </cell>
          <cell r="CY10">
            <v>25866108.485928044</v>
          </cell>
          <cell r="CZ10">
            <v>25892985.475939967</v>
          </cell>
          <cell r="DA10">
            <v>25920102.390190341</v>
          </cell>
          <cell r="DB10">
            <v>25947459.764664553</v>
          </cell>
          <cell r="DC10">
            <v>25975058.138634063</v>
          </cell>
          <cell r="DD10">
            <v>26002898.054667473</v>
          </cell>
          <cell r="DE10">
            <v>26030980.058641687</v>
          </cell>
          <cell r="DF10">
            <v>26059304.699753098</v>
          </cell>
          <cell r="DG10">
            <v>26087872.530528918</v>
          </cell>
          <cell r="DH10">
            <v>26116684.106838435</v>
          </cell>
          <cell r="DI10">
            <v>26145739.987904485</v>
          </cell>
          <cell r="DJ10">
            <v>26175040.736314874</v>
          </cell>
          <cell r="DL10" t="str">
            <v>NSService requested.Transportation Freight</v>
          </cell>
        </row>
        <row r="11">
          <cell r="L11"/>
          <cell r="M11" t="str">
            <v>k*tkm</v>
          </cell>
          <cell r="N11">
            <v>2378847.0193844731</v>
          </cell>
          <cell r="O11">
            <v>2170347.8933647727</v>
          </cell>
          <cell r="P11">
            <v>2257378.1226119581</v>
          </cell>
          <cell r="Q11">
            <v>2460623.746659542</v>
          </cell>
          <cell r="R11">
            <v>2566531.5079766293</v>
          </cell>
          <cell r="S11">
            <v>2608738.1464711456</v>
          </cell>
          <cell r="T11">
            <v>2484484.1001699436</v>
          </cell>
          <cell r="U11">
            <v>2476611.4342192612</v>
          </cell>
          <cell r="V11">
            <v>2446593.5537280883</v>
          </cell>
          <cell r="W11">
            <v>2160678.7759432266</v>
          </cell>
          <cell r="X11">
            <v>2282092.0783660263</v>
          </cell>
          <cell r="Y11">
            <v>2364247.4886577418</v>
          </cell>
          <cell r="Z11">
            <v>2373956.6134602642</v>
          </cell>
          <cell r="AA11">
            <v>2291366.9638454667</v>
          </cell>
          <cell r="AB11">
            <v>2409550.2342481166</v>
          </cell>
          <cell r="AC11">
            <v>2507870.7360494728</v>
          </cell>
          <cell r="AD11">
            <v>2613041.0080532129</v>
          </cell>
          <cell r="AE11">
            <v>2790039.5258809635</v>
          </cell>
          <cell r="AF11">
            <v>2886515.8377583763</v>
          </cell>
          <cell r="AG11">
            <v>2785501.6667639273</v>
          </cell>
          <cell r="AH11">
            <v>1711757.6287449317</v>
          </cell>
          <cell r="AI11">
            <v>1740176.0079303747</v>
          </cell>
          <cell r="AJ11">
            <v>2506951.5000875341</v>
          </cell>
          <cell r="AK11">
            <v>2510705.8418174596</v>
          </cell>
          <cell r="AL11">
            <v>2514475.3806251017</v>
          </cell>
          <cell r="AM11">
            <v>2518260.2027902412</v>
          </cell>
          <cell r="AN11">
            <v>2522060.3952559503</v>
          </cell>
          <cell r="AO11">
            <v>2525876.0456349305</v>
          </cell>
          <cell r="AP11">
            <v>2529707.2422159184</v>
          </cell>
          <cell r="AQ11">
            <v>2533554.0739701777</v>
          </cell>
          <cell r="AR11">
            <v>2537416.6305580568</v>
          </cell>
          <cell r="AS11">
            <v>2541295.0023356373</v>
          </cell>
          <cell r="AT11">
            <v>2545189.2803614498</v>
          </cell>
          <cell r="AU11">
            <v>2549099.556403284</v>
          </cell>
          <cell r="AV11">
            <v>2553025.9229450664</v>
          </cell>
          <cell r="AW11">
            <v>2556968.4731938336</v>
          </cell>
          <cell r="AX11">
            <v>2560927.301086782</v>
          </cell>
          <cell r="AY11">
            <v>2564902.5012984094</v>
          </cell>
          <cell r="AZ11">
            <v>2568894.1692477344</v>
          </cell>
          <cell r="BA11">
            <v>2572902.4011056158</v>
          </cell>
          <cell r="BB11">
            <v>2576927.2938021491</v>
          </cell>
          <cell r="BC11">
            <v>2580968.9450341631</v>
          </cell>
          <cell r="BD11">
            <v>2585027.4532728055</v>
          </cell>
          <cell r="BE11">
            <v>2589102.9177712179</v>
          </cell>
          <cell r="BF11">
            <v>2593195.4385723108</v>
          </cell>
          <cell r="BG11">
            <v>2597305.116516633</v>
          </cell>
          <cell r="BH11">
            <v>2601432.053250337</v>
          </cell>
          <cell r="BI11">
            <v>2605576.3512332444</v>
          </cell>
          <cell r="BJ11">
            <v>2609738.1137470119</v>
          </cell>
          <cell r="BK11">
            <v>2613917.4449033975</v>
          </cell>
          <cell r="BL11">
            <v>2618114.4496526332</v>
          </cell>
          <cell r="BM11">
            <v>2620221.8417222649</v>
          </cell>
          <cell r="BN11">
            <v>2622333.7053025817</v>
          </cell>
          <cell r="BO11">
            <v>2624450.0538331987</v>
          </cell>
          <cell r="BP11">
            <v>2626570.9008082957</v>
          </cell>
          <cell r="BQ11">
            <v>2628696.2597768949</v>
          </cell>
          <cell r="BR11">
            <v>2630826.1443431396</v>
          </cell>
          <cell r="BS11">
            <v>2632960.5681665796</v>
          </cell>
          <cell r="BT11">
            <v>2635099.5449624495</v>
          </cell>
          <cell r="BU11">
            <v>2637243.08850196</v>
          </cell>
          <cell r="BV11">
            <v>2639391.2126125819</v>
          </cell>
          <cell r="BW11">
            <v>2641543.9311783365</v>
          </cell>
          <cell r="BX11">
            <v>2643701.2581400857</v>
          </cell>
          <cell r="BY11">
            <v>2645863.2074958268</v>
          </cell>
          <cell r="BZ11">
            <v>2648029.793300984</v>
          </cell>
          <cell r="CA11">
            <v>2650201.0296687097</v>
          </cell>
          <cell r="CB11">
            <v>2652376.9307701774</v>
          </cell>
          <cell r="CC11">
            <v>2654557.5108348876</v>
          </cell>
          <cell r="CD11">
            <v>2656742.7841509669</v>
          </cell>
          <cell r="CE11">
            <v>2658932.7650654726</v>
          </cell>
          <cell r="CF11">
            <v>2661127.467984701</v>
          </cell>
          <cell r="CG11">
            <v>2663326.9073744933</v>
          </cell>
          <cell r="CH11">
            <v>2665531.0977605465</v>
          </cell>
          <cell r="CI11">
            <v>2667740.0537287267</v>
          </cell>
          <cell r="CJ11">
            <v>2669953.7899253815</v>
          </cell>
          <cell r="CK11">
            <v>2672172.3210576586</v>
          </cell>
          <cell r="CL11">
            <v>2674395.6618938223</v>
          </cell>
          <cell r="CM11">
            <v>2676623.8272635741</v>
          </cell>
          <cell r="CN11">
            <v>2678856.8320583752</v>
          </cell>
          <cell r="CO11">
            <v>2681094.6912317728</v>
          </cell>
          <cell r="CP11">
            <v>2683337.4197997232</v>
          </cell>
          <cell r="CQ11">
            <v>2685585.0328409248</v>
          </cell>
          <cell r="CR11">
            <v>2687837.5454971441</v>
          </cell>
          <cell r="CS11">
            <v>2690094.9729735549</v>
          </cell>
          <cell r="CT11">
            <v>2692357.3305390668</v>
          </cell>
          <cell r="CU11">
            <v>2694624.6335266689</v>
          </cell>
          <cell r="CV11">
            <v>2696896.8973337635</v>
          </cell>
          <cell r="CW11">
            <v>2699174.1374225137</v>
          </cell>
          <cell r="CX11">
            <v>2701456.3693201812</v>
          </cell>
          <cell r="CY11">
            <v>2703743.6086194804</v>
          </cell>
          <cell r="CZ11">
            <v>2706035.8709789184</v>
          </cell>
          <cell r="DA11">
            <v>2708333.1721231537</v>
          </cell>
          <cell r="DB11">
            <v>2710635.5278433436</v>
          </cell>
          <cell r="DC11">
            <v>2712942.9539975021</v>
          </cell>
          <cell r="DD11">
            <v>2715255.4665108598</v>
          </cell>
          <cell r="DE11">
            <v>2717573.0813762178</v>
          </cell>
          <cell r="DF11">
            <v>2719895.8146543186</v>
          </cell>
          <cell r="DG11">
            <v>2722223.6824742043</v>
          </cell>
          <cell r="DH11">
            <v>2724556.7010335871</v>
          </cell>
          <cell r="DI11">
            <v>2726894.8865992185</v>
          </cell>
          <cell r="DJ11">
            <v>2729238.255507262</v>
          </cell>
          <cell r="DL11" t="str">
            <v>PEService requested.Transportation Freight</v>
          </cell>
        </row>
        <row r="12">
          <cell r="L12"/>
          <cell r="M12" t="str">
            <v>k*tkm</v>
          </cell>
          <cell r="N12">
            <v>19950069.257266946</v>
          </cell>
          <cell r="O12">
            <v>20124381.901717413</v>
          </cell>
          <cell r="P12">
            <v>22935516.20415169</v>
          </cell>
          <cell r="Q12">
            <v>25121256.890346657</v>
          </cell>
          <cell r="R12">
            <v>24303603.075707745</v>
          </cell>
          <cell r="S12">
            <v>26787886.669657882</v>
          </cell>
          <cell r="T12">
            <v>26226201.087162513</v>
          </cell>
          <cell r="U12">
            <v>25620038.254916646</v>
          </cell>
          <cell r="V12">
            <v>25091920.584051751</v>
          </cell>
          <cell r="W12">
            <v>21873278.947587349</v>
          </cell>
          <cell r="X12">
            <v>22474055.879043069</v>
          </cell>
          <cell r="Y12">
            <v>21407713.903263383</v>
          </cell>
          <cell r="Z12">
            <v>19930516.548523825</v>
          </cell>
          <cell r="AA12">
            <v>19692261.259821396</v>
          </cell>
          <cell r="AB12">
            <v>20240104.726255003</v>
          </cell>
          <cell r="AC12">
            <v>21102660.974446137</v>
          </cell>
          <cell r="AD12">
            <v>21682719.457438055</v>
          </cell>
          <cell r="AE12">
            <v>21809094.627457771</v>
          </cell>
          <cell r="AF12">
            <v>21133129.072104823</v>
          </cell>
          <cell r="AG12">
            <v>22377368.875655692</v>
          </cell>
          <cell r="AH12">
            <v>21317681.688407313</v>
          </cell>
          <cell r="AI12">
            <v>19515109.229214285</v>
          </cell>
          <cell r="AJ12">
            <v>20139631.988090128</v>
          </cell>
          <cell r="AK12">
            <v>20080089.332914673</v>
          </cell>
          <cell r="AL12">
            <v>20021535.682062194</v>
          </cell>
          <cell r="AM12">
            <v>19963970.327588107</v>
          </cell>
          <cell r="AN12">
            <v>19907392.642184127</v>
          </cell>
          <cell r="AO12">
            <v>19851802.079689588</v>
          </cell>
          <cell r="AP12">
            <v>19797198.175614577</v>
          </cell>
          <cell r="AQ12">
            <v>19743580.547675095</v>
          </cell>
          <cell r="AR12">
            <v>19690948.896340389</v>
          </cell>
          <cell r="AS12">
            <v>19639303.005392563</v>
          </cell>
          <cell r="AT12">
            <v>19588642.742498647</v>
          </cell>
          <cell r="AU12">
            <v>19538968.059795316</v>
          </cell>
          <cell r="AV12">
            <v>19490278.994486298</v>
          </cell>
          <cell r="AW12">
            <v>19442575.669452772</v>
          </cell>
          <cell r="AX12">
            <v>19395858.29387683</v>
          </cell>
          <cell r="AY12">
            <v>19350127.16387818</v>
          </cell>
          <cell r="AZ12">
            <v>19305382.663164306</v>
          </cell>
          <cell r="BA12">
            <v>19261625.26369416</v>
          </cell>
          <cell r="BB12">
            <v>19218855.526355654</v>
          </cell>
          <cell r="BC12">
            <v>19177074.101657063</v>
          </cell>
          <cell r="BD12">
            <v>19136281.73043257</v>
          </cell>
          <cell r="BE12">
            <v>19096479.244562071</v>
          </cell>
          <cell r="BF12">
            <v>19057667.567705475</v>
          </cell>
          <cell r="BG12">
            <v>19019847.716051668</v>
          </cell>
          <cell r="BH12">
            <v>18983020.799082328</v>
          </cell>
          <cell r="BI12">
            <v>18947188.020350758</v>
          </cell>
          <cell r="BJ12">
            <v>18912350.678276006</v>
          </cell>
          <cell r="BK12">
            <v>18878510.166952398</v>
          </cell>
          <cell r="BL12">
            <v>18845667.976974685</v>
          </cell>
          <cell r="BM12">
            <v>18829746.836626884</v>
          </cell>
          <cell r="BN12">
            <v>18814076.095133301</v>
          </cell>
          <cell r="BO12">
            <v>18798655.975644764</v>
          </cell>
          <cell r="BP12">
            <v>18783486.70755969</v>
          </cell>
          <cell r="BQ12">
            <v>18768568.526552454</v>
          </cell>
          <cell r="BR12">
            <v>18753901.674601931</v>
          </cell>
          <cell r="BS12">
            <v>18739486.400020402</v>
          </cell>
          <cell r="BT12">
            <v>18725322.95748264</v>
          </cell>
          <cell r="BU12">
            <v>18711411.608055327</v>
          </cell>
          <cell r="BV12">
            <v>18697752.619226731</v>
          </cell>
          <cell r="BW12">
            <v>18684346.264936615</v>
          </cell>
          <cell r="BX12">
            <v>18671192.825606488</v>
          </cell>
          <cell r="BY12">
            <v>18658292.58817007</v>
          </cell>
          <cell r="BZ12">
            <v>18645645.846104082</v>
          </cell>
          <cell r="CA12">
            <v>18633252.89945928</v>
          </cell>
          <cell r="CB12">
            <v>18621114.05489181</v>
          </cell>
          <cell r="CC12">
            <v>18609229.625694808</v>
          </cell>
          <cell r="CD12">
            <v>18597599.931830317</v>
          </cell>
          <cell r="CE12">
            <v>18586225.299961485</v>
          </cell>
          <cell r="CF12">
            <v>18575106.063485015</v>
          </cell>
          <cell r="CG12">
            <v>18564242.562563993</v>
          </cell>
          <cell r="CH12">
            <v>18553635.144160911</v>
          </cell>
          <cell r="CI12">
            <v>18543284.162071049</v>
          </cell>
          <cell r="CJ12">
            <v>18533189.976956155</v>
          </cell>
          <cell r="CK12">
            <v>18523352.956378389</v>
          </cell>
          <cell r="CL12">
            <v>18513773.474834584</v>
          </cell>
          <cell r="CM12">
            <v>18504451.913790826</v>
          </cell>
          <cell r="CN12">
            <v>18495388.661717344</v>
          </cell>
          <cell r="CO12">
            <v>18486584.114123661</v>
          </cell>
          <cell r="CP12">
            <v>18478038.673594125</v>
          </cell>
          <cell r="CQ12">
            <v>18469752.749823675</v>
          </cell>
          <cell r="CR12">
            <v>18461726.759654012</v>
          </cell>
          <cell r="CS12">
            <v>18453961.127109986</v>
          </cell>
          <cell r="CT12">
            <v>18446456.283436395</v>
          </cell>
          <cell r="CU12">
            <v>18439212.667135041</v>
          </cell>
          <cell r="CV12">
            <v>18432230.724002138</v>
          </cell>
          <cell r="CW12">
            <v>18425510.907166034</v>
          </cell>
          <cell r="CX12">
            <v>18419053.677125275</v>
          </cell>
          <cell r="CY12">
            <v>18412859.501786981</v>
          </cell>
          <cell r="CZ12">
            <v>18406928.856505569</v>
          </cell>
          <cell r="DA12">
            <v>18401262.224121798</v>
          </cell>
          <cell r="DB12">
            <v>18395860.095002167</v>
          </cell>
          <cell r="DC12">
            <v>18390722.967078634</v>
          </cell>
          <cell r="DD12">
            <v>18385851.345888682</v>
          </cell>
          <cell r="DE12">
            <v>18381245.744615745</v>
          </cell>
          <cell r="DF12">
            <v>18376906.684129942</v>
          </cell>
          <cell r="DG12">
            <v>18372834.693029217</v>
          </cell>
          <cell r="DH12">
            <v>18369030.307680778</v>
          </cell>
          <cell r="DI12">
            <v>18365494.072262887</v>
          </cell>
          <cell r="DJ12">
            <v>18362226.538807079</v>
          </cell>
          <cell r="DL12" t="str">
            <v>NLService requested.Transportation Freight</v>
          </cell>
        </row>
        <row r="13">
          <cell r="L13"/>
          <cell r="M13" t="str">
            <v>k*tkm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YTService requested.Transportation Freight</v>
          </cell>
        </row>
        <row r="14">
          <cell r="L14"/>
          <cell r="M14" t="str">
            <v>k*tkm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NTService requested.Transportation Freight</v>
          </cell>
        </row>
        <row r="15">
          <cell r="L15"/>
          <cell r="M15" t="str">
            <v>k*tkm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  <cell r="Z15">
            <v>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NUService requested.Transportation Freight</v>
          </cell>
        </row>
        <row r="16">
          <cell r="L16"/>
          <cell r="M16" t="str">
            <v>k*tkm</v>
          </cell>
          <cell r="N16">
            <v>67197348.875006855</v>
          </cell>
          <cell r="O16">
            <v>67269077.78314887</v>
          </cell>
          <cell r="P16">
            <v>73917960.727620095</v>
          </cell>
          <cell r="Q16">
            <v>82009728.372344553</v>
          </cell>
          <cell r="R16">
            <v>80776555.562438324</v>
          </cell>
          <cell r="S16">
            <v>83794108.951819435</v>
          </cell>
          <cell r="T16">
            <v>79725893.484885484</v>
          </cell>
          <cell r="U16">
            <v>79325675.519320011</v>
          </cell>
          <cell r="V16">
            <v>72911102.114935458</v>
          </cell>
          <cell r="W16">
            <v>67026622.032462567</v>
          </cell>
          <cell r="X16">
            <v>75205397.931523263</v>
          </cell>
          <cell r="Y16">
            <v>74399438.701972172</v>
          </cell>
          <cell r="Z16">
            <v>68546472.757066458</v>
          </cell>
          <cell r="AA16">
            <v>63521293.999270208</v>
          </cell>
          <cell r="AB16">
            <v>65909657.848544903</v>
          </cell>
          <cell r="AC16">
            <v>67051791.851536758</v>
          </cell>
          <cell r="AD16">
            <v>68632887.160374537</v>
          </cell>
          <cell r="AE16">
            <v>68157306.376503035</v>
          </cell>
          <cell r="AF16">
            <v>69006933.281139776</v>
          </cell>
          <cell r="AG16">
            <v>68396360.140749097</v>
          </cell>
          <cell r="AH16">
            <v>63342461.8570012</v>
          </cell>
          <cell r="AI16">
            <v>62069133.240642712</v>
          </cell>
          <cell r="AJ16">
            <v>63376715.96198009</v>
          </cell>
          <cell r="AK16">
            <v>63141902.618586347</v>
          </cell>
          <cell r="AL16">
            <v>62908789.846006222</v>
          </cell>
          <cell r="AM16">
            <v>62677373.07287693</v>
          </cell>
          <cell r="AN16">
            <v>62447647.801211543</v>
          </cell>
          <cell r="AO16">
            <v>62219609.606447808</v>
          </cell>
          <cell r="AP16">
            <v>61993254.137501478</v>
          </cell>
          <cell r="AQ16">
            <v>61768577.116824307</v>
          </cell>
          <cell r="AR16">
            <v>61545574.34046673</v>
          </cell>
          <cell r="AS16">
            <v>61324241.6781452</v>
          </cell>
          <cell r="AT16">
            <v>61104575.073314197</v>
          </cell>
          <cell r="AU16">
            <v>60886570.543243058</v>
          </cell>
          <cell r="AV16">
            <v>60670224.179097414</v>
          </cell>
          <cell r="AW16">
            <v>60455532.14602565</v>
          </cell>
          <cell r="AX16">
            <v>60242490.683249861</v>
          </cell>
          <cell r="AY16">
            <v>60031096.104161918</v>
          </cell>
          <cell r="AZ16">
            <v>59821344.796424232</v>
          </cell>
          <cell r="BA16">
            <v>59613233.222075455</v>
          </cell>
          <cell r="BB16">
            <v>59406757.917641178</v>
          </cell>
          <cell r="BC16">
            <v>59201915.494249366</v>
          </cell>
          <cell r="BD16">
            <v>58998702.637751035</v>
          </cell>
          <cell r="BE16">
            <v>58797116.108845718</v>
          </cell>
          <cell r="BF16">
            <v>58597152.743212044</v>
          </cell>
          <cell r="BG16">
            <v>58398809.451643459</v>
          </cell>
          <cell r="BH16">
            <v>58202083.220188871</v>
          </cell>
          <cell r="BI16">
            <v>58006971.110298552</v>
          </cell>
          <cell r="BJ16">
            <v>57813470.258975163</v>
          </cell>
          <cell r="BK16">
            <v>57621577.878929995</v>
          </cell>
          <cell r="BL16">
            <v>57431291.258744344</v>
          </cell>
          <cell r="BM16">
            <v>57336949.510890275</v>
          </cell>
          <cell r="BN16">
            <v>57243007.904362284</v>
          </cell>
          <cell r="BO16">
            <v>57149466.128811903</v>
          </cell>
          <cell r="BP16">
            <v>57056323.878676318</v>
          </cell>
          <cell r="BQ16">
            <v>56963580.853184029</v>
          </cell>
          <cell r="BR16">
            <v>56871236.75636097</v>
          </cell>
          <cell r="BS16">
            <v>56779291.297036491</v>
          </cell>
          <cell r="BT16">
            <v>56687744.188849494</v>
          </cell>
          <cell r="BU16">
            <v>56596595.15025463</v>
          </cell>
          <cell r="BV16">
            <v>56505843.904528648</v>
          </cell>
          <cell r="BW16">
            <v>56415490.179776773</v>
          </cell>
          <cell r="BX16">
            <v>56325533.708939128</v>
          </cell>
          <cell r="BY16">
            <v>56235974.229797408</v>
          </cell>
          <cell r="BZ16">
            <v>56146811.484981395</v>
          </cell>
          <cell r="CA16">
            <v>56058045.221975788</v>
          </cell>
          <cell r="CB16">
            <v>55969675.193126991</v>
          </cell>
          <cell r="CC16">
            <v>55881701.155650057</v>
          </cell>
          <cell r="CD16">
            <v>55794122.871635631</v>
          </cell>
          <cell r="CE16">
            <v>55706940.108057134</v>
          </cell>
          <cell r="CF16">
            <v>55620152.636777803</v>
          </cell>
          <cell r="CG16">
            <v>55533760.234558128</v>
          </cell>
          <cell r="CH16">
            <v>55447762.68306303</v>
          </cell>
          <cell r="CI16">
            <v>55362159.768869475</v>
          </cell>
          <cell r="CJ16">
            <v>55276951.283473879</v>
          </cell>
          <cell r="CK16">
            <v>55192137.023299836</v>
          </cell>
          <cell r="CL16">
            <v>55107716.789705738</v>
          </cell>
          <cell r="CM16">
            <v>55023690.388992704</v>
          </cell>
          <cell r="CN16">
            <v>54940057.632412352</v>
          </cell>
          <cell r="CO16">
            <v>54856818.33617489</v>
          </cell>
          <cell r="CP16">
            <v>54773972.321457155</v>
          </cell>
          <cell r="CQ16">
            <v>54691519.4144108</v>
          </cell>
          <cell r="CR16">
            <v>54609459.446170568</v>
          </cell>
          <cell r="CS16">
            <v>54527792.25286264</v>
          </cell>
          <cell r="CT16">
            <v>54446517.675613105</v>
          </cell>
          <cell r="CU16">
            <v>54365635.560556516</v>
          </cell>
          <cell r="CV16">
            <v>54285145.75884451</v>
          </cell>
          <cell r="CW16">
            <v>54205048.126654573</v>
          </cell>
          <cell r="CX16">
            <v>54125342.525198855</v>
          </cell>
          <cell r="CY16">
            <v>54046028.820733123</v>
          </cell>
          <cell r="CZ16">
            <v>53967106.884565733</v>
          </cell>
          <cell r="DA16">
            <v>53888576.593066797</v>
          </cell>
          <cell r="DB16">
            <v>53810437.827677406</v>
          </cell>
          <cell r="DC16">
            <v>53732690.474918902</v>
          </cell>
          <cell r="DD16">
            <v>53655334.426402301</v>
          </cell>
          <cell r="DE16">
            <v>53578369.578837819</v>
          </cell>
          <cell r="DF16">
            <v>53501795.834044449</v>
          </cell>
          <cell r="DG16">
            <v>53425613.098959707</v>
          </cell>
          <cell r="DH16">
            <v>53349821.285649359</v>
          </cell>
          <cell r="DI16">
            <v>53274420.311317384</v>
          </cell>
          <cell r="DJ16">
            <v>53199410.098315954</v>
          </cell>
          <cell r="DL16" t="str">
            <v>ATService requested.Transportation Freight</v>
          </cell>
        </row>
        <row r="17">
          <cell r="L17"/>
          <cell r="M17" t="str">
            <v>k*tkm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TRService requested.Transportation Freight</v>
          </cell>
        </row>
        <row r="18">
          <cell r="L18"/>
          <cell r="M18"/>
          <cell r="N18"/>
          <cell r="O18"/>
          <cell r="P18"/>
          <cell r="Q18"/>
          <cell r="R18"/>
          <cell r="S18"/>
          <cell r="T18"/>
          <cell r="U18"/>
          <cell r="V18"/>
          <cell r="W18"/>
          <cell r="X18"/>
          <cell r="Y18"/>
          <cell r="Z18"/>
          <cell r="AA18"/>
          <cell r="AB18"/>
          <cell r="AC18"/>
          <cell r="AD18"/>
          <cell r="AE18"/>
          <cell r="AF18"/>
          <cell r="AG18"/>
          <cell r="AH18"/>
          <cell r="AI18"/>
          <cell r="AJ18"/>
          <cell r="AK18"/>
          <cell r="AL18"/>
          <cell r="AM18"/>
          <cell r="AN18"/>
          <cell r="AO18"/>
          <cell r="AP18"/>
          <cell r="AQ18"/>
          <cell r="AR18"/>
          <cell r="AS18"/>
          <cell r="AT18"/>
          <cell r="AU18"/>
          <cell r="AV18"/>
          <cell r="AW18"/>
          <cell r="AX18"/>
          <cell r="AY18"/>
          <cell r="AZ18"/>
          <cell r="BA18"/>
          <cell r="BB18"/>
          <cell r="BC18"/>
          <cell r="BD18"/>
          <cell r="BE18"/>
          <cell r="BF18"/>
          <cell r="BG18"/>
          <cell r="BH18"/>
          <cell r="BI18"/>
          <cell r="BJ18"/>
          <cell r="BK18"/>
          <cell r="BL18"/>
          <cell r="BM18"/>
          <cell r="BN18"/>
          <cell r="BO18"/>
          <cell r="BP18"/>
          <cell r="BQ18"/>
          <cell r="BR18"/>
          <cell r="BS18"/>
          <cell r="BT18"/>
          <cell r="BU18"/>
          <cell r="BV18"/>
          <cell r="BW18"/>
          <cell r="BX18"/>
          <cell r="BY18"/>
          <cell r="BZ18"/>
          <cell r="CA18"/>
          <cell r="CB18"/>
          <cell r="CC18"/>
          <cell r="CD18"/>
          <cell r="CE18"/>
          <cell r="CF18"/>
          <cell r="CG18"/>
          <cell r="CH18"/>
          <cell r="CI18"/>
          <cell r="CJ18"/>
          <cell r="CK18"/>
          <cell r="CL18"/>
          <cell r="CM18"/>
          <cell r="CN18"/>
          <cell r="CO18"/>
          <cell r="CP18"/>
          <cell r="CQ18"/>
          <cell r="CR18"/>
          <cell r="CS18"/>
          <cell r="CT18"/>
          <cell r="CU18"/>
          <cell r="CV18"/>
          <cell r="CW18"/>
          <cell r="CX18"/>
          <cell r="CY18"/>
          <cell r="CZ18"/>
          <cell r="DA18"/>
          <cell r="DB18"/>
          <cell r="DC18"/>
          <cell r="DD18"/>
          <cell r="DE18"/>
          <cell r="DF18"/>
          <cell r="DG18"/>
          <cell r="DH18"/>
          <cell r="DI18"/>
          <cell r="DJ18"/>
          <cell r="DL18"/>
        </row>
        <row r="19">
          <cell r="L19"/>
          <cell r="M19"/>
          <cell r="N19"/>
          <cell r="O19"/>
          <cell r="P19"/>
          <cell r="Q19"/>
          <cell r="R19"/>
          <cell r="S19"/>
          <cell r="T19"/>
          <cell r="U19"/>
          <cell r="V19"/>
          <cell r="W19"/>
          <cell r="X19"/>
          <cell r="Y19"/>
          <cell r="Z19"/>
          <cell r="AA19"/>
          <cell r="AB19"/>
          <cell r="AC19"/>
          <cell r="AD19"/>
          <cell r="AE19"/>
          <cell r="AF19"/>
          <cell r="AG19"/>
          <cell r="AH19"/>
          <cell r="AI19"/>
          <cell r="AJ19"/>
          <cell r="AK19"/>
          <cell r="AL19"/>
          <cell r="AM19"/>
          <cell r="AN19"/>
          <cell r="AO19"/>
          <cell r="AP19"/>
          <cell r="AQ19"/>
          <cell r="AR19"/>
          <cell r="AS19"/>
          <cell r="AT19"/>
          <cell r="AU19"/>
          <cell r="AV19"/>
          <cell r="AW19"/>
          <cell r="AX19"/>
          <cell r="AY19"/>
          <cell r="AZ19"/>
          <cell r="BA19"/>
          <cell r="BB19"/>
          <cell r="BC19"/>
          <cell r="BD19"/>
          <cell r="BE19"/>
          <cell r="BF19"/>
          <cell r="BG19"/>
          <cell r="BH19"/>
          <cell r="BI19"/>
          <cell r="BJ19"/>
          <cell r="BK19"/>
          <cell r="BL19"/>
          <cell r="BM19"/>
          <cell r="BN19"/>
          <cell r="BO19"/>
          <cell r="BP19"/>
          <cell r="BQ19"/>
          <cell r="BR19"/>
          <cell r="BS19"/>
          <cell r="BT19"/>
          <cell r="BU19"/>
          <cell r="BV19"/>
          <cell r="BW19"/>
          <cell r="BX19"/>
          <cell r="BY19"/>
          <cell r="BZ19"/>
          <cell r="CA19"/>
          <cell r="CB19"/>
          <cell r="CC19"/>
          <cell r="CD19"/>
          <cell r="CE19"/>
          <cell r="CF19"/>
          <cell r="CG19"/>
          <cell r="CH19"/>
          <cell r="CI19"/>
          <cell r="CJ19"/>
          <cell r="CK19"/>
          <cell r="CL19"/>
          <cell r="CM19"/>
          <cell r="CN19"/>
          <cell r="CO19"/>
          <cell r="CP19"/>
          <cell r="CQ19"/>
          <cell r="CR19"/>
          <cell r="CS19"/>
          <cell r="CT19"/>
          <cell r="CU19"/>
          <cell r="CV19"/>
          <cell r="CW19"/>
          <cell r="CX19"/>
          <cell r="CY19"/>
          <cell r="CZ19"/>
          <cell r="DA19"/>
          <cell r="DB19"/>
          <cell r="DC19"/>
          <cell r="DD19"/>
          <cell r="DE19"/>
          <cell r="DF19"/>
          <cell r="DG19"/>
          <cell r="DH19"/>
          <cell r="DI19"/>
          <cell r="DJ19"/>
          <cell r="DL19"/>
        </row>
        <row r="20"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L21"/>
          <cell r="M21" t="str">
            <v>k*tkm</v>
          </cell>
          <cell r="N21">
            <v>1</v>
          </cell>
          <cell r="O21">
            <v>1</v>
          </cell>
          <cell r="P21">
            <v>1</v>
          </cell>
          <cell r="Q21">
            <v>1</v>
          </cell>
          <cell r="R21">
            <v>1</v>
          </cell>
          <cell r="S21">
            <v>1</v>
          </cell>
          <cell r="T21">
            <v>1</v>
          </cell>
          <cell r="U21">
            <v>1</v>
          </cell>
          <cell r="V21">
            <v>1</v>
          </cell>
          <cell r="W21">
            <v>1</v>
          </cell>
          <cell r="X21">
            <v>1</v>
          </cell>
          <cell r="Y21">
            <v>1</v>
          </cell>
          <cell r="Z21">
            <v>1</v>
          </cell>
          <cell r="AA21">
            <v>1</v>
          </cell>
          <cell r="AB21">
            <v>1</v>
          </cell>
          <cell r="AC21">
            <v>1</v>
          </cell>
          <cell r="AD21">
            <v>1</v>
          </cell>
          <cell r="AE21">
            <v>1</v>
          </cell>
          <cell r="AF21">
            <v>1</v>
          </cell>
          <cell r="AG21">
            <v>1</v>
          </cell>
          <cell r="AH21">
            <v>1</v>
          </cell>
          <cell r="AI21">
            <v>1</v>
          </cell>
          <cell r="AJ21">
            <v>1</v>
          </cell>
          <cell r="AK21">
            <v>1</v>
          </cell>
          <cell r="AL21">
            <v>1</v>
          </cell>
          <cell r="AM21">
            <v>1</v>
          </cell>
          <cell r="AN21">
            <v>1</v>
          </cell>
          <cell r="AO21">
            <v>1</v>
          </cell>
          <cell r="AP21">
            <v>1</v>
          </cell>
          <cell r="AQ21">
            <v>1</v>
          </cell>
          <cell r="AR21">
            <v>1</v>
          </cell>
          <cell r="AS21">
            <v>1</v>
          </cell>
          <cell r="AT21">
            <v>1</v>
          </cell>
          <cell r="AU21">
            <v>1</v>
          </cell>
          <cell r="AV21">
            <v>1</v>
          </cell>
          <cell r="AW21">
            <v>1</v>
          </cell>
          <cell r="AX21">
            <v>1</v>
          </cell>
          <cell r="AY21">
            <v>1</v>
          </cell>
          <cell r="AZ21">
            <v>1</v>
          </cell>
          <cell r="BA21">
            <v>1</v>
          </cell>
          <cell r="BB21">
            <v>1</v>
          </cell>
          <cell r="BC21">
            <v>1</v>
          </cell>
          <cell r="BD21">
            <v>1</v>
          </cell>
          <cell r="BE21">
            <v>1</v>
          </cell>
          <cell r="BF21">
            <v>1</v>
          </cell>
          <cell r="BG21">
            <v>1</v>
          </cell>
          <cell r="BH21">
            <v>1</v>
          </cell>
          <cell r="BI21">
            <v>1</v>
          </cell>
          <cell r="BJ21">
            <v>1</v>
          </cell>
          <cell r="BK21">
            <v>1</v>
          </cell>
          <cell r="BL21">
            <v>1</v>
          </cell>
          <cell r="BM21">
            <v>1</v>
          </cell>
          <cell r="BN21">
            <v>1</v>
          </cell>
          <cell r="BO21">
            <v>1</v>
          </cell>
          <cell r="BP21">
            <v>1</v>
          </cell>
          <cell r="BQ21">
            <v>1</v>
          </cell>
          <cell r="BR21">
            <v>1</v>
          </cell>
          <cell r="BS21">
            <v>1</v>
          </cell>
          <cell r="BT21">
            <v>1</v>
          </cell>
          <cell r="BU21">
            <v>1</v>
          </cell>
          <cell r="BV21">
            <v>1</v>
          </cell>
          <cell r="BW21">
            <v>1</v>
          </cell>
          <cell r="BX21">
            <v>1</v>
          </cell>
          <cell r="BY21">
            <v>1</v>
          </cell>
          <cell r="BZ21">
            <v>1</v>
          </cell>
          <cell r="CA21">
            <v>1</v>
          </cell>
          <cell r="CB21">
            <v>1</v>
          </cell>
          <cell r="CC21">
            <v>1</v>
          </cell>
          <cell r="CD21">
            <v>1</v>
          </cell>
          <cell r="CE21">
            <v>1</v>
          </cell>
          <cell r="CF21">
            <v>1</v>
          </cell>
          <cell r="CG21">
            <v>1</v>
          </cell>
          <cell r="CH21">
            <v>1</v>
          </cell>
          <cell r="CI21">
            <v>1</v>
          </cell>
          <cell r="CJ21">
            <v>1</v>
          </cell>
          <cell r="CK21">
            <v>1</v>
          </cell>
          <cell r="CL21">
            <v>1</v>
          </cell>
          <cell r="CM21">
            <v>1</v>
          </cell>
          <cell r="CN21">
            <v>1</v>
          </cell>
          <cell r="CO21">
            <v>1</v>
          </cell>
          <cell r="CP21">
            <v>1</v>
          </cell>
          <cell r="CQ21">
            <v>1</v>
          </cell>
          <cell r="CR21">
            <v>1</v>
          </cell>
          <cell r="CS21">
            <v>1</v>
          </cell>
          <cell r="CT21">
            <v>1</v>
          </cell>
          <cell r="CU21">
            <v>1</v>
          </cell>
          <cell r="CV21">
            <v>1</v>
          </cell>
          <cell r="CW21">
            <v>1</v>
          </cell>
          <cell r="CX21">
            <v>1</v>
          </cell>
          <cell r="CY21">
            <v>1</v>
          </cell>
          <cell r="CZ21">
            <v>1</v>
          </cell>
          <cell r="DA21">
            <v>1</v>
          </cell>
          <cell r="DB21">
            <v>1</v>
          </cell>
          <cell r="DC21">
            <v>1</v>
          </cell>
          <cell r="DD21">
            <v>1</v>
          </cell>
          <cell r="DE21">
            <v>1</v>
          </cell>
          <cell r="DF21">
            <v>1</v>
          </cell>
          <cell r="DG21">
            <v>1</v>
          </cell>
          <cell r="DH21">
            <v>1</v>
          </cell>
          <cell r="DI21">
            <v>1</v>
          </cell>
          <cell r="DJ21">
            <v>1</v>
          </cell>
          <cell r="DL21" t="str">
            <v>.Transportation FreightService requested.Transportation Freight.Freight</v>
          </cell>
        </row>
        <row r="22"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L23"/>
          <cell r="M23" t="str">
            <v>k*tkm</v>
          </cell>
          <cell r="N23">
            <v>1.2629016184819536E-2</v>
          </cell>
          <cell r="O23">
            <v>1.4351084137836428E-2</v>
          </cell>
          <cell r="P23">
            <v>1.558010367423133E-2</v>
          </cell>
          <cell r="Q23">
            <v>1.8127661836130463E-2</v>
          </cell>
          <cell r="R23">
            <v>2.0405715389887433E-2</v>
          </cell>
          <cell r="S23">
            <v>1.8263421955961232E-2</v>
          </cell>
          <cell r="T23">
            <v>1.8117184245176512E-2</v>
          </cell>
          <cell r="U23">
            <v>1.7927682525123625E-2</v>
          </cell>
          <cell r="V23">
            <v>1.5802385934047498E-2</v>
          </cell>
          <cell r="W23">
            <v>1.8081705988555147E-2</v>
          </cell>
          <cell r="X23">
            <v>1.5786948757927102E-2</v>
          </cell>
          <cell r="Y23">
            <v>1.4222194326457712E-2</v>
          </cell>
          <cell r="Z23">
            <v>1.3867278193245128E-2</v>
          </cell>
          <cell r="AA23">
            <v>1.4985472446721269E-2</v>
          </cell>
          <cell r="AB23">
            <v>1.3571583724519441E-2</v>
          </cell>
          <cell r="AC23">
            <v>1.4524437064852435E-2</v>
          </cell>
          <cell r="AD23">
            <v>1.5846779906107434E-2</v>
          </cell>
          <cell r="AE23">
            <v>1.4607303184466765E-2</v>
          </cell>
          <cell r="AF23">
            <v>1.5670979709687061E-2</v>
          </cell>
          <cell r="AG23">
            <v>1.5618861844427996E-2</v>
          </cell>
          <cell r="AH23">
            <v>1.6751753072190002E-2</v>
          </cell>
          <cell r="AI23">
            <v>1.6034894562710456E-2</v>
          </cell>
          <cell r="AJ23">
            <v>1.4849403834890426E-2</v>
          </cell>
          <cell r="AK23">
            <v>1.4808141002194141E-2</v>
          </cell>
          <cell r="AL23">
            <v>1.4766369410152873E-2</v>
          </cell>
          <cell r="AM23">
            <v>1.4724096181243453E-2</v>
          </cell>
          <cell r="AN23">
            <v>1.4681328501500794E-2</v>
          </cell>
          <cell r="AO23">
            <v>1.4638073617583453E-2</v>
          </cell>
          <cell r="AP23">
            <v>1.4594338833834606E-2</v>
          </cell>
          <cell r="AQ23">
            <v>1.4550131509340604E-2</v>
          </cell>
          <cell r="AR23">
            <v>1.4505459054989166E-2</v>
          </cell>
          <cell r="AS23">
            <v>1.4460328930529304E-2</v>
          </cell>
          <cell r="AT23">
            <v>1.4414748641635033E-2</v>
          </cell>
          <cell r="AU23">
            <v>1.4368725736974871E-2</v>
          </cell>
          <cell r="AV23">
            <v>1.4322267805289121E-2</v>
          </cell>
          <cell r="AW23">
            <v>1.4275382472476903E-2</v>
          </cell>
          <cell r="AX23">
            <v>1.4228077398694803E-2</v>
          </cell>
          <cell r="AY23">
            <v>1.4180360275469083E-2</v>
          </cell>
          <cell r="AZ23">
            <v>1.4132238822823247E-2</v>
          </cell>
          <cell r="BA23">
            <v>1.4083720786422794E-2</v>
          </cell>
          <cell r="BB23">
            <v>1.4034813934738851E-2</v>
          </cell>
          <cell r="BC23">
            <v>1.3985526056232531E-2</v>
          </cell>
          <cell r="BD23">
            <v>1.3935864956561518E-2</v>
          </cell>
          <cell r="BE23">
            <v>1.3885838455810644E-2</v>
          </cell>
          <cell r="BF23">
            <v>1.3835454385747964E-2</v>
          </cell>
          <cell r="BG23">
            <v>1.3784720587107868E-2</v>
          </cell>
          <cell r="BH23">
            <v>1.3733644906902718E-2</v>
          </cell>
          <cell r="BI23">
            <v>1.3682235195764442E-2</v>
          </cell>
          <cell r="BJ23">
            <v>1.3630499305317477E-2</v>
          </cell>
          <cell r="BK23">
            <v>1.3578445085584335E-2</v>
          </cell>
          <cell r="BL23">
            <v>1.3526080382425133E-2</v>
          </cell>
          <cell r="BM23">
            <v>1.3499628545944801E-2</v>
          </cell>
          <cell r="BN23">
            <v>1.3473101848281063E-2</v>
          </cell>
          <cell r="BO23">
            <v>1.3446501277904645E-2</v>
          </cell>
          <cell r="BP23">
            <v>1.3419827822534109E-2</v>
          </cell>
          <cell r="BQ23">
            <v>1.3393082469058981E-2</v>
          </cell>
          <cell r="BR23">
            <v>1.3366266203463489E-2</v>
          </cell>
          <cell r="BS23">
            <v>1.3339380010750947E-2</v>
          </cell>
          <cell r="BT23">
            <v>1.3312424874868769E-2</v>
          </cell>
          <cell r="BU23">
            <v>1.3285401778634144E-2</v>
          </cell>
          <cell r="BV23">
            <v>1.3258311703660323E-2</v>
          </cell>
          <cell r="BW23">
            <v>1.3231155630283625E-2</v>
          </cell>
          <cell r="BX23">
            <v>1.3203934537491073E-2</v>
          </cell>
          <cell r="BY23">
            <v>1.3176649402848699E-2</v>
          </cell>
          <cell r="BZ23">
            <v>1.3149301202430557E-2</v>
          </cell>
          <cell r="CA23">
            <v>1.3121890910748399E-2</v>
          </cell>
          <cell r="CB23">
            <v>1.3094419500682054E-2</v>
          </cell>
          <cell r="CC23">
            <v>1.306688794341051E-2</v>
          </cell>
          <cell r="CD23">
            <v>1.3039297208343686E-2</v>
          </cell>
          <cell r="CE23">
            <v>1.3011648263054934E-2</v>
          </cell>
          <cell r="CF23">
            <v>1.2983942073214223E-2</v>
          </cell>
          <cell r="CG23">
            <v>1.2956179602522083E-2</v>
          </cell>
          <cell r="CH23">
            <v>1.292836181264425E-2</v>
          </cell>
          <cell r="CI23">
            <v>1.2900489663147033E-2</v>
          </cell>
          <cell r="CJ23">
            <v>1.2872564111433437E-2</v>
          </cell>
          <cell r="CK23">
            <v>1.2844586112680011E-2</v>
          </cell>
          <cell r="CL23">
            <v>1.2816556619774433E-2</v>
          </cell>
          <cell r="CM23">
            <v>1.2788476583253848E-2</v>
          </cell>
          <cell r="CN23">
            <v>1.2760346951243954E-2</v>
          </cell>
          <cell r="CO23">
            <v>1.273216866939884E-2</v>
          </cell>
          <cell r="CP23">
            <v>1.2703942680841577E-2</v>
          </cell>
          <cell r="CQ23">
            <v>1.2675669926105569E-2</v>
          </cell>
          <cell r="CR23">
            <v>1.2647351343076669E-2</v>
          </cell>
          <cell r="CS23">
            <v>1.2618987866936037E-2</v>
          </cell>
          <cell r="CT23">
            <v>1.2590580430103811E-2</v>
          </cell>
          <cell r="CU23">
            <v>1.2562129962183484E-2</v>
          </cell>
          <cell r="CV23">
            <v>1.2533637389907117E-2</v>
          </cell>
          <cell r="CW23">
            <v>1.2505103637081266E-2</v>
          </cell>
          <cell r="CX23">
            <v>1.247652962453371E-2</v>
          </cell>
          <cell r="CY23">
            <v>1.2447916270060958E-2</v>
          </cell>
          <cell r="CZ23">
            <v>1.2419264488376531E-2</v>
          </cell>
          <cell r="DA23">
            <v>1.2390575191060006E-2</v>
          </cell>
          <cell r="DB23">
            <v>1.2361849286506842E-2</v>
          </cell>
          <cell r="DC23">
            <v>1.2333087679879014E-2</v>
          </cell>
          <cell r="DD23">
            <v>1.230429127305638E-2</v>
          </cell>
          <cell r="DE23">
            <v>1.227546096458886E-2</v>
          </cell>
          <cell r="DF23">
            <v>1.2246597649649393E-2</v>
          </cell>
          <cell r="DG23">
            <v>1.2217702219987654E-2</v>
          </cell>
          <cell r="DH23">
            <v>1.2188775563884572E-2</v>
          </cell>
          <cell r="DI23">
            <v>1.2159818566107624E-2</v>
          </cell>
          <cell r="DJ23">
            <v>1.213083210786689E-2</v>
          </cell>
          <cell r="DL23" t="str">
            <v>.Transportation FreightBCService requested.Transportation Freight.Off Road</v>
          </cell>
        </row>
        <row r="24">
          <cell r="L24"/>
          <cell r="M24" t="str">
            <v>k*tkm</v>
          </cell>
          <cell r="N24">
            <v>1.8562516916942412E-2</v>
          </cell>
          <cell r="O24">
            <v>1.6481434709588696E-2</v>
          </cell>
          <cell r="P24">
            <v>1.6933328967966631E-2</v>
          </cell>
          <cell r="Q24">
            <v>1.4011446704480544E-2</v>
          </cell>
          <cell r="R24">
            <v>1.2777317802210681E-2</v>
          </cell>
          <cell r="S24">
            <v>1.241204926644926E-2</v>
          </cell>
          <cell r="T24">
            <v>1.1149214167566307E-2</v>
          </cell>
          <cell r="U24">
            <v>9.9701881814707998E-3</v>
          </cell>
          <cell r="V24">
            <v>1.0618766645755695E-2</v>
          </cell>
          <cell r="W24">
            <v>1.0416878400952742E-2</v>
          </cell>
          <cell r="X24">
            <v>1.1970722364229322E-2</v>
          </cell>
          <cell r="Y24">
            <v>1.2095355214936472E-2</v>
          </cell>
          <cell r="Z24">
            <v>1.1402432439505401E-2</v>
          </cell>
          <cell r="AA24">
            <v>1.1589387314435724E-2</v>
          </cell>
          <cell r="AB24">
            <v>1.1624418202372311E-2</v>
          </cell>
          <cell r="AC24">
            <v>1.1907602963586599E-2</v>
          </cell>
          <cell r="AD24">
            <v>1.6800666550842641E-2</v>
          </cell>
          <cell r="AE24">
            <v>1.615971066158612E-2</v>
          </cell>
          <cell r="AF24">
            <v>1.6048028373366441E-2</v>
          </cell>
          <cell r="AG24">
            <v>1.5550953889457016E-2</v>
          </cell>
          <cell r="AH24">
            <v>1.4992968639731565E-2</v>
          </cell>
          <cell r="AI24">
            <v>1.599487063166307E-2</v>
          </cell>
          <cell r="AJ24">
            <v>1.4605364898944602E-2</v>
          </cell>
          <cell r="AK24">
            <v>1.4647020657763686E-2</v>
          </cell>
          <cell r="AL24">
            <v>1.4688191722517807E-2</v>
          </cell>
          <cell r="AM24">
            <v>1.4728869818359169E-2</v>
          </cell>
          <cell r="AN24">
            <v>1.4769046690850326E-2</v>
          </cell>
          <cell r="AO24">
            <v>1.4808714108902686E-2</v>
          </cell>
          <cell r="AP24">
            <v>1.4847863867747781E-2</v>
          </cell>
          <cell r="AQ24">
            <v>1.4886487791939748E-2</v>
          </cell>
          <cell r="AR24">
            <v>1.4924577738387691E-2</v>
          </cell>
          <cell r="AS24">
            <v>1.4962125599416448E-2</v>
          </cell>
          <cell r="AT24">
            <v>1.4999123305854175E-2</v>
          </cell>
          <cell r="AU24">
            <v>1.5035562830145137E-2</v>
          </cell>
          <cell r="AV24">
            <v>1.50714361894862E-2</v>
          </cell>
          <cell r="AW24">
            <v>1.5106735448985125E-2</v>
          </cell>
          <cell r="AX24">
            <v>1.5141452724839079E-2</v>
          </cell>
          <cell r="AY24">
            <v>1.5175580187531533E-2</v>
          </cell>
          <cell r="AZ24">
            <v>1.5209110065045613E-2</v>
          </cell>
          <cell r="BA24">
            <v>1.5242034646092134E-2</v>
          </cell>
          <cell r="BB24">
            <v>1.5274346283350303E-2</v>
          </cell>
          <cell r="BC24">
            <v>1.530603739671913E-2</v>
          </cell>
          <cell r="BD24">
            <v>1.5337100476577487E-2</v>
          </cell>
          <cell r="BE24">
            <v>1.5367528087050801E-2</v>
          </cell>
          <cell r="BF24">
            <v>1.5397312869282209E-2</v>
          </cell>
          <cell r="BG24">
            <v>1.5426447544706061E-2</v>
          </cell>
          <cell r="BH24">
            <v>1.5454924918321551E-2</v>
          </cell>
          <cell r="BI24">
            <v>1.5482737881964274E-2</v>
          </cell>
          <cell r="BJ24">
            <v>1.5509879417573424E-2</v>
          </cell>
          <cell r="BK24">
            <v>1.5536342600452384E-2</v>
          </cell>
          <cell r="BL24">
            <v>1.5562120602520303E-2</v>
          </cell>
          <cell r="BM24">
            <v>1.5574678054849439E-2</v>
          </cell>
          <cell r="BN24">
            <v>1.5587060763256734E-2</v>
          </cell>
          <cell r="BO24">
            <v>1.559926789847052E-2</v>
          </cell>
          <cell r="BP24">
            <v>1.5611298637918656E-2</v>
          </cell>
          <cell r="BQ24">
            <v>1.5623152165829598E-2</v>
          </cell>
          <cell r="BR24">
            <v>1.5634827673333206E-2</v>
          </cell>
          <cell r="BS24">
            <v>1.5646324358561194E-2</v>
          </cell>
          <cell r="BT24">
            <v>1.5657641426747259E-2</v>
          </cell>
          <cell r="BU24">
            <v>1.5668778090326806E-2</v>
          </cell>
          <cell r="BV24">
            <v>1.5679733569036351E-2</v>
          </cell>
          <cell r="BW24">
            <v>1.569050709001241E-2</v>
          </cell>
          <cell r="BX24">
            <v>1.5701097887890109E-2</v>
          </cell>
          <cell r="BY24">
            <v>1.5711505204901211E-2</v>
          </cell>
          <cell r="BZ24">
            <v>1.5721728290971786E-2</v>
          </cell>
          <cell r="CA24">
            <v>1.5731766403819323E-2</v>
          </cell>
          <cell r="CB24">
            <v>1.5741618809049368E-2</v>
          </cell>
          <cell r="CC24">
            <v>1.5751284780251642E-2</v>
          </cell>
          <cell r="CD24">
            <v>1.5760763599095621E-2</v>
          </cell>
          <cell r="CE24">
            <v>1.5770054555425524E-2</v>
          </cell>
          <cell r="CF24">
            <v>1.5779156947354742E-2</v>
          </cell>
          <cell r="CG24">
            <v>1.5788070081359653E-2</v>
          </cell>
          <cell r="CH24">
            <v>1.5796793272372846E-2</v>
          </cell>
          <cell r="CI24">
            <v>1.5805325843875635E-2</v>
          </cell>
          <cell r="CJ24">
            <v>1.5813667127989969E-2</v>
          </cell>
          <cell r="CK24">
            <v>1.5821816465569672E-2</v>
          </cell>
          <cell r="CL24">
            <v>1.5829773206290896E-2</v>
          </cell>
          <cell r="CM24">
            <v>1.5837536708741953E-2</v>
          </cell>
          <cell r="CN24">
            <v>1.5845106340512342E-2</v>
          </cell>
          <cell r="CO24">
            <v>1.5852481478281045E-2</v>
          </cell>
          <cell r="CP24">
            <v>1.5859661507904022E-2</v>
          </cell>
          <cell r="CQ24">
            <v>1.5866645824500935E-2</v>
          </cell>
          <cell r="CR24">
            <v>1.5873433832541015E-2</v>
          </cell>
          <cell r="CS24">
            <v>1.5880024945928137E-2</v>
          </cell>
          <cell r="CT24">
            <v>1.5886418588084986E-2</v>
          </cell>
          <cell r="CU24">
            <v>1.5892614192036407E-2</v>
          </cell>
          <cell r="CV24">
            <v>1.5898611200491793E-2</v>
          </cell>
          <cell r="CW24">
            <v>1.5904409065926623E-2</v>
          </cell>
          <cell r="CX24">
            <v>1.5910007250663008E-2</v>
          </cell>
          <cell r="CY24">
            <v>1.5915405226949345E-2</v>
          </cell>
          <cell r="CZ24">
            <v>1.5920602477038956E-2</v>
          </cell>
          <cell r="DA24">
            <v>1.5925598493267731E-2</v>
          </cell>
          <cell r="DB24">
            <v>1.5930392778130839E-2</v>
          </cell>
          <cell r="DC24">
            <v>1.5934984844358312E-2</v>
          </cell>
          <cell r="DD24">
            <v>1.5939374214989661E-2</v>
          </cell>
          <cell r="DE24">
            <v>1.5943560423447398E-2</v>
          </cell>
          <cell r="DF24">
            <v>1.594754301360949E-2</v>
          </cell>
          <cell r="DG24">
            <v>1.5951321539880728E-2</v>
          </cell>
          <cell r="DH24">
            <v>1.5954895567262938E-2</v>
          </cell>
          <cell r="DI24">
            <v>1.5958264671424124E-2</v>
          </cell>
          <cell r="DJ24">
            <v>1.5961428438766426E-2</v>
          </cell>
          <cell r="DL24" t="str">
            <v>.Transportation FreightABService requested.Transportation Freight.Off Road</v>
          </cell>
        </row>
        <row r="25">
          <cell r="L25"/>
          <cell r="M25" t="str">
            <v>k*tkm</v>
          </cell>
          <cell r="N25">
            <v>3.9505350076773207E-2</v>
          </cell>
          <cell r="O25">
            <v>4.7622045059276356E-2</v>
          </cell>
          <cell r="P25">
            <v>4.7767422972123559E-2</v>
          </cell>
          <cell r="Q25">
            <v>5.4517380017966438E-2</v>
          </cell>
          <cell r="R25">
            <v>5.3927539512283976E-2</v>
          </cell>
          <cell r="S25">
            <v>3.4601066119996103E-2</v>
          </cell>
          <cell r="T25">
            <v>3.5433153771842842E-2</v>
          </cell>
          <cell r="U25">
            <v>4.5983050559960416E-2</v>
          </cell>
          <cell r="V25">
            <v>3.8349237629230148E-2</v>
          </cell>
          <cell r="W25">
            <v>3.8140317397879459E-2</v>
          </cell>
          <cell r="X25">
            <v>2.3395823617223342E-2</v>
          </cell>
          <cell r="Y25">
            <v>2.4172243032363944E-2</v>
          </cell>
          <cell r="Z25">
            <v>3.2366137554174577E-2</v>
          </cell>
          <cell r="AA25">
            <v>2.7900250750817899E-2</v>
          </cell>
          <cell r="AB25">
            <v>2.5781727614715182E-2</v>
          </cell>
          <cell r="AC25">
            <v>2.7944707062312769E-2</v>
          </cell>
          <cell r="AD25">
            <v>2.8047685790873012E-2</v>
          </cell>
          <cell r="AE25">
            <v>2.1572889756515445E-2</v>
          </cell>
          <cell r="AF25">
            <v>1.9116963509154483E-2</v>
          </cell>
          <cell r="AG25">
            <v>1.7771388709038698E-2</v>
          </cell>
          <cell r="AH25">
            <v>1.7569132210808434E-2</v>
          </cell>
          <cell r="AI25">
            <v>1.6613474227046218E-2</v>
          </cell>
          <cell r="AJ25">
            <v>1.6408225915937932E-2</v>
          </cell>
          <cell r="AK25">
            <v>1.6260319803573019E-2</v>
          </cell>
          <cell r="AL25">
            <v>1.6113584050491687E-2</v>
          </cell>
          <cell r="AM25">
            <v>1.5968011327596971E-2</v>
          </cell>
          <cell r="AN25">
            <v>1.5823594327097484E-2</v>
          </cell>
          <cell r="AO25">
            <v>1.5680325762778564E-2</v>
          </cell>
          <cell r="AP25">
            <v>1.55381983702686E-2</v>
          </cell>
          <cell r="AQ25">
            <v>1.5397204907300531E-2</v>
          </cell>
          <cell r="AR25">
            <v>1.5257338153968635E-2</v>
          </cell>
          <cell r="AS25">
            <v>1.5118590912980508E-2</v>
          </cell>
          <cell r="AT25">
            <v>1.4980956009904282E-2</v>
          </cell>
          <cell r="AU25">
            <v>1.4844426293411138E-2</v>
          </cell>
          <cell r="AV25">
            <v>1.4708994635513046E-2</v>
          </cell>
          <cell r="AW25">
            <v>1.4574653931795828E-2</v>
          </cell>
          <cell r="AX25">
            <v>1.4441397101647522E-2</v>
          </cell>
          <cell r="AY25">
            <v>1.4309217088482047E-2</v>
          </cell>
          <cell r="AZ25">
            <v>1.4178106859958213E-2</v>
          </cell>
          <cell r="BA25">
            <v>1.4048059408194124E-2</v>
          </cell>
          <cell r="BB25">
            <v>1.3919067749976899E-2</v>
          </cell>
          <cell r="BC25">
            <v>1.3791124926967824E-2</v>
          </cell>
          <cell r="BD25">
            <v>1.3664224005902918E-2</v>
          </cell>
          <cell r="BE25">
            <v>1.3538358078788944E-2</v>
          </cell>
          <cell r="BF25">
            <v>1.3413520263094867E-2</v>
          </cell>
          <cell r="BG25">
            <v>1.328970370193879E-2</v>
          </cell>
          <cell r="BH25">
            <v>1.3166901564270425E-2</v>
          </cell>
          <cell r="BI25">
            <v>1.3045107045049067E-2</v>
          </cell>
          <cell r="BJ25">
            <v>1.2924313365417151E-2</v>
          </cell>
          <cell r="BK25">
            <v>1.2804513772869357E-2</v>
          </cell>
          <cell r="BL25">
            <v>1.2685701541417354E-2</v>
          </cell>
          <cell r="BM25">
            <v>1.2626247139363812E-2</v>
          </cell>
          <cell r="BN25">
            <v>1.2567040421300761E-2</v>
          </cell>
          <cell r="BO25">
            <v>1.250808053741608E-2</v>
          </cell>
          <cell r="BP25">
            <v>1.2449366639624058E-2</v>
          </cell>
          <cell r="BQ25">
            <v>1.2390897881570285E-2</v>
          </cell>
          <cell r="BR25">
            <v>1.2332673418636402E-2</v>
          </cell>
          <cell r="BS25">
            <v>1.2274692407944836E-2</v>
          </cell>
          <cell r="BT25">
            <v>1.2216954008363437E-2</v>
          </cell>
          <cell r="BU25">
            <v>1.2159457380510046E-2</v>
          </cell>
          <cell r="BV25">
            <v>1.2102201686757016E-2</v>
          </cell>
          <cell r="BW25">
            <v>1.2045186091235636E-2</v>
          </cell>
          <cell r="BX25">
            <v>1.1988409759840519E-2</v>
          </cell>
          <cell r="BY25">
            <v>1.1931871860233874E-2</v>
          </cell>
          <cell r="BZ25">
            <v>1.1875571561849776E-2</v>
          </cell>
          <cell r="CA25">
            <v>1.181950803589831E-2</v>
          </cell>
          <cell r="CB25">
            <v>1.1763680455369662E-2</v>
          </cell>
          <cell r="CC25">
            <v>1.1708087995038184E-2</v>
          </cell>
          <cell r="CD25">
            <v>1.165272983146633E-2</v>
          </cell>
          <cell r="CE25">
            <v>1.1597605143008567E-2</v>
          </cell>
          <cell r="CF25">
            <v>1.15427131098152E-2</v>
          </cell>
          <cell r="CG25">
            <v>1.1488052913836156E-2</v>
          </cell>
          <cell r="CH25">
            <v>1.1433623738824669E-2</v>
          </cell>
          <cell r="CI25">
            <v>1.1379424770340912E-2</v>
          </cell>
          <cell r="CJ25">
            <v>1.1325455195755597E-2</v>
          </cell>
          <cell r="CK25">
            <v>1.1271714204253439E-2</v>
          </cell>
          <cell r="CL25">
            <v>1.1218200986836638E-2</v>
          </cell>
          <cell r="CM25">
            <v>1.116491473632822E-2</v>
          </cell>
          <cell r="CN25">
            <v>1.1111854647375378E-2</v>
          </cell>
          <cell r="CO25">
            <v>1.10590199164527E-2</v>
          </cell>
          <cell r="CP25">
            <v>1.1006409741865375E-2</v>
          </cell>
          <cell r="CQ25">
            <v>1.0954023323752293E-2</v>
          </cell>
          <cell r="CR25">
            <v>1.0901859864089125E-2</v>
          </cell>
          <cell r="CS25">
            <v>1.08499185666913E-2</v>
          </cell>
          <cell r="CT25">
            <v>1.0798198637216958E-2</v>
          </cell>
          <cell r="CU25">
            <v>1.0746699283169809E-2</v>
          </cell>
          <cell r="CV25">
            <v>1.0695419713901951E-2</v>
          </cell>
          <cell r="CW25">
            <v>1.0644359140616604E-2</v>
          </cell>
          <cell r="CX25">
            <v>1.0593516776370824E-2</v>
          </cell>
          <cell r="CY25">
            <v>1.0542891836078106E-2</v>
          </cell>
          <cell r="CZ25">
            <v>1.0492483536510958E-2</v>
          </cell>
          <cell r="DA25">
            <v>1.0442291096303407E-2</v>
          </cell>
          <cell r="DB25">
            <v>1.0392313735953446E-2</v>
          </cell>
          <cell r="DC25">
            <v>1.0342550677825413E-2</v>
          </cell>
          <cell r="DD25">
            <v>1.0293001146152324E-2</v>
          </cell>
          <cell r="DE25">
            <v>1.0243664367038137E-2</v>
          </cell>
          <cell r="DF25">
            <v>1.0194539568459959E-2</v>
          </cell>
          <cell r="DG25">
            <v>1.0145625980270195E-2</v>
          </cell>
          <cell r="DH25">
            <v>1.0096922834198638E-2</v>
          </cell>
          <cell r="DI25">
            <v>1.0048429363854514E-2</v>
          </cell>
          <cell r="DJ25">
            <v>1.0000144804728427E-2</v>
          </cell>
          <cell r="DL25" t="str">
            <v>.Transportation FreightSKService requested.Transportation Freight.Off Road</v>
          </cell>
        </row>
        <row r="26">
          <cell r="L26"/>
          <cell r="M26" t="str">
            <v>k*tkm</v>
          </cell>
          <cell r="N26">
            <v>2.5821030238458782E-2</v>
          </cell>
          <cell r="O26">
            <v>3.073677949660604E-2</v>
          </cell>
          <cell r="P26">
            <v>4.8817314244434619E-2</v>
          </cell>
          <cell r="Q26">
            <v>3.404991330573124E-2</v>
          </cell>
          <cell r="R26">
            <v>2.6746107139275988E-2</v>
          </cell>
          <cell r="S26">
            <v>2.435491604025301E-2</v>
          </cell>
          <cell r="T26">
            <v>2.5656934816525E-2</v>
          </cell>
          <cell r="U26">
            <v>3.0070603916239818E-2</v>
          </cell>
          <cell r="V26">
            <v>2.6836022402602917E-2</v>
          </cell>
          <cell r="W26">
            <v>1.7132617270552424E-2</v>
          </cell>
          <cell r="X26">
            <v>1.4112780699243007E-2</v>
          </cell>
          <cell r="Y26">
            <v>1.52610734063762E-2</v>
          </cell>
          <cell r="Z26">
            <v>1.888669592999143E-2</v>
          </cell>
          <cell r="AA26">
            <v>2.1732210778221083E-2</v>
          </cell>
          <cell r="AB26">
            <v>1.9016439092157951E-2</v>
          </cell>
          <cell r="AC26">
            <v>1.8856392544270649E-2</v>
          </cell>
          <cell r="AD26">
            <v>1.7567545834395664E-2</v>
          </cell>
          <cell r="AE26">
            <v>1.5942521271014372E-2</v>
          </cell>
          <cell r="AF26">
            <v>1.5253252293335618E-2</v>
          </cell>
          <cell r="AG26">
            <v>1.408471036048472E-2</v>
          </cell>
          <cell r="AH26">
            <v>1.4669943918981311E-2</v>
          </cell>
          <cell r="AI26">
            <v>1.4349710215933403E-2</v>
          </cell>
          <cell r="AJ26">
            <v>1.2981301274412627E-2</v>
          </cell>
          <cell r="AK26">
            <v>1.2884418795693499E-2</v>
          </cell>
          <cell r="AL26">
            <v>1.2788009833721076E-2</v>
          </cell>
          <cell r="AM26">
            <v>1.2692076438942336E-2</v>
          </cell>
          <cell r="AN26">
            <v>1.2596620568003519E-2</v>
          </cell>
          <cell r="AO26">
            <v>1.2501644085027437E-2</v>
          </cell>
          <cell r="AP26">
            <v>1.2407148762885617E-2</v>
          </cell>
          <cell r="AQ26">
            <v>1.2313136284465299E-2</v>
          </cell>
          <cell r="AR26">
            <v>1.2219608243931149E-2</v>
          </cell>
          <cell r="AS26">
            <v>1.2126566147981572E-2</v>
          </cell>
          <cell r="AT26">
            <v>1.2034011417099562E-2</v>
          </cell>
          <cell r="AU26">
            <v>1.1941945386797971E-2</v>
          </cell>
          <cell r="AV26">
            <v>1.1850369308859059E-2</v>
          </cell>
          <cell r="AW26">
            <v>1.1759284352568268E-2</v>
          </cell>
          <cell r="AX26">
            <v>1.166869160594209E-2</v>
          </cell>
          <cell r="AY26">
            <v>1.1578592076949919E-2</v>
          </cell>
          <cell r="AZ26">
            <v>1.1488986694729739E-2</v>
          </cell>
          <cell r="BA26">
            <v>1.1399876310797624E-2</v>
          </cell>
          <cell r="BB26">
            <v>1.1311261700250831E-2</v>
          </cell>
          <cell r="BC26">
            <v>1.1223143562964444E-2</v>
          </cell>
          <cell r="BD26">
            <v>1.1135522524781435E-2</v>
          </cell>
          <cell r="BE26">
            <v>1.1048399138696006E-2</v>
          </cell>
          <cell r="BF26">
            <v>1.0961773886030125E-2</v>
          </cell>
          <cell r="BG26">
            <v>1.0875647177603143E-2</v>
          </cell>
          <cell r="BH26">
            <v>1.0790019354894332E-2</v>
          </cell>
          <cell r="BI26">
            <v>1.0704890691198315E-2</v>
          </cell>
          <cell r="BJ26">
            <v>1.0620261392773162E-2</v>
          </cell>
          <cell r="BK26">
            <v>1.0536131599981177E-2</v>
          </cell>
          <cell r="BL26">
            <v>1.0452501388422127E-2</v>
          </cell>
          <cell r="BM26">
            <v>1.0410606114251349E-2</v>
          </cell>
          <cell r="BN26">
            <v>1.0368837388823746E-2</v>
          </cell>
          <cell r="BO26">
            <v>1.0327195202765777E-2</v>
          </cell>
          <cell r="BP26">
            <v>1.0285679542781477E-2</v>
          </cell>
          <cell r="BQ26">
            <v>1.0244290391687847E-2</v>
          </cell>
          <cell r="BR26">
            <v>1.020302772845012E-2</v>
          </cell>
          <cell r="BS26">
            <v>1.0161891528216909E-2</v>
          </cell>
          <cell r="BT26">
            <v>1.0120881762355226E-2</v>
          </cell>
          <cell r="BU26">
            <v>1.0079998398485354E-2</v>
          </cell>
          <cell r="BV26">
            <v>1.003924140051562E-2</v>
          </cell>
          <cell r="BW26">
            <v>9.9986107286770144E-3</v>
          </cell>
          <cell r="BX26">
            <v>9.9581063395576819E-3</v>
          </cell>
          <cell r="BY26">
            <v>9.9177281861373145E-3</v>
          </cell>
          <cell r="BZ26">
            <v>9.8774762178213509E-3</v>
          </cell>
          <cell r="CA26">
            <v>9.8373503804751027E-3</v>
          </cell>
          <cell r="CB26">
            <v>9.7973506164577128E-3</v>
          </cell>
          <cell r="CC26">
            <v>9.7574768646559815E-3</v>
          </cell>
          <cell r="CD26">
            <v>9.7177290605180676E-3</v>
          </cell>
          <cell r="CE26">
            <v>9.6781071360870618E-3</v>
          </cell>
          <cell r="CF26">
            <v>9.6386110200343874E-3</v>
          </cell>
          <cell r="CG26">
            <v>9.5992406376930964E-3</v>
          </cell>
          <cell r="CH26">
            <v>9.5599959110910272E-3</v>
          </cell>
          <cell r="CI26">
            <v>9.5208767589837918E-3</v>
          </cell>
          <cell r="CJ26">
            <v>9.4818830968876593E-3</v>
          </cell>
          <cell r="CK26">
            <v>9.4430148371122801E-3</v>
          </cell>
          <cell r="CL26">
            <v>9.4042718887932721E-3</v>
          </cell>
          <cell r="CM26">
            <v>9.3656541579246588E-3</v>
          </cell>
          <cell r="CN26">
            <v>9.3271615473911815E-3</v>
          </cell>
          <cell r="CO26">
            <v>9.2887939570004494E-3</v>
          </cell>
          <cell r="CP26">
            <v>9.250551283514959E-3</v>
          </cell>
          <cell r="CQ26">
            <v>9.2124334206839589E-3</v>
          </cell>
          <cell r="CR26">
            <v>9.1744402592751836E-3</v>
          </cell>
          <cell r="CS26">
            <v>9.1365716871064286E-3</v>
          </cell>
          <cell r="CT26">
            <v>9.0988275890769715E-3</v>
          </cell>
          <cell r="CU26">
            <v>9.0612078471988839E-3</v>
          </cell>
          <cell r="CV26">
            <v>9.0237123406281435E-3</v>
          </cell>
          <cell r="CW26">
            <v>8.9863409456956492E-3</v>
          </cell>
          <cell r="CX26">
            <v>8.9490935359380387E-3</v>
          </cell>
          <cell r="CY26">
            <v>8.9119699821284069E-3</v>
          </cell>
          <cell r="CZ26">
            <v>8.874970152306828E-3</v>
          </cell>
          <cell r="DA26">
            <v>8.8380939118107727E-3</v>
          </cell>
          <cell r="DB26">
            <v>8.8013411233053233E-3</v>
          </cell>
          <cell r="DC26">
            <v>8.764711646813297E-3</v>
          </cell>
          <cell r="DD26">
            <v>8.7282053397451671E-3</v>
          </cell>
          <cell r="DE26">
            <v>8.691822056928861E-3</v>
          </cell>
          <cell r="DF26">
            <v>8.6555616506393939E-3</v>
          </cell>
          <cell r="DG26">
            <v>8.6194239706283635E-3</v>
          </cell>
          <cell r="DH26">
            <v>8.5834088641532635E-3</v>
          </cell>
          <cell r="DI26">
            <v>8.5475161760066899E-3</v>
          </cell>
          <cell r="DJ26">
            <v>8.5117457485453431E-3</v>
          </cell>
          <cell r="DL26" t="str">
            <v>.Transportation FreightMBService requested.Transportation Freight.Off Road</v>
          </cell>
        </row>
        <row r="27">
          <cell r="L27"/>
          <cell r="M27" t="str">
            <v>k*tkm</v>
          </cell>
          <cell r="N27">
            <v>2.6788096228931833E-2</v>
          </cell>
          <cell r="O27">
            <v>2.8974117423536481E-2</v>
          </cell>
          <cell r="P27">
            <v>3.020142274107427E-2</v>
          </cell>
          <cell r="Q27">
            <v>3.0903491453130767E-2</v>
          </cell>
          <cell r="R27">
            <v>2.7676795642781336E-2</v>
          </cell>
          <cell r="S27">
            <v>2.5669615010982638E-2</v>
          </cell>
          <cell r="T27">
            <v>2.605549116577369E-2</v>
          </cell>
          <cell r="U27">
            <v>2.3263459153755026E-2</v>
          </cell>
          <cell r="V27">
            <v>2.3279832008614949E-2</v>
          </cell>
          <cell r="W27">
            <v>2.6290803650300683E-2</v>
          </cell>
          <cell r="X27">
            <v>2.3721356641653025E-2</v>
          </cell>
          <cell r="Y27">
            <v>2.2401522029573219E-2</v>
          </cell>
          <cell r="Z27">
            <v>2.0147414349732076E-2</v>
          </cell>
          <cell r="AA27">
            <v>2.0073244484715411E-2</v>
          </cell>
          <cell r="AB27">
            <v>1.805373189234594E-2</v>
          </cell>
          <cell r="AC27">
            <v>1.8324745051057863E-2</v>
          </cell>
          <cell r="AD27">
            <v>1.8353169694490062E-2</v>
          </cell>
          <cell r="AE27">
            <v>1.828409234858273E-2</v>
          </cell>
          <cell r="AF27">
            <v>1.8510996902508622E-2</v>
          </cell>
          <cell r="AG27">
            <v>1.807314336306344E-2</v>
          </cell>
          <cell r="AH27">
            <v>1.7658451293102163E-2</v>
          </cell>
          <cell r="AI27">
            <v>1.7743687355769519E-2</v>
          </cell>
          <cell r="AJ27">
            <v>1.7260427143874015E-2</v>
          </cell>
          <cell r="AK27">
            <v>1.7134792859095322E-2</v>
          </cell>
          <cell r="AL27">
            <v>1.7009955222529363E-2</v>
          </cell>
          <cell r="AM27">
            <v>1.6885909312620774E-2</v>
          </cell>
          <cell r="AN27">
            <v>1.6762650240905726E-2</v>
          </cell>
          <cell r="AO27">
            <v>1.6640173151808008E-2</v>
          </cell>
          <cell r="AP27">
            <v>1.6518473222436086E-2</v>
          </cell>
          <cell r="AQ27">
            <v>1.6397545662381448E-2</v>
          </cell>
          <cell r="AR27">
            <v>1.6277385713517924E-2</v>
          </cell>
          <cell r="AS27">
            <v>1.6157988649802224E-2</v>
          </cell>
          <cell r="AT27">
            <v>1.6039349777075489E-2</v>
          </cell>
          <cell r="AU27">
            <v>1.5921464432865941E-2</v>
          </cell>
          <cell r="AV27">
            <v>1.5804327986192645E-2</v>
          </cell>
          <cell r="AW27">
            <v>1.5687935837370257E-2</v>
          </cell>
          <cell r="AX27">
            <v>1.5572283417814879E-2</v>
          </cell>
          <cell r="AY27">
            <v>1.5457366189850935E-2</v>
          </cell>
          <cell r="AZ27">
            <v>1.5343179646519045E-2</v>
          </cell>
          <cell r="BA27">
            <v>1.5229719311384947E-2</v>
          </cell>
          <cell r="BB27">
            <v>1.5116980738349415E-2</v>
          </cell>
          <cell r="BC27">
            <v>1.5004959511459165E-2</v>
          </cell>
          <cell r="BD27">
            <v>1.4893651244718736E-2</v>
          </cell>
          <cell r="BE27">
            <v>1.4783051581903364E-2</v>
          </cell>
          <cell r="BF27">
            <v>1.4673156196372791E-2</v>
          </cell>
          <cell r="BG27">
            <v>1.4563960790886045E-2</v>
          </cell>
          <cell r="BH27">
            <v>1.4455461097417143E-2</v>
          </cell>
          <cell r="BI27">
            <v>1.4347652876971741E-2</v>
          </cell>
          <cell r="BJ27">
            <v>1.4240531919404701E-2</v>
          </cell>
          <cell r="BK27">
            <v>1.4134094043238527E-2</v>
          </cell>
          <cell r="BL27">
            <v>1.4028335095482762E-2</v>
          </cell>
          <cell r="BM27">
            <v>1.3975721531486145E-2</v>
          </cell>
          <cell r="BN27">
            <v>1.3923275880250363E-2</v>
          </cell>
          <cell r="BO27">
            <v>1.3870997632105225E-2</v>
          </cell>
          <cell r="BP27">
            <v>1.3818886279123806E-2</v>
          </cell>
          <cell r="BQ27">
            <v>1.3766941315116913E-2</v>
          </cell>
          <cell r="BR27">
            <v>1.3715162235627593E-2</v>
          </cell>
          <cell r="BS27">
            <v>1.3663548537925625E-2</v>
          </cell>
          <cell r="BT27">
            <v>1.3612099721002052E-2</v>
          </cell>
          <cell r="BU27">
            <v>1.3560815285563708E-2</v>
          </cell>
          <cell r="BV27">
            <v>1.3509694734027763E-2</v>
          </cell>
          <cell r="BW27">
            <v>1.3458737570516289E-2</v>
          </cell>
          <cell r="BX27">
            <v>1.3407943300850817E-2</v>
          </cell>
          <cell r="BY27">
            <v>1.3357311432546936E-2</v>
          </cell>
          <cell r="BZ27">
            <v>1.3306841474808874E-2</v>
          </cell>
          <cell r="CA27">
            <v>1.3256532938524123E-2</v>
          </cell>
          <cell r="CB27">
            <v>1.3206385336258042E-2</v>
          </cell>
          <cell r="CC27">
            <v>1.3156398182248504E-2</v>
          </cell>
          <cell r="CD27">
            <v>1.3106570992400531E-2</v>
          </cell>
          <cell r="CE27">
            <v>1.3056903284280967E-2</v>
          </cell>
          <cell r="CF27">
            <v>1.3007394577113123E-2</v>
          </cell>
          <cell r="CG27">
            <v>1.295804439177148E-2</v>
          </cell>
          <cell r="CH27">
            <v>1.2908852250776376E-2</v>
          </cell>
          <cell r="CI27">
            <v>1.2859817678288702E-2</v>
          </cell>
          <cell r="CJ27">
            <v>1.2810940200104632E-2</v>
          </cell>
          <cell r="CK27">
            <v>1.2762219343650344E-2</v>
          </cell>
          <cell r="CL27">
            <v>1.271365463797676E-2</v>
          </cell>
          <cell r="CM27">
            <v>1.2665245613754296E-2</v>
          </cell>
          <cell r="CN27">
            <v>1.2616991803267636E-2</v>
          </cell>
          <cell r="CO27">
            <v>1.2568892740410485E-2</v>
          </cell>
          <cell r="CP27">
            <v>1.2520947960680385E-2</v>
          </cell>
          <cell r="CQ27">
            <v>1.2473157001173478E-2</v>
          </cell>
          <cell r="CR27">
            <v>1.2425519400579337E-2</v>
          </cell>
          <cell r="CS27">
            <v>1.2378034699175774E-2</v>
          </cell>
          <cell r="CT27">
            <v>1.2330702438823676E-2</v>
          </cell>
          <cell r="CU27">
            <v>1.228352216296184E-2</v>
          </cell>
          <cell r="CV27">
            <v>1.2236493416601837E-2</v>
          </cell>
          <cell r="CW27">
            <v>1.2189615746322846E-2</v>
          </cell>
          <cell r="CX27">
            <v>1.2142888700266568E-2</v>
          </cell>
          <cell r="CY27">
            <v>1.2096311828132075E-2</v>
          </cell>
          <cell r="CZ27">
            <v>1.2049884681170723E-2</v>
          </cell>
          <cell r="DA27">
            <v>1.2003606812181032E-2</v>
          </cell>
          <cell r="DB27">
            <v>1.1957477775503647E-2</v>
          </cell>
          <cell r="DC27">
            <v>1.1911497127016217E-2</v>
          </cell>
          <cell r="DD27">
            <v>1.1865664424128354E-2</v>
          </cell>
          <cell r="DE27">
            <v>1.1819979225776576E-2</v>
          </cell>
          <cell r="DF27">
            <v>1.1774441092419258E-2</v>
          </cell>
          <cell r="DG27">
            <v>1.17290495860316E-2</v>
          </cell>
          <cell r="DH27">
            <v>1.1683804270100606E-2</v>
          </cell>
          <cell r="DI27">
            <v>1.1638704709620066E-2</v>
          </cell>
          <cell r="DJ27">
            <v>1.1593750471085554E-2</v>
          </cell>
          <cell r="DL27" t="str">
            <v>.Transportation FreightONService requested.Transportation Freight.Off Road</v>
          </cell>
        </row>
        <row r="28">
          <cell r="L28"/>
          <cell r="M28" t="str">
            <v>k*tkm</v>
          </cell>
          <cell r="N28">
            <v>1.9575210377331641E-2</v>
          </cell>
          <cell r="O28">
            <v>2.2292040817854641E-2</v>
          </cell>
          <cell r="P28">
            <v>2.3788222517953681E-2</v>
          </cell>
          <cell r="Q28">
            <v>2.128506193834407E-2</v>
          </cell>
          <cell r="R28">
            <v>1.9699947666190504E-2</v>
          </cell>
          <cell r="S28">
            <v>2.0241419633843245E-2</v>
          </cell>
          <cell r="T28">
            <v>1.8297580087253663E-2</v>
          </cell>
          <cell r="U28">
            <v>1.7437248982360237E-2</v>
          </cell>
          <cell r="V28">
            <v>1.6803247029564025E-2</v>
          </cell>
          <cell r="W28">
            <v>1.7676824528247537E-2</v>
          </cell>
          <cell r="X28">
            <v>1.569359417001507E-2</v>
          </cell>
          <cell r="Y28">
            <v>1.6051066121666822E-2</v>
          </cell>
          <cell r="Z28">
            <v>1.5651626057597325E-2</v>
          </cell>
          <cell r="AA28">
            <v>1.6797250512347199E-2</v>
          </cell>
          <cell r="AB28">
            <v>1.5432489351344411E-2</v>
          </cell>
          <cell r="AC28">
            <v>1.4828391299340016E-2</v>
          </cell>
          <cell r="AD28">
            <v>1.3779924938585484E-2</v>
          </cell>
          <cell r="AE28">
            <v>1.6196725272691496E-2</v>
          </cell>
          <cell r="AF28">
            <v>1.6669837784408535E-2</v>
          </cell>
          <cell r="AG28">
            <v>1.7072760753994786E-2</v>
          </cell>
          <cell r="AH28">
            <v>1.8848154817629144E-2</v>
          </cell>
          <cell r="AI28">
            <v>1.7283250762181828E-2</v>
          </cell>
          <cell r="AJ28">
            <v>1.6546653915801124E-2</v>
          </cell>
          <cell r="AK28">
            <v>1.6474990698310158E-2</v>
          </cell>
          <cell r="AL28">
            <v>1.640316455751006E-2</v>
          </cell>
          <cell r="AM28">
            <v>1.6331180646708493E-2</v>
          </cell>
          <cell r="AN28">
            <v>1.6259044110525932E-2</v>
          </cell>
          <cell r="AO28">
            <v>1.6186760084145446E-2</v>
          </cell>
          <cell r="AP28">
            <v>1.6114333692570489E-2</v>
          </cell>
          <cell r="AQ28">
            <v>1.6041770049890887E-2</v>
          </cell>
          <cell r="AR28">
            <v>1.5969074258557151E-2</v>
          </cell>
          <cell r="AS28">
            <v>1.5896251408663225E-2</v>
          </cell>
          <cell r="AT28">
            <v>1.5823306577237833E-2</v>
          </cell>
          <cell r="AU28">
            <v>1.5750244827544526E-2</v>
          </cell>
          <cell r="AV28">
            <v>1.5677071208390569E-2</v>
          </cell>
          <cell r="AW28">
            <v>1.5603790753444707E-2</v>
          </cell>
          <cell r="AX28">
            <v>1.553040848056406E-2</v>
          </cell>
          <cell r="AY28">
            <v>1.5456929391130095E-2</v>
          </cell>
          <cell r="AZ28">
            <v>1.5383358469393864E-2</v>
          </cell>
          <cell r="BA28">
            <v>1.5309700681830589E-2</v>
          </cell>
          <cell r="BB28">
            <v>1.5235960976503652E-2</v>
          </cell>
          <cell r="BC28">
            <v>1.5162144282438089E-2</v>
          </cell>
          <cell r="BD28">
            <v>1.5088255509003686E-2</v>
          </cell>
          <cell r="BE28">
            <v>1.5014299545307716E-2</v>
          </cell>
          <cell r="BF28">
            <v>1.4940281259597394E-2</v>
          </cell>
          <cell r="BG28">
            <v>1.4866205498672118E-2</v>
          </cell>
          <cell r="BH28">
            <v>1.4792077087305566E-2</v>
          </cell>
          <cell r="BI28">
            <v>1.4717900827677679E-2</v>
          </cell>
          <cell r="BJ28">
            <v>1.4643681498816574E-2</v>
          </cell>
          <cell r="BK28">
            <v>1.4569423856050491E-2</v>
          </cell>
          <cell r="BL28">
            <v>1.4495132630469702E-2</v>
          </cell>
          <cell r="BM28">
            <v>1.4457921310882253E-2</v>
          </cell>
          <cell r="BN28">
            <v>1.4420703400041649E-2</v>
          </cell>
          <cell r="BO28">
            <v>1.4383479482369196E-2</v>
          </cell>
          <cell r="BP28">
            <v>1.4346250140684474E-2</v>
          </cell>
          <cell r="BQ28">
            <v>1.4309015956189677E-2</v>
          </cell>
          <cell r="BR28">
            <v>1.4271777508454117E-2</v>
          </cell>
          <cell r="BS28">
            <v>1.4234535375398885E-2</v>
          </cell>
          <cell r="BT28">
            <v>1.4197290133281677E-2</v>
          </cell>
          <cell r="BU28">
            <v>1.4160042356681765E-2</v>
          </cell>
          <cell r="BV28">
            <v>1.4122792618485138E-2</v>
          </cell>
          <cell r="BW28">
            <v>1.4085541489869785E-2</v>
          </cell>
          <cell r="BX28">
            <v>1.4048289540291158E-2</v>
          </cell>
          <cell r="BY28">
            <v>1.4011037337467761E-2</v>
          </cell>
          <cell r="BZ28">
            <v>1.3973785447366951E-2</v>
          </cell>
          <cell r="CA28">
            <v>1.3936534434190824E-2</v>
          </cell>
          <cell r="CB28">
            <v>1.3899284860362317E-2</v>
          </cell>
          <cell r="CC28">
            <v>1.3862037286511452E-2</v>
          </cell>
          <cell r="CD28">
            <v>1.382479227146172E-2</v>
          </cell>
          <cell r="CE28">
            <v>1.3787550372216646E-2</v>
          </cell>
          <cell r="CF28">
            <v>1.3750312143946508E-2</v>
          </cell>
          <cell r="CG28">
            <v>1.37130781399752E-2</v>
          </cell>
          <cell r="CH28">
            <v>1.3675848911767255E-2</v>
          </cell>
          <cell r="CI28">
            <v>1.3638625008915052E-2</v>
          </cell>
          <cell r="CJ28">
            <v>1.3601406979126139E-2</v>
          </cell>
          <cell r="CK28">
            <v>1.3564195368210753E-2</v>
          </cell>
          <cell r="CL28">
            <v>1.3526990720069456E-2</v>
          </cell>
          <cell r="CM28">
            <v>1.3489793576680974E-2</v>
          </cell>
          <cell r="CN28">
            <v>1.3452604478090149E-2</v>
          </cell>
          <cell r="CO28">
            <v>1.3415423962396087E-2</v>
          </cell>
          <cell r="CP28">
            <v>1.3378252565740423E-2</v>
          </cell>
          <cell r="CQ28">
            <v>1.3341090822295771E-2</v>
          </cell>
          <cell r="CR28">
            <v>1.3303939264254341E-2</v>
          </cell>
          <cell r="CS28">
            <v>1.3266798421816639E-2</v>
          </cell>
          <cell r="CT28">
            <v>1.3229668823180437E-2</v>
          </cell>
          <cell r="CU28">
            <v>1.3192550994529796E-2</v>
          </cell>
          <cell r="CV28">
            <v>1.3155445460024296E-2</v>
          </cell>
          <cell r="CW28">
            <v>1.311835274178841E-2</v>
          </cell>
          <cell r="CX28">
            <v>1.3081273359901023E-2</v>
          </cell>
          <cell r="CY28">
            <v>1.3044207832385135E-2</v>
          </cell>
          <cell r="CZ28">
            <v>1.3007156675197664E-2</v>
          </cell>
          <cell r="DA28">
            <v>1.2970120402219456E-2</v>
          </cell>
          <cell r="DB28">
            <v>1.2933099525245425E-2</v>
          </cell>
          <cell r="DC28">
            <v>1.2896094553974832E-2</v>
          </cell>
          <cell r="DD28">
            <v>1.2859105996001744E-2</v>
          </cell>
          <cell r="DE28">
            <v>1.2822134356805629E-2</v>
          </cell>
          <cell r="DF28">
            <v>1.2785180139742105E-2</v>
          </cell>
          <cell r="DG28">
            <v>1.2748243846033831E-2</v>
          </cell>
          <cell r="DH28">
            <v>1.2711325974761571E-2</v>
          </cell>
          <cell r="DI28">
            <v>1.2674427022855386E-2</v>
          </cell>
          <cell r="DJ28">
            <v>1.2637547485085993E-2</v>
          </cell>
          <cell r="DL28" t="str">
            <v>.Transportation FreightQCService requested.Transportation Freight.Off Road</v>
          </cell>
        </row>
        <row r="29">
          <cell r="L29"/>
          <cell r="M29" t="str">
            <v>k*tkm</v>
          </cell>
          <cell r="N29">
            <v>2.3110202340104965E-2</v>
          </cell>
          <cell r="O29">
            <v>2.3726010363018024E-2</v>
          </cell>
          <cell r="P29">
            <v>2.3708294591185945E-2</v>
          </cell>
          <cell r="Q29">
            <v>2.3764549684108651E-2</v>
          </cell>
          <cell r="R29">
            <v>2.20760206823261E-2</v>
          </cell>
          <cell r="S29">
            <v>2.1860700555490428E-2</v>
          </cell>
          <cell r="T29">
            <v>2.2156363010973349E-2</v>
          </cell>
          <cell r="U29">
            <v>2.2857638972302724E-2</v>
          </cell>
          <cell r="V29">
            <v>2.6158333237160231E-2</v>
          </cell>
          <cell r="W29">
            <v>2.2691109921906111E-2</v>
          </cell>
          <cell r="X29">
            <v>1.8484287670060839E-2</v>
          </cell>
          <cell r="Y29">
            <v>2.0791124388531711E-2</v>
          </cell>
          <cell r="Z29">
            <v>2.0895282477378738E-2</v>
          </cell>
          <cell r="AA29">
            <v>2.1407003151253233E-2</v>
          </cell>
          <cell r="AB29">
            <v>1.670566560838304E-2</v>
          </cell>
          <cell r="AC29">
            <v>2.107254657876987E-2</v>
          </cell>
          <cell r="AD29">
            <v>2.2337905304618311E-2</v>
          </cell>
          <cell r="AE29">
            <v>2.2131163293505902E-2</v>
          </cell>
          <cell r="AF29">
            <v>2.1842451891977987E-2</v>
          </cell>
          <cell r="AG29">
            <v>2.149658242434186E-2</v>
          </cell>
          <cell r="AH29">
            <v>2.1893438918026618E-2</v>
          </cell>
          <cell r="AI29">
            <v>1.9315428187770829E-2</v>
          </cell>
          <cell r="AJ29">
            <v>2.0331349215914254E-2</v>
          </cell>
          <cell r="AK29">
            <v>2.0271981601237964E-2</v>
          </cell>
          <cell r="AL29">
            <v>2.0212315729107217E-2</v>
          </cell>
          <cell r="AM29">
            <v>2.0152353486209071E-2</v>
          </cell>
          <cell r="AN29">
            <v>2.0092096752429043E-2</v>
          </cell>
          <cell r="AO29">
            <v>2.0031547400935917E-2</v>
          </cell>
          <cell r="AP29">
            <v>1.9970707298279627E-2</v>
          </cell>
          <cell r="AQ29">
            <v>1.9909578304502507E-2</v>
          </cell>
          <cell r="AR29">
            <v>1.9848162273263848E-2</v>
          </cell>
          <cell r="AS29">
            <v>1.9786461051977868E-2</v>
          </cell>
          <cell r="AT29">
            <v>1.9724476481965226E-2</v>
          </cell>
          <cell r="AU29">
            <v>1.9662210398618041E-2</v>
          </cell>
          <cell r="AV29">
            <v>1.959966463157858E-2</v>
          </cell>
          <cell r="AW29">
            <v>1.953684100493161E-2</v>
          </cell>
          <cell r="AX29">
            <v>1.947374133741046E-2</v>
          </cell>
          <cell r="AY29">
            <v>1.9410367442616917E-2</v>
          </cell>
          <cell r="AZ29">
            <v>1.9346721129254882E-2</v>
          </cell>
          <cell r="BA29">
            <v>1.9282804201377932E-2</v>
          </cell>
          <cell r="BB29">
            <v>1.9218618458650766E-2</v>
          </cell>
          <cell r="BC29">
            <v>1.9154165696624526E-2</v>
          </cell>
          <cell r="BD29">
            <v>1.9089447707026135E-2</v>
          </cell>
          <cell r="BE29">
            <v>1.9024466278061505E-2</v>
          </cell>
          <cell r="BF29">
            <v>1.8959223194732762E-2</v>
          </cell>
          <cell r="BG29">
            <v>1.8893720239169399E-2</v>
          </cell>
          <cell r="BH29">
            <v>1.8827959190973412E-2</v>
          </cell>
          <cell r="BI29">
            <v>1.8761941827578343E-2</v>
          </cell>
          <cell r="BJ29">
            <v>1.8695669924622266E-2</v>
          </cell>
          <cell r="BK29">
            <v>1.8629145256334682E-2</v>
          </cell>
          <cell r="BL29">
            <v>1.8562369595937225E-2</v>
          </cell>
          <cell r="BM29">
            <v>1.852898316073744E-2</v>
          </cell>
          <cell r="BN29">
            <v>1.8495534883503237E-2</v>
          </cell>
          <cell r="BO29">
            <v>1.8462024979054702E-2</v>
          </cell>
          <cell r="BP29">
            <v>1.8428453662241721E-2</v>
          </cell>
          <cell r="BQ29">
            <v>1.8394821147958262E-2</v>
          </cell>
          <cell r="BR29">
            <v>1.8361127651156894E-2</v>
          </cell>
          <cell r="BS29">
            <v>1.8327373386863507E-2</v>
          </cell>
          <cell r="BT29">
            <v>1.8293558570192214E-2</v>
          </cell>
          <cell r="BU29">
            <v>1.8259683416360504E-2</v>
          </cell>
          <cell r="BV29">
            <v>1.8225748140704559E-2</v>
          </cell>
          <cell r="BW29">
            <v>1.8191752958694841E-2</v>
          </cell>
          <cell r="BX29">
            <v>1.8157698085951818E-2</v>
          </cell>
          <cell r="BY29">
            <v>1.8123583738261957E-2</v>
          </cell>
          <cell r="BZ29">
            <v>1.8089410131593868E-2</v>
          </cell>
          <cell r="CA29">
            <v>1.8055177482114684E-2</v>
          </cell>
          <cell r="CB29">
            <v>1.8020886006206657E-2</v>
          </cell>
          <cell r="CC29">
            <v>1.7986535920483927E-2</v>
          </cell>
          <cell r="CD29">
            <v>1.7952127441809507E-2</v>
          </cell>
          <cell r="CE29">
            <v>1.7917660787312464E-2</v>
          </cell>
          <cell r="CF29">
            <v>1.7883136174405311E-2</v>
          </cell>
          <cell r="CG29">
            <v>1.7848553820801569E-2</v>
          </cell>
          <cell r="CH29">
            <v>1.7813913944533577E-2</v>
          </cell>
          <cell r="CI29">
            <v>1.7779216763970436E-2</v>
          </cell>
          <cell r="CJ29">
            <v>1.7744462497836198E-2</v>
          </cell>
          <cell r="CK29">
            <v>1.7709651365228219E-2</v>
          </cell>
          <cell r="CL29">
            <v>1.7674783585635706E-2</v>
          </cell>
          <cell r="CM29">
            <v>1.7639859378958487E-2</v>
          </cell>
          <cell r="CN29">
            <v>1.7604878965525907E-2</v>
          </cell>
          <cell r="CO29">
            <v>1.7569842566115986E-2</v>
          </cell>
          <cell r="CP29">
            <v>1.7534750401974698E-2</v>
          </cell>
          <cell r="CQ29">
            <v>1.7499602694835453E-2</v>
          </cell>
          <cell r="CR29">
            <v>1.7464399666938798E-2</v>
          </cell>
          <cell r="CS29">
            <v>1.7429141541052243E-2</v>
          </cell>
          <cell r="CT29">
            <v>1.7393828540490319E-2</v>
          </cell>
          <cell r="CU29">
            <v>1.7358460889134741E-2</v>
          </cell>
          <cell r="CV29">
            <v>1.7323038811454826E-2</v>
          </cell>
          <cell r="CW29">
            <v>1.7287562532528042E-2</v>
          </cell>
          <cell r="CX29">
            <v>1.725203227806071E-2</v>
          </cell>
          <cell r="CY29">
            <v>1.7216448274408925E-2</v>
          </cell>
          <cell r="CZ29">
            <v>1.718081074859959E-2</v>
          </cell>
          <cell r="DA29">
            <v>1.7145119928351674E-2</v>
          </cell>
          <cell r="DB29">
            <v>1.710937604209755E-2</v>
          </cell>
          <cell r="DC29">
            <v>1.7073579319004582E-2</v>
          </cell>
          <cell r="DD29">
            <v>1.7037729988996796E-2</v>
          </cell>
          <cell r="DE29">
            <v>1.7001828282776764E-2</v>
          </cell>
          <cell r="DF29">
            <v>1.6965874431847595E-2</v>
          </cell>
          <cell r="DG29">
            <v>1.6929868668535079E-2</v>
          </cell>
          <cell r="DH29">
            <v>1.6893811226010025E-2</v>
          </cell>
          <cell r="DI29">
            <v>1.6857702338310705E-2</v>
          </cell>
          <cell r="DJ29">
            <v>1.68215422403654E-2</v>
          </cell>
          <cell r="DL29" t="str">
            <v>.Transportation FreightNBService requested.Transportation Freight.Off Road</v>
          </cell>
        </row>
        <row r="30">
          <cell r="L30"/>
          <cell r="M30" t="str">
            <v>k*tkm</v>
          </cell>
          <cell r="N30">
            <v>1.9282836938557049E-2</v>
          </cell>
          <cell r="O30">
            <v>1.9944696096884526E-2</v>
          </cell>
          <cell r="P30">
            <v>1.8717231095442807E-2</v>
          </cell>
          <cell r="Q30">
            <v>1.5156023556205473E-2</v>
          </cell>
          <cell r="R30">
            <v>1.7778143869036433E-2</v>
          </cell>
          <cell r="S30">
            <v>1.664088478825956E-2</v>
          </cell>
          <cell r="T30">
            <v>1.7748480397169652E-2</v>
          </cell>
          <cell r="U30">
            <v>1.4689271928751338E-2</v>
          </cell>
          <cell r="V30">
            <v>1.6540484757634585E-2</v>
          </cell>
          <cell r="W30">
            <v>1.5639454137046663E-2</v>
          </cell>
          <cell r="X30">
            <v>1.5050666799593677E-2</v>
          </cell>
          <cell r="Y30">
            <v>1.4967406742261888E-2</v>
          </cell>
          <cell r="Z30">
            <v>1.6250668303415757E-2</v>
          </cell>
          <cell r="AA30">
            <v>1.4612210779525819E-2</v>
          </cell>
          <cell r="AB30">
            <v>1.2106526362672376E-2</v>
          </cell>
          <cell r="AC30">
            <v>1.4633798836205443E-2</v>
          </cell>
          <cell r="AD30">
            <v>1.5387366653021473E-2</v>
          </cell>
          <cell r="AE30">
            <v>1.5520064829494263E-2</v>
          </cell>
          <cell r="AF30">
            <v>1.4601909273968167E-2</v>
          </cell>
          <cell r="AG30">
            <v>1.4777252580052955E-2</v>
          </cell>
          <cell r="AH30">
            <v>1.4404571555679795E-2</v>
          </cell>
          <cell r="AI30">
            <v>1.2731931844482661E-2</v>
          </cell>
          <cell r="AJ30">
            <v>1.4211062967435526E-2</v>
          </cell>
          <cell r="AK30">
            <v>1.4171137287945354E-2</v>
          </cell>
          <cell r="AL30">
            <v>1.4130857292769323E-2</v>
          </cell>
          <cell r="AM30">
            <v>1.409022616023506E-2</v>
          </cell>
          <cell r="AN30">
            <v>1.4049247123431988E-2</v>
          </cell>
          <cell r="AO30">
            <v>1.4007923469509459E-2</v>
          </cell>
          <cell r="AP30">
            <v>1.396625853895323E-2</v>
          </cell>
          <cell r="AQ30">
            <v>1.3924255724840686E-2</v>
          </cell>
          <cell r="AR30">
            <v>1.3881918472075091E-2</v>
          </cell>
          <cell r="AS30">
            <v>1.3839250276599262E-2</v>
          </cell>
          <cell r="AT30">
            <v>1.3796254684589017E-2</v>
          </cell>
          <cell r="AU30">
            <v>1.3752935291626744E-2</v>
          </cell>
          <cell r="AV30">
            <v>1.370929574185557E-2</v>
          </cell>
          <cell r="AW30">
            <v>1.3665339727114447E-2</v>
          </cell>
          <cell r="AX30">
            <v>1.3621070986054657E-2</v>
          </cell>
          <cell r="AY30">
            <v>1.3576493303238119E-2</v>
          </cell>
          <cell r="AZ30">
            <v>1.3531610508217986E-2</v>
          </cell>
          <cell r="BA30">
            <v>1.3486426474601979E-2</v>
          </cell>
          <cell r="BB30">
            <v>1.3440945119098942E-2</v>
          </cell>
          <cell r="BC30">
            <v>1.3395170400549095E-2</v>
          </cell>
          <cell r="BD30">
            <v>1.3349106318938507E-2</v>
          </cell>
          <cell r="BE30">
            <v>1.330275691439827E-2</v>
          </cell>
          <cell r="BF30">
            <v>1.3256126266188934E-2</v>
          </cell>
          <cell r="BG30">
            <v>1.3209218491670685E-2</v>
          </cell>
          <cell r="BH30">
            <v>1.3162037745259876E-2</v>
          </cell>
          <cell r="BI30">
            <v>1.3114588217372389E-2</v>
          </cell>
          <cell r="BJ30">
            <v>1.3066874133354412E-2</v>
          </cell>
          <cell r="BK30">
            <v>1.3018899752401268E-2</v>
          </cell>
          <cell r="BL30">
            <v>1.2970669366464734E-2</v>
          </cell>
          <cell r="BM30">
            <v>1.2946410984398412E-2</v>
          </cell>
          <cell r="BN30">
            <v>1.2922090276679947E-2</v>
          </cell>
          <cell r="BO30">
            <v>1.2897707789522877E-2</v>
          </cell>
          <cell r="BP30">
            <v>1.2873264070981083E-2</v>
          </cell>
          <cell r="BQ30">
            <v>1.2848759670913406E-2</v>
          </cell>
          <cell r="BR30">
            <v>1.2824195140948071E-2</v>
          </cell>
          <cell r="BS30">
            <v>1.2799571034447042E-2</v>
          </cell>
          <cell r="BT30">
            <v>1.2774887906470179E-2</v>
          </cell>
          <cell r="BU30">
            <v>1.2750146313739335E-2</v>
          </cell>
          <cell r="BV30">
            <v>1.2725346814602297E-2</v>
          </cell>
          <cell r="BW30">
            <v>1.2700489968996616E-2</v>
          </cell>
          <cell r="BX30">
            <v>1.2675576338413356E-2</v>
          </cell>
          <cell r="BY30">
            <v>1.2650606485860694E-2</v>
          </cell>
          <cell r="BZ30">
            <v>1.2625580975827463E-2</v>
          </cell>
          <cell r="CA30">
            <v>1.2600500374246593E-2</v>
          </cell>
          <cell r="CB30">
            <v>1.2575365248458429E-2</v>
          </cell>
          <cell r="CC30">
            <v>1.2550176167174002E-2</v>
          </cell>
          <cell r="CD30">
            <v>1.2524933700438225E-2</v>
          </cell>
          <cell r="CE30">
            <v>1.2499638419592972E-2</v>
          </cell>
          <cell r="CF30">
            <v>1.2474290897240132E-2</v>
          </cell>
          <cell r="CG30">
            <v>1.2448891707204571E-2</v>
          </cell>
          <cell r="CH30">
            <v>1.242344142449704E-2</v>
          </cell>
          <cell r="CI30">
            <v>1.239794062527705E-2</v>
          </cell>
          <cell r="CJ30">
            <v>1.237238988681566E-2</v>
          </cell>
          <cell r="CK30">
            <v>1.2346789787458238E-2</v>
          </cell>
          <cell r="CL30">
            <v>1.2321140906587201E-2</v>
          </cell>
          <cell r="CM30">
            <v>1.2295443824584685E-2</v>
          </cell>
          <cell r="CN30">
            <v>1.2269699122795194E-2</v>
          </cell>
          <cell r="CO30">
            <v>1.2243907383488257E-2</v>
          </cell>
          <cell r="CP30">
            <v>1.2218069189821009E-2</v>
          </cell>
          <cell r="CQ30">
            <v>1.2192185125800814E-2</v>
          </cell>
          <cell r="CR30">
            <v>1.2166255776247812E-2</v>
          </cell>
          <cell r="CS30">
            <v>1.2140281726757528E-2</v>
          </cell>
          <cell r="CT30">
            <v>1.2114263563663439E-2</v>
          </cell>
          <cell r="CU30">
            <v>1.2088201873999543E-2</v>
          </cell>
          <cell r="CV30">
            <v>1.2062097245462963E-2</v>
          </cell>
          <cell r="CW30">
            <v>1.2035950266376536E-2</v>
          </cell>
          <cell r="CX30">
            <v>1.2009761525651447E-2</v>
          </cell>
          <cell r="CY30">
            <v>1.198353161274986E-2</v>
          </cell>
          <cell r="CZ30">
            <v>1.1957261117647586E-2</v>
          </cell>
          <cell r="DA30">
            <v>1.1930950630796803E-2</v>
          </cell>
          <cell r="DB30">
            <v>1.1904600743088778E-2</v>
          </cell>
          <cell r="DC30">
            <v>1.1878212045816655E-2</v>
          </cell>
          <cell r="DD30">
            <v>1.1851785130638295E-2</v>
          </cell>
          <cell r="DE30">
            <v>1.1825320589539137E-2</v>
          </cell>
          <cell r="DF30">
            <v>1.179881901479515E-2</v>
          </cell>
          <cell r="DG30">
            <v>1.1772280998935809E-2</v>
          </cell>
          <cell r="DH30">
            <v>1.1745707134707184E-2</v>
          </cell>
          <cell r="DI30">
            <v>1.1719098015035045E-2</v>
          </cell>
          <cell r="DJ30">
            <v>1.1692454232988087E-2</v>
          </cell>
          <cell r="DL30" t="str">
            <v>.Transportation FreightNSService requested.Transportation Freight.Off Road</v>
          </cell>
        </row>
        <row r="31">
          <cell r="L31"/>
          <cell r="M31" t="str">
            <v>k*tkm</v>
          </cell>
          <cell r="N31">
            <v>3.5343365827843032E-2</v>
          </cell>
          <cell r="O31">
            <v>3.8349009346793458E-2</v>
          </cell>
          <cell r="P31">
            <v>3.6002983237014688E-2</v>
          </cell>
          <cell r="Q31">
            <v>3.2366652518630565E-2</v>
          </cell>
          <cell r="R31">
            <v>3.1557388670243464E-2</v>
          </cell>
          <cell r="S31">
            <v>3.0877472312432704E-2</v>
          </cell>
          <cell r="T31">
            <v>3.1057904815579261E-2</v>
          </cell>
          <cell r="U31">
            <v>3.1038953118977551E-2</v>
          </cell>
          <cell r="V31">
            <v>2.9741736878394268E-2</v>
          </cell>
          <cell r="W31">
            <v>2.9558931353519093E-2</v>
          </cell>
          <cell r="X31">
            <v>2.8133857799388193E-2</v>
          </cell>
          <cell r="Y31">
            <v>2.915124385077604E-2</v>
          </cell>
          <cell r="Z31">
            <v>2.7394596598908159E-2</v>
          </cell>
          <cell r="AA31">
            <v>2.4477250808548276E-2</v>
          </cell>
          <cell r="AB31">
            <v>2.3640758282731857E-2</v>
          </cell>
          <cell r="AC31">
            <v>2.5367783268262174E-2</v>
          </cell>
          <cell r="AD31">
            <v>2.7429134272662047E-2</v>
          </cell>
          <cell r="AE31">
            <v>2.1334498951336316E-2</v>
          </cell>
          <cell r="AF31">
            <v>1.8902470463385182E-2</v>
          </cell>
          <cell r="AG31">
            <v>2.0429607225308836E-2</v>
          </cell>
          <cell r="AH31">
            <v>3.2574072518542552E-2</v>
          </cell>
          <cell r="AI31">
            <v>2.8109890352029789E-2</v>
          </cell>
          <cell r="AJ31">
            <v>2.0429607225308843E-2</v>
          </cell>
          <cell r="AK31">
            <v>2.0249036101519409E-2</v>
          </cell>
          <cell r="AL31">
            <v>2.006998456806746E-2</v>
          </cell>
          <cell r="AM31">
            <v>1.9892440271209354E-2</v>
          </cell>
          <cell r="AN31">
            <v>1.9716390955026006E-2</v>
          </cell>
          <cell r="AO31">
            <v>1.9541824460664818E-2</v>
          </cell>
          <cell r="AP31">
            <v>1.9368728725587397E-2</v>
          </cell>
          <cell r="AQ31">
            <v>1.9197091782822914E-2</v>
          </cell>
          <cell r="AR31">
            <v>1.9026901760227161E-2</v>
          </cell>
          <cell r="AS31">
            <v>1.8858146879747215E-2</v>
          </cell>
          <cell r="AT31">
            <v>1.8690815456691691E-2</v>
          </cell>
          <cell r="AU31">
            <v>1.852489589900647E-2</v>
          </cell>
          <cell r="AV31">
            <v>1.8360376706556027E-2</v>
          </cell>
          <cell r="AW31">
            <v>1.8197246470410107E-2</v>
          </cell>
          <cell r="AX31">
            <v>1.8035493872135877E-2</v>
          </cell>
          <cell r="AY31">
            <v>1.7875107683095408E-2</v>
          </cell>
          <cell r="AZ31">
            <v>1.7716076763748555E-2</v>
          </cell>
          <cell r="BA31">
            <v>1.7558390062961039E-2</v>
          </cell>
          <cell r="BB31">
            <v>1.7402036617317884E-2</v>
          </cell>
          <cell r="BC31">
            <v>1.7247005550441983E-2</v>
          </cell>
          <cell r="BD31">
            <v>1.7093286072317887E-2</v>
          </cell>
          <cell r="BE31">
            <v>1.6940867478620749E-2</v>
          </cell>
          <cell r="BF31">
            <v>1.6789739150050314E-2</v>
          </cell>
          <cell r="BG31">
            <v>1.663989055167002E-2</v>
          </cell>
          <cell r="BH31">
            <v>1.6491311232251112E-2</v>
          </cell>
          <cell r="BI31">
            <v>1.6343990823621743E-2</v>
          </cell>
          <cell r="BJ31">
            <v>1.6197919040021016E-2</v>
          </cell>
          <cell r="BK31">
            <v>1.605308567745797E-2</v>
          </cell>
          <cell r="BL31">
            <v>1.590948061307541E-2</v>
          </cell>
          <cell r="BM31">
            <v>1.5838229949364558E-2</v>
          </cell>
          <cell r="BN31">
            <v>1.5767281695480875E-2</v>
          </cell>
          <cell r="BO31">
            <v>1.5696634614514021E-2</v>
          </cell>
          <cell r="BP31">
            <v>1.5626287474474258E-2</v>
          </cell>
          <cell r="BQ31">
            <v>1.5556239048273322E-2</v>
          </cell>
          <cell r="BR31">
            <v>1.5486488113705331E-2</v>
          </cell>
          <cell r="BS31">
            <v>1.5417033453427769E-2</v>
          </cell>
          <cell r="BT31">
            <v>1.5347873854942571E-2</v>
          </cell>
          <cell r="BU31">
            <v>1.527900811057724E-2</v>
          </cell>
          <cell r="BV31">
            <v>1.5210435017466059E-2</v>
          </cell>
          <cell r="BW31">
            <v>1.5142153377531378E-2</v>
          </cell>
          <cell r="BX31">
            <v>1.5074161997464953E-2</v>
          </cell>
          <cell r="BY31">
            <v>1.5006459688709379E-2</v>
          </cell>
          <cell r="BZ31">
            <v>1.4939045267439581E-2</v>
          </cell>
          <cell r="CA31">
            <v>1.4871917554544362E-2</v>
          </cell>
          <cell r="CB31">
            <v>1.4805075375608073E-2</v>
          </cell>
          <cell r="CC31">
            <v>1.4738517560892273E-2</v>
          </cell>
          <cell r="CD31">
            <v>1.4672242945317529E-2</v>
          </cell>
          <cell r="CE31">
            <v>1.4606250368445258E-2</v>
          </cell>
          <cell r="CF31">
            <v>1.4540538674459626E-2</v>
          </cell>
          <cell r="CG31">
            <v>1.4475106712149547E-2</v>
          </cell>
          <cell r="CH31">
            <v>1.4409953334890719E-2</v>
          </cell>
          <cell r="CI31">
            <v>1.4345077400627753E-2</v>
          </cell>
          <cell r="CJ31">
            <v>1.4280477771856348E-2</v>
          </cell>
          <cell r="CK31">
            <v>1.4216153315605565E-2</v>
          </cell>
          <cell r="CL31">
            <v>1.4152102903420121E-2</v>
          </cell>
          <cell r="CM31">
            <v>1.4088325411342813E-2</v>
          </cell>
          <cell r="CN31">
            <v>1.4024819719896954E-2</v>
          </cell>
          <cell r="CO31">
            <v>1.3961584714068897E-2</v>
          </cell>
          <cell r="CP31">
            <v>1.3898619283290642E-2</v>
          </cell>
          <cell r="CQ31">
            <v>1.3835922321422471E-2</v>
          </cell>
          <cell r="CR31">
            <v>1.3773492726735703E-2</v>
          </cell>
          <cell r="CS31">
            <v>1.3711329401895449E-2</v>
          </cell>
          <cell r="CT31">
            <v>1.3649431253943495E-2</v>
          </cell>
          <cell r="CU31">
            <v>1.3587797194281208E-2</v>
          </cell>
          <cell r="CV31">
            <v>1.3526426138652537E-2</v>
          </cell>
          <cell r="CW31">
            <v>1.3465317007127048E-2</v>
          </cell>
          <cell r="CX31">
            <v>1.340446872408306E-2</v>
          </cell>
          <cell r="CY31">
            <v>1.3343880218190798E-2</v>
          </cell>
          <cell r="CZ31">
            <v>1.3283550422395676E-2</v>
          </cell>
          <cell r="DA31">
            <v>1.322347827390157E-2</v>
          </cell>
          <cell r="DB31">
            <v>1.3163662714154218E-2</v>
          </cell>
          <cell r="DC31">
            <v>1.3104102688824646E-2</v>
          </cell>
          <cell r="DD31">
            <v>1.304479714779266E-2</v>
          </cell>
          <cell r="DE31">
            <v>1.2985745045130439E-2</v>
          </cell>
          <cell r="DF31">
            <v>1.2926945339086122E-2</v>
          </cell>
          <cell r="DG31">
            <v>1.2868396992067528E-2</v>
          </cell>
          <cell r="DH31">
            <v>1.2810098970625893E-2</v>
          </cell>
          <cell r="DI31">
            <v>1.2752050245439694E-2</v>
          </cell>
          <cell r="DJ31">
            <v>1.2694249791298509E-2</v>
          </cell>
          <cell r="DL31" t="str">
            <v>.Transportation FreightPEService requested.Transportation Freight.Off Road</v>
          </cell>
        </row>
        <row r="32">
          <cell r="L32"/>
          <cell r="M32" t="str">
            <v>k*tkm</v>
          </cell>
          <cell r="N32">
            <v>1.3396851422965695E-2</v>
          </cell>
          <cell r="O32">
            <v>1.387525890454306E-2</v>
          </cell>
          <cell r="P32">
            <v>1.2775098685811642E-2</v>
          </cell>
          <cell r="Q32">
            <v>1.166547064215045E-2</v>
          </cell>
          <cell r="R32">
            <v>1.1362217767382114E-2</v>
          </cell>
          <cell r="S32">
            <v>1.0822842349481386E-2</v>
          </cell>
          <cell r="T32">
            <v>1.0323747645327295E-2</v>
          </cell>
          <cell r="U32">
            <v>1.1471439791458607E-2</v>
          </cell>
          <cell r="V32">
            <v>1.1657253941999597E-2</v>
          </cell>
          <cell r="W32">
            <v>1.143576778880308E-2</v>
          </cell>
          <cell r="X32">
            <v>1.0903209945574888E-2</v>
          </cell>
          <cell r="Y32">
            <v>1.2076883153460135E-2</v>
          </cell>
          <cell r="Z32">
            <v>1.3622451803858276E-2</v>
          </cell>
          <cell r="AA32">
            <v>1.2256879792194397E-2</v>
          </cell>
          <cell r="AB32">
            <v>1.3221504414564059E-2</v>
          </cell>
          <cell r="AC32">
            <v>1.459740268177287E-2</v>
          </cell>
          <cell r="AD32">
            <v>1.4411952852106275E-2</v>
          </cell>
          <cell r="AE32">
            <v>1.4861224299336362E-2</v>
          </cell>
          <cell r="AF32">
            <v>1.3949445398366669E-2</v>
          </cell>
          <cell r="AG32">
            <v>1.2662081936393402E-2</v>
          </cell>
          <cell r="AH32">
            <v>1.1446975117187603E-2</v>
          </cell>
          <cell r="AI32">
            <v>1.2144241101211801E-2</v>
          </cell>
          <cell r="AJ32">
            <v>1.2662081936393399E-2</v>
          </cell>
          <cell r="AK32">
            <v>1.269338878706182E-2</v>
          </cell>
          <cell r="AL32">
            <v>1.2724256358912667E-2</v>
          </cell>
          <cell r="AM32">
            <v>1.2754676650067931E-2</v>
          </cell>
          <cell r="AN32">
            <v>1.2784641651105138E-2</v>
          </cell>
          <cell r="AO32">
            <v>1.2814143347843759E-2</v>
          </cell>
          <cell r="AP32">
            <v>1.2843173724194294E-2</v>
          </cell>
          <cell r="AQ32">
            <v>1.2871724765069422E-2</v>
          </cell>
          <cell r="AR32">
            <v>1.289978845935659E-2</v>
          </cell>
          <cell r="AS32">
            <v>1.2927356802951378E-2</v>
          </cell>
          <cell r="AT32">
            <v>1.2954421801850828E-2</v>
          </cell>
          <cell r="AU32">
            <v>1.2980975475305818E-2</v>
          </cell>
          <cell r="AV32">
            <v>1.3007009859031643E-2</v>
          </cell>
          <cell r="AW32">
            <v>1.3032517008475648E-2</v>
          </cell>
          <cell r="AX32">
            <v>1.3057489002140821E-2</v>
          </cell>
          <cell r="AY32">
            <v>1.3081917944964157E-2</v>
          </cell>
          <cell r="AZ32">
            <v>1.3105795971748426E-2</v>
          </cell>
          <cell r="BA32">
            <v>1.3129115250646001E-2</v>
          </cell>
          <cell r="BB32">
            <v>1.3151867986693216E-2</v>
          </cell>
          <cell r="BC32">
            <v>1.3174046425393675E-2</v>
          </cell>
          <cell r="BD32">
            <v>1.3195642856348834E-2</v>
          </cell>
          <cell r="BE32">
            <v>1.3216649616934084E-2</v>
          </cell>
          <cell r="BF32">
            <v>1.3237059096018451E-2</v>
          </cell>
          <cell r="BG32">
            <v>1.3256863737725966E-2</v>
          </cell>
          <cell r="BH32">
            <v>1.327605604523662E-2</v>
          </cell>
          <cell r="BI32">
            <v>1.3294628584624782E-2</v>
          </cell>
          <cell r="BJ32">
            <v>1.331257398873277E-2</v>
          </cell>
          <cell r="BK32">
            <v>1.3329884961077293E-2</v>
          </cell>
          <cell r="BL32">
            <v>1.3346554279786272E-2</v>
          </cell>
          <cell r="BM32">
            <v>1.335455776774859E-2</v>
          </cell>
          <cell r="BN32">
            <v>1.336239776419015E-2</v>
          </cell>
          <cell r="BO32">
            <v>1.337007338805061E-2</v>
          </cell>
          <cell r="BP32">
            <v>1.3377583763693825E-2</v>
          </cell>
          <cell r="BQ32">
            <v>1.3384928021034258E-2</v>
          </cell>
          <cell r="BR32">
            <v>1.3392105295663736E-2</v>
          </cell>
          <cell r="BS32">
            <v>1.3399114728978411E-2</v>
          </cell>
          <cell r="BT32">
            <v>1.3405955468306025E-2</v>
          </cell>
          <cell r="BU32">
            <v>1.3412626667033363E-2</v>
          </cell>
          <cell r="BV32">
            <v>1.3419127484733914E-2</v>
          </cell>
          <cell r="BW32">
            <v>1.3425457087295723E-2</v>
          </cell>
          <cell r="BX32">
            <v>1.3431614647049358E-2</v>
          </cell>
          <cell r="BY32">
            <v>1.3437599342896052E-2</v>
          </cell>
          <cell r="BZ32">
            <v>1.3443410360435896E-2</v>
          </cell>
          <cell r="CA32">
            <v>1.3449046892096151E-2</v>
          </cell>
          <cell r="CB32">
            <v>1.345450813725957E-2</v>
          </cell>
          <cell r="CC32">
            <v>1.3459793302392768E-2</v>
          </cell>
          <cell r="CD32">
            <v>1.3464901601174584E-2</v>
          </cell>
          <cell r="CE32">
            <v>1.3469832254624392E-2</v>
          </cell>
          <cell r="CF32">
            <v>1.3474584491230412E-2</v>
          </cell>
          <cell r="CG32">
            <v>1.3479157547077843E-2</v>
          </cell>
          <cell r="CH32">
            <v>1.3483550665976975E-2</v>
          </cell>
          <cell r="CI32">
            <v>1.3487763099591113E-2</v>
          </cell>
          <cell r="CJ32">
            <v>1.3491794107564322E-2</v>
          </cell>
          <cell r="CK32">
            <v>1.3495642957649011E-2</v>
          </cell>
          <cell r="CL32">
            <v>1.3499308925833273E-2</v>
          </cell>
          <cell r="CM32">
            <v>1.3502791296467965E-2</v>
          </cell>
          <cell r="CN32">
            <v>1.3506089362393496E-2</v>
          </cell>
          <cell r="CO32">
            <v>1.3509202425066341E-2</v>
          </cell>
          <cell r="CP32">
            <v>1.3512129794685154E-2</v>
          </cell>
          <cell r="CQ32">
            <v>1.3514870790316562E-2</v>
          </cell>
          <cell r="CR32">
            <v>1.351742474002051E-2</v>
          </cell>
          <cell r="CS32">
            <v>1.3519790980975218E-2</v>
          </cell>
          <cell r="CT32">
            <v>1.3521968859601618E-2</v>
          </cell>
          <cell r="CU32">
            <v>1.3523957731687354E-2</v>
          </cell>
          <cell r="CV32">
            <v>1.3525756962510214E-2</v>
          </cell>
          <cell r="CW32">
            <v>1.3527365926961023E-2</v>
          </cell>
          <cell r="CX32">
            <v>1.3528784009665952E-2</v>
          </cell>
          <cell r="CY32">
            <v>1.3530010605108191E-2</v>
          </cell>
          <cell r="CZ32">
            <v>1.3531045117748981E-2</v>
          </cell>
          <cell r="DA32">
            <v>1.3531886962147976E-2</v>
          </cell>
          <cell r="DB32">
            <v>1.353253556308286E-2</v>
          </cell>
          <cell r="DC32">
            <v>1.3532990355668248E-2</v>
          </cell>
          <cell r="DD32">
            <v>1.3533250785473804E-2</v>
          </cell>
          <cell r="DE32">
            <v>1.353331630864152E-2</v>
          </cell>
          <cell r="DF32">
            <v>1.3533186392002208E-2</v>
          </cell>
          <cell r="DG32">
            <v>1.3532860513191051E-2</v>
          </cell>
          <cell r="DH32">
            <v>1.3532338160762309E-2</v>
          </cell>
          <cell r="DI32">
            <v>1.3531618834303061E-2</v>
          </cell>
          <cell r="DJ32">
            <v>1.3530702044545949E-2</v>
          </cell>
          <cell r="DL32" t="str">
            <v>.Transportation FreightNLService requested.Transportation Freight.Off Road</v>
          </cell>
        </row>
        <row r="33">
          <cell r="L33"/>
          <cell r="M33" t="str">
            <v>k*tkm</v>
          </cell>
          <cell r="N33">
            <v>0</v>
          </cell>
          <cell r="O33">
            <v>0</v>
          </cell>
          <cell r="P33">
            <v>0</v>
          </cell>
          <cell r="Q33">
            <v>0</v>
          </cell>
          <cell r="R33">
            <v>0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  <cell r="Z33">
            <v>0</v>
          </cell>
          <cell r="AA33">
            <v>0</v>
          </cell>
          <cell r="AB33">
            <v>0</v>
          </cell>
          <cell r="AC33">
            <v>0</v>
          </cell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H33">
            <v>0</v>
          </cell>
          <cell r="AI33">
            <v>0</v>
          </cell>
          <cell r="AJ33">
            <v>0</v>
          </cell>
          <cell r="AK33">
            <v>0</v>
          </cell>
          <cell r="AL33">
            <v>0</v>
          </cell>
          <cell r="AM33">
            <v>0</v>
          </cell>
          <cell r="AN33">
            <v>0</v>
          </cell>
          <cell r="AO33">
            <v>0</v>
          </cell>
          <cell r="AP33">
            <v>0</v>
          </cell>
          <cell r="AQ33">
            <v>0</v>
          </cell>
          <cell r="AR33">
            <v>0</v>
          </cell>
          <cell r="AS33">
            <v>0</v>
          </cell>
          <cell r="AT33">
            <v>0</v>
          </cell>
          <cell r="AU33">
            <v>0</v>
          </cell>
          <cell r="AV33">
            <v>0</v>
          </cell>
          <cell r="AW33">
            <v>0</v>
          </cell>
          <cell r="AX33">
            <v>0</v>
          </cell>
          <cell r="AY33">
            <v>0</v>
          </cell>
          <cell r="AZ33">
            <v>0</v>
          </cell>
          <cell r="BA33">
            <v>0</v>
          </cell>
          <cell r="BB33">
            <v>0</v>
          </cell>
          <cell r="BC33">
            <v>0</v>
          </cell>
          <cell r="BD33">
            <v>0</v>
          </cell>
          <cell r="BE33">
            <v>0</v>
          </cell>
          <cell r="BF33">
            <v>0</v>
          </cell>
          <cell r="BG33">
            <v>0</v>
          </cell>
          <cell r="BH33">
            <v>0</v>
          </cell>
          <cell r="BI33">
            <v>0</v>
          </cell>
          <cell r="BJ33">
            <v>0</v>
          </cell>
          <cell r="BK33">
            <v>0</v>
          </cell>
          <cell r="BL33">
            <v>0</v>
          </cell>
          <cell r="BM33">
            <v>0</v>
          </cell>
          <cell r="BN33">
            <v>0</v>
          </cell>
          <cell r="BO33">
            <v>0</v>
          </cell>
          <cell r="BP33">
            <v>0</v>
          </cell>
          <cell r="BQ33">
            <v>0</v>
          </cell>
          <cell r="BR33">
            <v>0</v>
          </cell>
          <cell r="BS33">
            <v>0</v>
          </cell>
          <cell r="BT33">
            <v>0</v>
          </cell>
          <cell r="BU33">
            <v>0</v>
          </cell>
          <cell r="BV33">
            <v>0</v>
          </cell>
          <cell r="BW33">
            <v>0</v>
          </cell>
          <cell r="BX33">
            <v>0</v>
          </cell>
          <cell r="BY33">
            <v>0</v>
          </cell>
          <cell r="BZ33">
            <v>0</v>
          </cell>
          <cell r="CA33">
            <v>0</v>
          </cell>
          <cell r="CB33">
            <v>0</v>
          </cell>
          <cell r="CC33">
            <v>0</v>
          </cell>
          <cell r="CD33">
            <v>0</v>
          </cell>
          <cell r="CE33">
            <v>0</v>
          </cell>
          <cell r="CF33">
            <v>0</v>
          </cell>
          <cell r="CG33">
            <v>0</v>
          </cell>
          <cell r="CH33">
            <v>0</v>
          </cell>
          <cell r="CI33">
            <v>0</v>
          </cell>
          <cell r="CJ33">
            <v>0</v>
          </cell>
          <cell r="CK33">
            <v>0</v>
          </cell>
          <cell r="CL33">
            <v>0</v>
          </cell>
          <cell r="CM33">
            <v>0</v>
          </cell>
          <cell r="CN33">
            <v>0</v>
          </cell>
          <cell r="CO33">
            <v>0</v>
          </cell>
          <cell r="CP33">
            <v>0</v>
          </cell>
          <cell r="CQ33">
            <v>0</v>
          </cell>
          <cell r="CR33">
            <v>0</v>
          </cell>
          <cell r="CS33">
            <v>0</v>
          </cell>
          <cell r="CT33">
            <v>0</v>
          </cell>
          <cell r="CU33">
            <v>0</v>
          </cell>
          <cell r="CV33">
            <v>0</v>
          </cell>
          <cell r="CW33">
            <v>0</v>
          </cell>
          <cell r="CX33">
            <v>0</v>
          </cell>
          <cell r="CY33">
            <v>0</v>
          </cell>
          <cell r="CZ33">
            <v>0</v>
          </cell>
          <cell r="DA33">
            <v>0</v>
          </cell>
          <cell r="DB33">
            <v>0</v>
          </cell>
          <cell r="DC33">
            <v>0</v>
          </cell>
          <cell r="DD33">
            <v>0</v>
          </cell>
          <cell r="DE33">
            <v>0</v>
          </cell>
          <cell r="DF33">
            <v>0</v>
          </cell>
          <cell r="DG33">
            <v>0</v>
          </cell>
          <cell r="DH33">
            <v>0</v>
          </cell>
          <cell r="DI33">
            <v>0</v>
          </cell>
          <cell r="DJ33">
            <v>0</v>
          </cell>
          <cell r="DL33" t="str">
            <v>.Transportation FreightYTService requested.Transportation Freight.Off Road</v>
          </cell>
        </row>
        <row r="34">
          <cell r="L34"/>
          <cell r="M34" t="str">
            <v>k*tkm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.Transportation FreightNTService requested.Transportation Freight.Off Road</v>
          </cell>
        </row>
        <row r="35">
          <cell r="L35"/>
          <cell r="M35" t="str">
            <v>k*tkm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  <cell r="Z35">
            <v>0</v>
          </cell>
          <cell r="AA35">
            <v>0</v>
          </cell>
          <cell r="AB35">
            <v>0</v>
          </cell>
          <cell r="AC35">
            <v>0</v>
          </cell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H35">
            <v>0</v>
          </cell>
          <cell r="AI35">
            <v>0</v>
          </cell>
          <cell r="AJ35">
            <v>0</v>
          </cell>
          <cell r="AK35">
            <v>0</v>
          </cell>
          <cell r="AL35">
            <v>0</v>
          </cell>
          <cell r="AM35">
            <v>0</v>
          </cell>
          <cell r="AN35">
            <v>0</v>
          </cell>
          <cell r="AO35">
            <v>0</v>
          </cell>
          <cell r="AP35">
            <v>0</v>
          </cell>
          <cell r="AQ35">
            <v>0</v>
          </cell>
          <cell r="AR35">
            <v>0</v>
          </cell>
          <cell r="AS35">
            <v>0</v>
          </cell>
          <cell r="AT35">
            <v>0</v>
          </cell>
          <cell r="AU35">
            <v>0</v>
          </cell>
          <cell r="AV35">
            <v>0</v>
          </cell>
          <cell r="AW35">
            <v>0</v>
          </cell>
          <cell r="AX35">
            <v>0</v>
          </cell>
          <cell r="AY35">
            <v>0</v>
          </cell>
          <cell r="AZ35">
            <v>0</v>
          </cell>
          <cell r="BA35">
            <v>0</v>
          </cell>
          <cell r="BB35">
            <v>0</v>
          </cell>
          <cell r="BC35">
            <v>0</v>
          </cell>
          <cell r="BD35">
            <v>0</v>
          </cell>
          <cell r="BE35">
            <v>0</v>
          </cell>
          <cell r="BF35">
            <v>0</v>
          </cell>
          <cell r="BG35">
            <v>0</v>
          </cell>
          <cell r="BH35">
            <v>0</v>
          </cell>
          <cell r="BI35">
            <v>0</v>
          </cell>
          <cell r="BJ35">
            <v>0</v>
          </cell>
          <cell r="BK35">
            <v>0</v>
          </cell>
          <cell r="BL35">
            <v>0</v>
          </cell>
          <cell r="BM35">
            <v>0</v>
          </cell>
          <cell r="BN35">
            <v>0</v>
          </cell>
          <cell r="BO35">
            <v>0</v>
          </cell>
          <cell r="BP35">
            <v>0</v>
          </cell>
          <cell r="BQ35">
            <v>0</v>
          </cell>
          <cell r="BR35">
            <v>0</v>
          </cell>
          <cell r="BS35">
            <v>0</v>
          </cell>
          <cell r="BT35">
            <v>0</v>
          </cell>
          <cell r="BU35">
            <v>0</v>
          </cell>
          <cell r="BV35">
            <v>0</v>
          </cell>
          <cell r="BW35">
            <v>0</v>
          </cell>
          <cell r="BX35">
            <v>0</v>
          </cell>
          <cell r="BY35">
            <v>0</v>
          </cell>
          <cell r="BZ35">
            <v>0</v>
          </cell>
          <cell r="CA35">
            <v>0</v>
          </cell>
          <cell r="CB35">
            <v>0</v>
          </cell>
          <cell r="CC35">
            <v>0</v>
          </cell>
          <cell r="CD35">
            <v>0</v>
          </cell>
          <cell r="CE35">
            <v>0</v>
          </cell>
          <cell r="CF35">
            <v>0</v>
          </cell>
          <cell r="CG35">
            <v>0</v>
          </cell>
          <cell r="CH35">
            <v>0</v>
          </cell>
          <cell r="CI35">
            <v>0</v>
          </cell>
          <cell r="CJ35">
            <v>0</v>
          </cell>
          <cell r="CK35">
            <v>0</v>
          </cell>
          <cell r="CL35">
            <v>0</v>
          </cell>
          <cell r="CM35">
            <v>0</v>
          </cell>
          <cell r="CN35">
            <v>0</v>
          </cell>
          <cell r="CO35">
            <v>0</v>
          </cell>
          <cell r="CP35">
            <v>0</v>
          </cell>
          <cell r="CQ35">
            <v>0</v>
          </cell>
          <cell r="CR35">
            <v>0</v>
          </cell>
          <cell r="CS35">
            <v>0</v>
          </cell>
          <cell r="CT35">
            <v>0</v>
          </cell>
          <cell r="CU35">
            <v>0</v>
          </cell>
          <cell r="CV35">
            <v>0</v>
          </cell>
          <cell r="CW35">
            <v>0</v>
          </cell>
          <cell r="CX35">
            <v>0</v>
          </cell>
          <cell r="CY35">
            <v>0</v>
          </cell>
          <cell r="CZ35">
            <v>0</v>
          </cell>
          <cell r="DA35">
            <v>0</v>
          </cell>
          <cell r="DB35">
            <v>0</v>
          </cell>
          <cell r="DC35">
            <v>0</v>
          </cell>
          <cell r="DD35">
            <v>0</v>
          </cell>
          <cell r="DE35">
            <v>0</v>
          </cell>
          <cell r="DF35">
            <v>0</v>
          </cell>
          <cell r="DG35">
            <v>0</v>
          </cell>
          <cell r="DH35">
            <v>0</v>
          </cell>
          <cell r="DI35">
            <v>0</v>
          </cell>
          <cell r="DJ35">
            <v>0</v>
          </cell>
          <cell r="DL35" t="str">
            <v>.Transportation FreightNUService requested.Transportation Freight.Off Road</v>
          </cell>
        </row>
        <row r="36">
          <cell r="L36"/>
          <cell r="M36" t="str">
            <v>k*tkm</v>
          </cell>
          <cell r="N36">
            <v>1.9499090892863828E-2</v>
          </cell>
          <cell r="O36">
            <v>2.0134583532653051E-2</v>
          </cell>
          <cell r="P36">
            <v>1.9196411931567552E-2</v>
          </cell>
          <cell r="Q36">
            <v>1.7420278164645354E-2</v>
          </cell>
          <cell r="R36">
            <v>1.7830702244382574E-2</v>
          </cell>
          <cell r="S36">
            <v>1.7004867371864033E-2</v>
          </cell>
          <cell r="T36">
            <v>1.7222475596479478E-2</v>
          </cell>
          <cell r="U36">
            <v>1.6778453608325024E-2</v>
          </cell>
          <cell r="V36">
            <v>1.814535771714541E-2</v>
          </cell>
          <cell r="W36">
            <v>1.696242879000074E-2</v>
          </cell>
          <cell r="X36">
            <v>1.5412248916860383E-2</v>
          </cell>
          <cell r="Y36">
            <v>1.6575498954288673E-2</v>
          </cell>
          <cell r="Z36">
            <v>1.7470310626760438E-2</v>
          </cell>
          <cell r="AA36">
            <v>1.6313189022716196E-2</v>
          </cell>
          <cell r="AB36">
            <v>1.4302186101640052E-2</v>
          </cell>
          <cell r="AC36">
            <v>1.6873726988748856E-2</v>
          </cell>
          <cell r="AD36">
            <v>1.7610389815233427E-2</v>
          </cell>
          <cell r="AE36">
            <v>1.7324800958276858E-2</v>
          </cell>
          <cell r="AF36">
            <v>1.644228187000046E-2</v>
          </cell>
          <cell r="AG36">
            <v>1.6001008029316154E-2</v>
          </cell>
          <cell r="AH36">
            <v>1.58252086029778E-2</v>
          </cell>
          <cell r="AI36">
            <v>1.4694493283383398E-2</v>
          </cell>
          <cell r="AJ36">
            <v>1.5541506404342563E-2</v>
          </cell>
          <cell r="AK36">
            <v>1.5511917579230504E-2</v>
          </cell>
          <cell r="AL36">
            <v>1.5482180674851602E-2</v>
          </cell>
          <cell r="AM36">
            <v>1.545229482394191E-2</v>
          </cell>
          <cell r="AN36">
            <v>1.5422259159287785E-2</v>
          </cell>
          <cell r="AO36">
            <v>1.5392072813931736E-2</v>
          </cell>
          <cell r="AP36">
            <v>1.5361734921383683E-2</v>
          </cell>
          <cell r="AQ36">
            <v>1.5331244615837666E-2</v>
          </cell>
          <cell r="AR36">
            <v>1.5300601032394083E-2</v>
          </cell>
          <cell r="AS36">
            <v>1.5269803307287487E-2</v>
          </cell>
          <cell r="AT36">
            <v>1.5238850578120092E-2</v>
          </cell>
          <cell r="AU36">
            <v>1.5207741984100926E-2</v>
          </cell>
          <cell r="AV36">
            <v>1.5176476666290807E-2</v>
          </cell>
          <cell r="AW36">
            <v>1.514505376785309E-2</v>
          </cell>
          <cell r="AX36">
            <v>1.511347243431038E-2</v>
          </cell>
          <cell r="AY36">
            <v>1.5081731813807097E-2</v>
          </cell>
          <cell r="AZ36">
            <v>1.5049831057378111E-2</v>
          </cell>
          <cell r="BA36">
            <v>1.5017769319223368E-2</v>
          </cell>
          <cell r="BB36">
            <v>1.4985545756988626E-2</v>
          </cell>
          <cell r="BC36">
            <v>1.4953159532052361E-2</v>
          </cell>
          <cell r="BD36">
            <v>1.4920609809818798E-2</v>
          </cell>
          <cell r="BE36">
            <v>1.4887895760017228E-2</v>
          </cell>
          <cell r="BF36">
            <v>1.4855016557007553E-2</v>
          </cell>
          <cell r="BG36">
            <v>1.4821971380092142E-2</v>
          </cell>
          <cell r="BH36">
            <v>1.4788759413834045E-2</v>
          </cell>
          <cell r="BI36">
            <v>1.4755379848381546E-2</v>
          </cell>
          <cell r="BJ36">
            <v>1.4721831879799125E-2</v>
          </cell>
          <cell r="BK36">
            <v>1.4688114710404829E-2</v>
          </cell>
          <cell r="BL36">
            <v>1.4654227549114114E-2</v>
          </cell>
          <cell r="BM36">
            <v>1.4637226599777895E-2</v>
          </cell>
          <cell r="BN36">
            <v>1.4620182756585906E-2</v>
          </cell>
          <cell r="BO36">
            <v>1.4603095921724658E-2</v>
          </cell>
          <cell r="BP36">
            <v>1.4585965997858621E-2</v>
          </cell>
          <cell r="BQ36">
            <v>1.456879288814183E-2</v>
          </cell>
          <cell r="BR36">
            <v>1.4551576496229523E-2</v>
          </cell>
          <cell r="BS36">
            <v>1.4534316726289947E-2</v>
          </cell>
          <cell r="BT36">
            <v>1.4517013483016221E-2</v>
          </cell>
          <cell r="BU36">
            <v>1.4499666671638338E-2</v>
          </cell>
          <cell r="BV36">
            <v>1.4482276197935228E-2</v>
          </cell>
          <cell r="BW36">
            <v>1.446484196824695E-2</v>
          </cell>
          <cell r="BX36">
            <v>1.4447363889487011E-2</v>
          </cell>
          <cell r="BY36">
            <v>1.4429841869154709E-2</v>
          </cell>
          <cell r="BZ36">
            <v>1.441227581534767E-2</v>
          </cell>
          <cell r="CA36">
            <v>1.4394665636774428E-2</v>
          </cell>
          <cell r="CB36">
            <v>1.4377011242767121E-2</v>
          </cell>
          <cell r="CC36">
            <v>1.4359312543294292E-2</v>
          </cell>
          <cell r="CD36">
            <v>1.4341569448973803E-2</v>
          </cell>
          <cell r="CE36">
            <v>1.4323781871085808E-2</v>
          </cell>
          <cell r="CF36">
            <v>1.4305949721585906E-2</v>
          </cell>
          <cell r="CG36">
            <v>1.4288072913118286E-2</v>
          </cell>
          <cell r="CH36">
            <v>1.4270151359029093E-2</v>
          </cell>
          <cell r="CI36">
            <v>1.4252184973379779E-2</v>
          </cell>
          <cell r="CJ36">
            <v>1.4234173670960651E-2</v>
          </cell>
          <cell r="CK36">
            <v>1.4216117367304446E-2</v>
          </cell>
          <cell r="CL36">
            <v>1.4198015978700065E-2</v>
          </cell>
          <cell r="CM36">
            <v>1.4179869422206335E-2</v>
          </cell>
          <cell r="CN36">
            <v>1.416167761566596E-2</v>
          </cell>
          <cell r="CO36">
            <v>1.4143440477719479E-2</v>
          </cell>
          <cell r="CP36">
            <v>1.4125157927819385E-2</v>
          </cell>
          <cell r="CQ36">
            <v>1.4106829886244317E-2</v>
          </cell>
          <cell r="CR36">
            <v>1.4088456274113341E-2</v>
          </cell>
          <cell r="CS36">
            <v>1.4070037013400351E-2</v>
          </cell>
          <cell r="CT36">
            <v>1.4051572026948539E-2</v>
          </cell>
          <cell r="CU36">
            <v>1.4033061238484978E-2</v>
          </cell>
          <cell r="CV36">
            <v>1.4014504572635292E-2</v>
          </cell>
          <cell r="CW36">
            <v>1.3995901954938422E-2</v>
          </cell>
          <cell r="CX36">
            <v>1.3977253311861483E-2</v>
          </cell>
          <cell r="CY36">
            <v>1.3958558570814707E-2</v>
          </cell>
          <cell r="CZ36">
            <v>1.3939817660166507E-2</v>
          </cell>
          <cell r="DA36">
            <v>1.3921030509258582E-2</v>
          </cell>
          <cell r="DB36">
            <v>1.3902197048421156E-2</v>
          </cell>
          <cell r="DC36">
            <v>1.3883317208988282E-2</v>
          </cell>
          <cell r="DD36">
            <v>1.3864390923313255E-2</v>
          </cell>
          <cell r="DE36">
            <v>1.3845418124784082E-2</v>
          </cell>
          <cell r="DF36">
            <v>1.382639874783907E-2</v>
          </cell>
          <cell r="DG36">
            <v>1.3807332727982475E-2</v>
          </cell>
          <cell r="DH36">
            <v>1.378822000180026E-2</v>
          </cell>
          <cell r="DI36">
            <v>1.3769060506975914E-2</v>
          </cell>
          <cell r="DJ36">
            <v>1.3749854182306363E-2</v>
          </cell>
          <cell r="DL36" t="str">
            <v>.Transportation FreightATService requested.Transportation Freight.Off Road</v>
          </cell>
        </row>
        <row r="37">
          <cell r="L37"/>
          <cell r="M37" t="str">
            <v>k*tkm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>
            <v>0</v>
          </cell>
          <cell r="CF37">
            <v>0</v>
          </cell>
          <cell r="CG37">
            <v>0</v>
          </cell>
          <cell r="CH37">
            <v>0</v>
          </cell>
          <cell r="CI37">
            <v>0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>
            <v>0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L37" t="str">
            <v>.Transportation FreightTRService requested.Transportation Freight.Off Road</v>
          </cell>
        </row>
        <row r="38"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L40"/>
          <cell r="M40"/>
          <cell r="N40"/>
          <cell r="O40"/>
          <cell r="P40"/>
          <cell r="Q40"/>
          <cell r="R40"/>
          <cell r="S40"/>
          <cell r="T40"/>
          <cell r="U40"/>
          <cell r="V40"/>
          <cell r="W40"/>
          <cell r="X40"/>
          <cell r="Y40"/>
          <cell r="Z40"/>
          <cell r="AA40"/>
          <cell r="AB40"/>
          <cell r="AC40"/>
          <cell r="AD40"/>
          <cell r="AE40"/>
          <cell r="AF40"/>
          <cell r="AG40"/>
          <cell r="AH40"/>
          <cell r="AI40"/>
          <cell r="AJ40"/>
          <cell r="AK40"/>
          <cell r="AL40"/>
          <cell r="AM40"/>
          <cell r="AN40"/>
          <cell r="AO40"/>
          <cell r="AP40"/>
          <cell r="AQ40"/>
          <cell r="AR40"/>
          <cell r="AS40"/>
          <cell r="AT40"/>
          <cell r="AU40"/>
          <cell r="AV40"/>
          <cell r="AW40"/>
          <cell r="AX40"/>
          <cell r="AY40"/>
          <cell r="AZ40"/>
          <cell r="BA40"/>
          <cell r="BB40"/>
          <cell r="BC40"/>
          <cell r="BD40"/>
          <cell r="BE40"/>
          <cell r="BF40"/>
          <cell r="BG40"/>
          <cell r="BH40"/>
          <cell r="BI40"/>
          <cell r="BJ40"/>
          <cell r="BK40"/>
          <cell r="BL40"/>
          <cell r="BM40"/>
          <cell r="BN40"/>
          <cell r="BO40"/>
          <cell r="BP40"/>
          <cell r="BQ40"/>
          <cell r="BR40"/>
          <cell r="BS40"/>
          <cell r="BT40"/>
          <cell r="BU40"/>
          <cell r="BV40"/>
          <cell r="BW40"/>
          <cell r="BX40"/>
          <cell r="BY40"/>
          <cell r="BZ40"/>
          <cell r="CA40"/>
          <cell r="CB40"/>
          <cell r="CC40"/>
          <cell r="CD40"/>
          <cell r="CE40"/>
          <cell r="CF40"/>
          <cell r="CG40"/>
          <cell r="CH40"/>
          <cell r="CI40"/>
          <cell r="CJ40"/>
          <cell r="CK40"/>
          <cell r="CL40"/>
          <cell r="CM40"/>
          <cell r="CN40"/>
          <cell r="CO40"/>
          <cell r="CP40"/>
          <cell r="CQ40"/>
          <cell r="CR40"/>
          <cell r="CS40"/>
          <cell r="CT40"/>
          <cell r="CU40"/>
          <cell r="CV40"/>
          <cell r="CW40"/>
          <cell r="CX40"/>
          <cell r="CY40"/>
          <cell r="CZ40"/>
          <cell r="DA40"/>
          <cell r="DB40"/>
          <cell r="DC40"/>
          <cell r="DD40"/>
          <cell r="DE40"/>
          <cell r="DF40"/>
          <cell r="DG40"/>
          <cell r="DH40"/>
          <cell r="DI40"/>
          <cell r="DJ40"/>
          <cell r="DL40"/>
        </row>
        <row r="41">
          <cell r="L41"/>
          <cell r="M41" t="str">
            <v>k*tkm</v>
          </cell>
          <cell r="N41">
            <v>0.76130527962496097</v>
          </cell>
          <cell r="O41">
            <v>0.74350643272814865</v>
          </cell>
          <cell r="P41">
            <v>0.70024278884465296</v>
          </cell>
          <cell r="Q41">
            <v>0.6455897588851105</v>
          </cell>
          <cell r="R41">
            <v>0.63059458644880717</v>
          </cell>
          <cell r="S41">
            <v>0.61653732005431938</v>
          </cell>
          <cell r="T41">
            <v>0.5970420607090785</v>
          </cell>
          <cell r="U41">
            <v>0.60620683797270458</v>
          </cell>
          <cell r="V41">
            <v>0.65629030741285521</v>
          </cell>
          <cell r="W41">
            <v>0.62824562364207615</v>
          </cell>
          <cell r="X41">
            <v>0.66628043338068965</v>
          </cell>
          <cell r="Y41">
            <v>0.69617317742579088</v>
          </cell>
          <cell r="Z41">
            <v>0.70129909083293884</v>
          </cell>
          <cell r="AA41">
            <v>0.68598608614828416</v>
          </cell>
          <cell r="AB41">
            <v>0.71430908402512627</v>
          </cell>
          <cell r="AC41">
            <v>0.71548784751224326</v>
          </cell>
          <cell r="AD41">
            <v>0.75027882957329783</v>
          </cell>
          <cell r="AE41">
            <v>0.77327193077633283</v>
          </cell>
          <cell r="AF41">
            <v>0.76132199856626548</v>
          </cell>
          <cell r="AG41">
            <v>0.76215765957439541</v>
          </cell>
          <cell r="AH41">
            <v>0.72618645029836215</v>
          </cell>
          <cell r="AI41">
            <v>0.73497790630846382</v>
          </cell>
          <cell r="AJ41">
            <v>0.77387488299762008</v>
          </cell>
          <cell r="AK41">
            <v>0.77605307308919746</v>
          </cell>
          <cell r="AL41">
            <v>0.77821952160551922</v>
          </cell>
          <cell r="AM41">
            <v>0.78037412923917115</v>
          </cell>
          <cell r="AN41">
            <v>0.78251679950306574</v>
          </cell>
          <cell r="AO41">
            <v>0.78464743874065956</v>
          </cell>
          <cell r="AP41">
            <v>0.78676595613466671</v>
          </cell>
          <cell r="AQ41">
            <v>0.78887226371427877</v>
          </cell>
          <cell r="AR41">
            <v>0.79096627636090067</v>
          </cell>
          <cell r="AS41">
            <v>0.79304791181241696</v>
          </cell>
          <cell r="AT41">
            <v>0.79511709066599945</v>
          </cell>
          <cell r="AU41">
            <v>0.79717373637947331</v>
          </cell>
          <cell r="AV41">
            <v>0.79921777527125504</v>
          </cell>
          <cell r="AW41">
            <v>0.80124913651888185</v>
          </cell>
          <cell r="AX41">
            <v>0.80326775215614843</v>
          </cell>
          <cell r="AY41">
            <v>0.80527355706887049</v>
          </cell>
          <cell r="AZ41">
            <v>0.80726648898929576</v>
          </cell>
          <cell r="BA41">
            <v>0.80924648848918357</v>
          </cell>
          <cell r="BB41">
            <v>0.81121349897157402</v>
          </cell>
          <cell r="BC41">
            <v>0.81316746666126949</v>
          </cell>
          <cell r="BD41">
            <v>0.81510834059405435</v>
          </cell>
          <cell r="BE41">
            <v>0.81703607260467348</v>
          </cell>
          <cell r="BF41">
            <v>0.81895061731359864</v>
          </cell>
          <cell r="BG41">
            <v>0.82085193211260599</v>
          </cell>
          <cell r="BH41">
            <v>0.82273997714919234</v>
          </cell>
          <cell r="BI41">
            <v>0.82461471530985742</v>
          </cell>
          <cell r="BJ41">
            <v>0.82647611220227923</v>
          </cell>
          <cell r="BK41">
            <v>0.82832413613641209</v>
          </cell>
          <cell r="BL41">
            <v>0.83015875810453388</v>
          </cell>
          <cell r="BM41">
            <v>0.83107344090416402</v>
          </cell>
          <cell r="BN41">
            <v>0.83198474739087991</v>
          </cell>
          <cell r="BO41">
            <v>0.83289267463399697</v>
          </cell>
          <cell r="BP41">
            <v>0.83379721986825539</v>
          </cell>
          <cell r="BQ41">
            <v>0.83469838049307343</v>
          </cell>
          <cell r="BR41">
            <v>0.83559615407178711</v>
          </cell>
          <cell r="BS41">
            <v>0.83649053833087494</v>
          </cell>
          <cell r="BT41">
            <v>0.83738153115916902</v>
          </cell>
          <cell r="BU41">
            <v>0.83826913060705222</v>
          </cell>
          <cell r="BV41">
            <v>0.83915333488564114</v>
          </cell>
          <cell r="BW41">
            <v>0.84003414236595697</v>
          </cell>
          <cell r="BX41">
            <v>0.84091155157808184</v>
          </cell>
          <cell r="BY41">
            <v>0.84178556121030357</v>
          </cell>
          <cell r="BZ41">
            <v>0.84265617010824689</v>
          </cell>
          <cell r="CA41">
            <v>0.84352337727399296</v>
          </cell>
          <cell r="CB41">
            <v>0.84438718186518624</v>
          </cell>
          <cell r="CC41">
            <v>0.84524758319413018</v>
          </cell>
          <cell r="CD41">
            <v>0.84610458072687078</v>
          </cell>
          <cell r="CE41">
            <v>0.8469581740822687</v>
          </cell>
          <cell r="CF41">
            <v>0.84780836303106111</v>
          </cell>
          <cell r="CG41">
            <v>0.84865514749491167</v>
          </cell>
          <cell r="CH41">
            <v>0.84949852754545074</v>
          </cell>
          <cell r="CI41">
            <v>0.85033850340330452</v>
          </cell>
          <cell r="CJ41">
            <v>0.85117507543711513</v>
          </cell>
          <cell r="CK41">
            <v>0.8520082441625495</v>
          </cell>
          <cell r="CL41">
            <v>0.85283801024129979</v>
          </cell>
          <cell r="CM41">
            <v>0.85366437448007426</v>
          </cell>
          <cell r="CN41">
            <v>0.85448733782957853</v>
          </cell>
          <cell r="CO41">
            <v>0.85530690138348842</v>
          </cell>
          <cell r="CP41">
            <v>0.85612306637741431</v>
          </cell>
          <cell r="CQ41">
            <v>0.85693583418785668</v>
          </cell>
          <cell r="CR41">
            <v>0.85774520633115425</v>
          </cell>
          <cell r="CS41">
            <v>0.85855118446242362</v>
          </cell>
          <cell r="CT41">
            <v>0.85935377037449145</v>
          </cell>
          <cell r="CU41">
            <v>0.86015296599681967</v>
          </cell>
          <cell r="CV41">
            <v>0.86094877339442322</v>
          </cell>
          <cell r="CW41">
            <v>0.86174119476678068</v>
          </cell>
          <cell r="CX41">
            <v>0.86253023244673921</v>
          </cell>
          <cell r="CY41">
            <v>0.86331588889941169</v>
          </cell>
          <cell r="CZ41">
            <v>0.86409816672106898</v>
          </cell>
          <cell r="DA41">
            <v>0.8648770686380256</v>
          </cell>
          <cell r="DB41">
            <v>0.86565259750551982</v>
          </cell>
          <cell r="DC41">
            <v>0.86642475630658877</v>
          </cell>
          <cell r="DD41">
            <v>0.86719354815093685</v>
          </cell>
          <cell r="DE41">
            <v>0.86795897627380181</v>
          </cell>
          <cell r="DF41">
            <v>0.86872104403481287</v>
          </cell>
          <cell r="DG41">
            <v>0.86947975491684715</v>
          </cell>
          <cell r="DH41">
            <v>0.87023511252488017</v>
          </cell>
          <cell r="DI41">
            <v>0.8709871205848323</v>
          </cell>
          <cell r="DJ41">
            <v>0.87173578294241238</v>
          </cell>
          <cell r="DL41" t="str">
            <v>.Transportation Freight.FreightBCService requested.Transportation Freight.Freight.Land</v>
          </cell>
        </row>
        <row r="42">
          <cell r="L42"/>
          <cell r="M42" t="str">
            <v>k*tkm</v>
          </cell>
          <cell r="N42">
            <v>0.23665745240602246</v>
          </cell>
          <cell r="O42">
            <v>0.25456904272809222</v>
          </cell>
          <cell r="P42">
            <v>0.29744382734188718</v>
          </cell>
          <cell r="Q42">
            <v>0.35236373380307645</v>
          </cell>
          <cell r="R42">
            <v>0.3671041164602889</v>
          </cell>
          <cell r="S42">
            <v>0.38110345158997244</v>
          </cell>
          <cell r="T42">
            <v>0.40043460029862676</v>
          </cell>
          <cell r="U42">
            <v>0.39143196310384387</v>
          </cell>
          <cell r="V42">
            <v>0.34157794831803984</v>
          </cell>
          <cell r="W42">
            <v>0.36943626369126442</v>
          </cell>
          <cell r="X42">
            <v>0.3308630377137684</v>
          </cell>
          <cell r="Y42">
            <v>0.30079789126732132</v>
          </cell>
          <cell r="Z42">
            <v>0.29644929789512275</v>
          </cell>
          <cell r="AA42">
            <v>0.31173922937859033</v>
          </cell>
          <cell r="AB42">
            <v>0.28367979143467459</v>
          </cell>
          <cell r="AC42">
            <v>0.28300324223458034</v>
          </cell>
          <cell r="AD42">
            <v>0.24839363782292698</v>
          </cell>
          <cell r="AE42">
            <v>0.225159349228404</v>
          </cell>
          <cell r="AF42">
            <v>0.23649906408743707</v>
          </cell>
          <cell r="AG42">
            <v>0.23573442822485138</v>
          </cell>
          <cell r="AH42">
            <v>0.2720770305881105</v>
          </cell>
          <cell r="AI42">
            <v>0.26311437593120968</v>
          </cell>
          <cell r="AJ42">
            <v>0.22412105039181285</v>
          </cell>
          <cell r="AK42">
            <v>0.22194652893537961</v>
          </cell>
          <cell r="AL42">
            <v>0.2197838266346821</v>
          </cell>
          <cell r="AM42">
            <v>0.21763304204276335</v>
          </cell>
          <cell r="AN42">
            <v>0.21549427088045359</v>
          </cell>
          <cell r="AO42">
            <v>0.21336760602650201</v>
          </cell>
          <cell r="AP42">
            <v>0.21125313750921448</v>
          </cell>
          <cell r="AQ42">
            <v>0.20915095249958843</v>
          </cell>
          <cell r="AR42">
            <v>0.2070611353059324</v>
          </cell>
          <cell r="AS42">
            <v>0.20498376736995902</v>
          </cell>
          <cell r="AT42">
            <v>0.20291892726433639</v>
          </cell>
          <cell r="AU42">
            <v>0.200866690691684</v>
          </cell>
          <cell r="AV42">
            <v>0.19882713048499639</v>
          </cell>
          <cell r="AW42">
            <v>0.19680031660947775</v>
          </cell>
          <cell r="AX42">
            <v>0.19478631616576883</v>
          </cell>
          <cell r="AY42">
            <v>0.19278519339454733</v>
          </cell>
          <cell r="AZ42">
            <v>0.19079700968248112</v>
          </cell>
          <cell r="BA42">
            <v>0.18882182356951308</v>
          </cell>
          <cell r="BB42">
            <v>0.18685969075745532</v>
          </cell>
          <cell r="BC42">
            <v>0.18491066411987039</v>
          </cell>
          <cell r="BD42">
            <v>0.18297479371321429</v>
          </cell>
          <cell r="BE42">
            <v>0.18105212678921784</v>
          </cell>
          <cell r="BF42">
            <v>0.1791427078084806</v>
          </cell>
          <cell r="BG42">
            <v>0.17724657845525085</v>
          </cell>
          <cell r="BH42">
            <v>0.17536377765336528</v>
          </cell>
          <cell r="BI42">
            <v>0.17349434158332086</v>
          </cell>
          <cell r="BJ42">
            <v>0.17163830370045105</v>
          </cell>
          <cell r="BK42">
            <v>0.1697956947541773</v>
          </cell>
          <cell r="BL42">
            <v>0.16796654280830756</v>
          </cell>
          <cell r="BM42">
            <v>0.16705463445728588</v>
          </cell>
          <cell r="BN42">
            <v>0.16614611587522551</v>
          </cell>
          <cell r="BO42">
            <v>0.16524098987276001</v>
          </cell>
          <cell r="BP42">
            <v>0.16433925909495703</v>
          </cell>
          <cell r="BQ42">
            <v>0.16344092602207522</v>
          </cell>
          <cell r="BR42">
            <v>0.1625459929703352</v>
          </cell>
          <cell r="BS42">
            <v>0.16165446209270529</v>
          </cell>
          <cell r="BT42">
            <v>0.16076633537970095</v>
          </cell>
          <cell r="BU42">
            <v>0.15988161466019823</v>
          </cell>
          <cell r="BV42">
            <v>0.15900030160226045</v>
          </cell>
          <cell r="BW42">
            <v>0.15812239771397849</v>
          </cell>
          <cell r="BX42">
            <v>0.15724790434432395</v>
          </cell>
          <cell r="BY42">
            <v>0.15637682268401504</v>
          </cell>
          <cell r="BZ42">
            <v>0.15550915376639504</v>
          </cell>
          <cell r="CA42">
            <v>0.15464489846832308</v>
          </cell>
          <cell r="CB42">
            <v>0.15378405751107699</v>
          </cell>
          <cell r="CC42">
            <v>0.1529266314612677</v>
          </cell>
          <cell r="CD42">
            <v>0.1520726207317655</v>
          </cell>
          <cell r="CE42">
            <v>0.15122202558263728</v>
          </cell>
          <cell r="CF42">
            <v>0.15037484612209481</v>
          </cell>
          <cell r="CG42">
            <v>0.1495310823074541</v>
          </cell>
          <cell r="CH42">
            <v>0.1486907339461048</v>
          </cell>
          <cell r="CI42">
            <v>0.14785380069649023</v>
          </cell>
          <cell r="CJ42">
            <v>0.14702028206909729</v>
          </cell>
          <cell r="CK42">
            <v>0.14619017742745599</v>
          </cell>
          <cell r="CL42">
            <v>0.14536348598914894</v>
          </cell>
          <cell r="CM42">
            <v>0.14454020682682944</v>
          </cell>
          <cell r="CN42">
            <v>0.14372033886924901</v>
          </cell>
          <cell r="CO42">
            <v>0.14290388090229375</v>
          </cell>
          <cell r="CP42">
            <v>0.14209083157002889</v>
          </cell>
          <cell r="CQ42">
            <v>0.14128118937575176</v>
          </cell>
          <cell r="CR42">
            <v>0.14047495268305282</v>
          </cell>
          <cell r="CS42">
            <v>0.13967211971688437</v>
          </cell>
          <cell r="CT42">
            <v>0.13887268856463686</v>
          </cell>
          <cell r="CU42">
            <v>0.13807665717722234</v>
          </cell>
          <cell r="CV42">
            <v>0.13728402337016515</v>
          </cell>
          <cell r="CW42">
            <v>0.13649478482469926</v>
          </cell>
          <cell r="CX42">
            <v>0.13570893908887197</v>
          </cell>
          <cell r="CY42">
            <v>0.13492648357865455</v>
          </cell>
          <cell r="CZ42">
            <v>0.13414741557905815</v>
          </cell>
          <cell r="DA42">
            <v>0.13337173224525609</v>
          </cell>
          <cell r="DB42">
            <v>0.13259943060371154</v>
          </cell>
          <cell r="DC42">
            <v>0.13183050755331066</v>
          </cell>
          <cell r="DD42">
            <v>0.13106495986650077</v>
          </cell>
          <cell r="DE42">
            <v>0.13030278419043334</v>
          </cell>
          <cell r="DF42">
            <v>0.12954397704811188</v>
          </cell>
          <cell r="DG42">
            <v>0.12878853483954419</v>
          </cell>
          <cell r="DH42">
            <v>0.12803645384289852</v>
          </cell>
          <cell r="DI42">
            <v>0.12728773021566425</v>
          </cell>
          <cell r="DJ42">
            <v>0.12654235999581584</v>
          </cell>
          <cell r="DL42" t="str">
            <v>.Transportation Freight.FreightBCService requested.Transportation Freight.Freight.Marine</v>
          </cell>
        </row>
        <row r="43">
          <cell r="L43"/>
          <cell r="M43" t="str">
            <v>k*tkm</v>
          </cell>
          <cell r="N43">
            <v>2.0372679690165928E-3</v>
          </cell>
          <cell r="O43">
            <v>1.9245245437592058E-3</v>
          </cell>
          <cell r="P43">
            <v>2.3133838134597796E-3</v>
          </cell>
          <cell r="Q43">
            <v>2.0465073118129951E-3</v>
          </cell>
          <cell r="R43">
            <v>2.3012970909039002E-3</v>
          </cell>
          <cell r="S43">
            <v>2.3592283557081583E-3</v>
          </cell>
          <cell r="T43">
            <v>2.5233389922947528E-3</v>
          </cell>
          <cell r="U43">
            <v>2.3611989234515471E-3</v>
          </cell>
          <cell r="V43">
            <v>2.1317442691050131E-3</v>
          </cell>
          <cell r="W43">
            <v>2.3181126666594041E-3</v>
          </cell>
          <cell r="X43">
            <v>2.8565289055419263E-3</v>
          </cell>
          <cell r="Y43">
            <v>3.0289313068877508E-3</v>
          </cell>
          <cell r="Z43">
            <v>2.2516112719383574E-3</v>
          </cell>
          <cell r="AA43">
            <v>2.2746844731254823E-3</v>
          </cell>
          <cell r="AB43">
            <v>2.0111245401991064E-3</v>
          </cell>
          <cell r="AC43">
            <v>1.5089102531764811E-3</v>
          </cell>
          <cell r="AD43">
            <v>1.3275326037752294E-3</v>
          </cell>
          <cell r="AE43">
            <v>1.5687199952631578E-3</v>
          </cell>
          <cell r="AF43">
            <v>2.1789373462974297E-3</v>
          </cell>
          <cell r="AG43">
            <v>2.1079122007532391E-3</v>
          </cell>
          <cell r="AH43">
            <v>1.7365191135273153E-3</v>
          </cell>
          <cell r="AI43">
            <v>1.9077177603264246E-3</v>
          </cell>
          <cell r="AJ43">
            <v>2.0040666105670267E-3</v>
          </cell>
          <cell r="AK43">
            <v>2.0003979754228958E-3</v>
          </cell>
          <cell r="AL43">
            <v>1.9966517597986401E-3</v>
          </cell>
          <cell r="AM43">
            <v>1.9928287180654746E-3</v>
          </cell>
          <cell r="AN43">
            <v>1.9889296164806239E-3</v>
          </cell>
          <cell r="AO43">
            <v>1.984955232838443E-3</v>
          </cell>
          <cell r="AP43">
            <v>1.9809063561187761E-3</v>
          </cell>
          <cell r="AQ43">
            <v>1.9767837861328396E-3</v>
          </cell>
          <cell r="AR43">
            <v>1.9725883331668972E-3</v>
          </cell>
          <cell r="AS43">
            <v>1.9683208176240075E-3</v>
          </cell>
          <cell r="AT43">
            <v>1.9639820696641139E-3</v>
          </cell>
          <cell r="AU43">
            <v>1.9595729288427489E-3</v>
          </cell>
          <cell r="AV43">
            <v>1.9550942437486251E-3</v>
          </cell>
          <cell r="AW43">
            <v>1.9505468716403726E-3</v>
          </cell>
          <cell r="AX43">
            <v>1.945931678082693E-3</v>
          </cell>
          <cell r="AY43">
            <v>1.9412495365821875E-3</v>
          </cell>
          <cell r="AZ43">
            <v>1.9365013282231142E-3</v>
          </cell>
          <cell r="BA43">
            <v>1.9316879413033363E-3</v>
          </cell>
          <cell r="BB43">
            <v>1.9268102709706953E-3</v>
          </cell>
          <cell r="BC43">
            <v>1.9218692188600758E-3</v>
          </cell>
          <cell r="BD43">
            <v>1.9168656927313851E-3</v>
          </cell>
          <cell r="BE43">
            <v>1.9118006061086912E-3</v>
          </cell>
          <cell r="BF43">
            <v>1.9066748779207562E-3</v>
          </cell>
          <cell r="BG43">
            <v>1.9014894321431838E-3</v>
          </cell>
          <cell r="BH43">
            <v>1.8962451974424053E-3</v>
          </cell>
          <cell r="BI43">
            <v>1.8909431068217281E-3</v>
          </cell>
          <cell r="BJ43">
            <v>1.885584097269647E-3</v>
          </cell>
          <cell r="BK43">
            <v>1.8801691094106328E-3</v>
          </cell>
          <cell r="BL43">
            <v>1.8746990871585925E-3</v>
          </cell>
          <cell r="BM43">
            <v>1.8719246385500994E-3</v>
          </cell>
          <cell r="BN43">
            <v>1.8691367338946386E-3</v>
          </cell>
          <cell r="BO43">
            <v>1.8663354932430291E-3</v>
          </cell>
          <cell r="BP43">
            <v>1.8635210367875497E-3</v>
          </cell>
          <cell r="BQ43">
            <v>1.8606934848513122E-3</v>
          </cell>
          <cell r="BR43">
            <v>1.8578529578776848E-3</v>
          </cell>
          <cell r="BS43">
            <v>1.8549995764197773E-3</v>
          </cell>
          <cell r="BT43">
            <v>1.8521334611299822E-3</v>
          </cell>
          <cell r="BU43">
            <v>1.8492547327495789E-3</v>
          </cell>
          <cell r="BV43">
            <v>1.846363512098394E-3</v>
          </cell>
          <cell r="BW43">
            <v>1.8434599200645295E-3</v>
          </cell>
          <cell r="BX43">
            <v>1.8405440775941513E-3</v>
          </cell>
          <cell r="BY43">
            <v>1.8376161056813437E-3</v>
          </cell>
          <cell r="BZ43">
            <v>1.8346761253580288E-3</v>
          </cell>
          <cell r="CA43">
            <v>1.8317242576839545E-3</v>
          </cell>
          <cell r="CB43">
            <v>1.8287606237367502E-3</v>
          </cell>
          <cell r="CC43">
            <v>1.8257853446020517E-3</v>
          </cell>
          <cell r="CD43">
            <v>1.8227985413636959E-3</v>
          </cell>
          <cell r="CE43">
            <v>1.8198003350939893E-3</v>
          </cell>
          <cell r="CF43">
            <v>1.8167908468440443E-3</v>
          </cell>
          <cell r="CG43">
            <v>1.8137701976341954E-3</v>
          </cell>
          <cell r="CH43">
            <v>1.8107385084444841E-3</v>
          </cell>
          <cell r="CI43">
            <v>1.807695900205222E-3</v>
          </cell>
          <cell r="CJ43">
            <v>1.804642493787629E-3</v>
          </cell>
          <cell r="CK43">
            <v>1.8015784099945501E-3</v>
          </cell>
          <cell r="CL43">
            <v>1.7985037695512482E-3</v>
          </cell>
          <cell r="CM43">
            <v>1.795418693096277E-3</v>
          </cell>
          <cell r="CN43">
            <v>1.7923233011724342E-3</v>
          </cell>
          <cell r="CO43">
            <v>1.7892177142177924E-3</v>
          </cell>
          <cell r="CP43">
            <v>1.7861020525568141E-3</v>
          </cell>
          <cell r="CQ43">
            <v>1.7829764363915478E-3</v>
          </cell>
          <cell r="CR43">
            <v>1.7798409857929056E-3</v>
          </cell>
          <cell r="CS43">
            <v>1.776695820692023E-3</v>
          </cell>
          <cell r="CT43">
            <v>1.7735410608717083E-3</v>
          </cell>
          <cell r="CU43">
            <v>1.770376825957968E-3</v>
          </cell>
          <cell r="CV43">
            <v>1.7672032354116261E-3</v>
          </cell>
          <cell r="CW43">
            <v>1.764020408520023E-3</v>
          </cell>
          <cell r="CX43">
            <v>1.7608284643888001E-3</v>
          </cell>
          <cell r="CY43">
            <v>1.7576275219337795E-3</v>
          </cell>
          <cell r="CZ43">
            <v>1.7544176998729195E-3</v>
          </cell>
          <cell r="DA43">
            <v>1.7511991167183673E-3</v>
          </cell>
          <cell r="DB43">
            <v>1.7479718907685946E-3</v>
          </cell>
          <cell r="DC43">
            <v>1.7447361401006236E-3</v>
          </cell>
          <cell r="DD43">
            <v>1.7414919825623426E-3</v>
          </cell>
          <cell r="DE43">
            <v>1.7382395357649098E-3</v>
          </cell>
          <cell r="DF43">
            <v>1.7349789170752472E-3</v>
          </cell>
          <cell r="DG43">
            <v>1.7317102436086268E-3</v>
          </cell>
          <cell r="DH43">
            <v>1.7284336322213429E-3</v>
          </cell>
          <cell r="DI43">
            <v>1.7251491995034802E-3</v>
          </cell>
          <cell r="DJ43">
            <v>1.7218570617717694E-3</v>
          </cell>
          <cell r="DL43" t="str">
            <v>.Transportation Freight.FreightBCService requested.Transportation Freight.Freight.Air</v>
          </cell>
        </row>
        <row r="44">
          <cell r="L44"/>
          <cell r="M44"/>
          <cell r="N44"/>
          <cell r="O44"/>
          <cell r="P44"/>
          <cell r="Q44"/>
          <cell r="R44"/>
          <cell r="S44"/>
          <cell r="T44"/>
          <cell r="U44"/>
          <cell r="V44"/>
          <cell r="W44"/>
          <cell r="X44"/>
          <cell r="Y44"/>
          <cell r="Z44"/>
          <cell r="AA44"/>
          <cell r="AB44"/>
          <cell r="AC44"/>
          <cell r="AD44"/>
          <cell r="AE44"/>
          <cell r="AF44"/>
          <cell r="AG44"/>
          <cell r="AH44"/>
          <cell r="AI44"/>
          <cell r="AJ44"/>
          <cell r="AK44"/>
          <cell r="AL44"/>
          <cell r="AM44"/>
          <cell r="AN44"/>
          <cell r="AO44"/>
          <cell r="AP44"/>
          <cell r="AQ44"/>
          <cell r="AR44"/>
          <cell r="AS44"/>
          <cell r="AT44"/>
          <cell r="AU44"/>
          <cell r="AV44"/>
          <cell r="AW44"/>
          <cell r="AX44"/>
          <cell r="AY44"/>
          <cell r="AZ44"/>
          <cell r="BA44"/>
          <cell r="BB44"/>
          <cell r="BC44"/>
          <cell r="BD44"/>
          <cell r="BE44"/>
          <cell r="BF44"/>
          <cell r="BG44"/>
          <cell r="BH44"/>
          <cell r="BI44"/>
          <cell r="BJ44"/>
          <cell r="BK44"/>
          <cell r="BL44"/>
          <cell r="BM44"/>
          <cell r="BN44"/>
          <cell r="BO44"/>
          <cell r="BP44"/>
          <cell r="BQ44"/>
          <cell r="BR44"/>
          <cell r="BS44"/>
          <cell r="BT44"/>
          <cell r="BU44"/>
          <cell r="BV44"/>
          <cell r="BW44"/>
          <cell r="BX44"/>
          <cell r="BY44"/>
          <cell r="BZ44"/>
          <cell r="CA44"/>
          <cell r="CB44"/>
          <cell r="CC44"/>
          <cell r="CD44"/>
          <cell r="CE44"/>
          <cell r="CF44"/>
          <cell r="CG44"/>
          <cell r="CH44"/>
          <cell r="CI44"/>
          <cell r="CJ44"/>
          <cell r="CK44"/>
          <cell r="CL44"/>
          <cell r="CM44"/>
          <cell r="CN44"/>
          <cell r="CO44"/>
          <cell r="CP44"/>
          <cell r="CQ44"/>
          <cell r="CR44"/>
          <cell r="CS44"/>
          <cell r="CT44"/>
          <cell r="CU44"/>
          <cell r="CV44"/>
          <cell r="CW44"/>
          <cell r="CX44"/>
          <cell r="CY44"/>
          <cell r="CZ44"/>
          <cell r="DA44"/>
          <cell r="DB44"/>
          <cell r="DC44"/>
          <cell r="DD44"/>
          <cell r="DE44"/>
          <cell r="DF44"/>
          <cell r="DG44"/>
          <cell r="DH44"/>
          <cell r="DI44"/>
          <cell r="DJ44"/>
          <cell r="DL44"/>
        </row>
        <row r="45">
          <cell r="L45"/>
          <cell r="M45" t="str">
            <v>k*tkm</v>
          </cell>
          <cell r="N45">
            <v>0.99850879715341712</v>
          </cell>
          <cell r="O45">
            <v>0.99874308702259973</v>
          </cell>
          <cell r="P45">
            <v>0.99899091970271359</v>
          </cell>
          <cell r="Q45">
            <v>0.99915830782849735</v>
          </cell>
          <cell r="R45">
            <v>0.99925657820733427</v>
          </cell>
          <cell r="S45">
            <v>0.99915823905158174</v>
          </cell>
          <cell r="T45">
            <v>0.99917921875922544</v>
          </cell>
          <cell r="U45">
            <v>0.99922834934022753</v>
          </cell>
          <cell r="V45">
            <v>0.99919950238081146</v>
          </cell>
          <cell r="W45">
            <v>0.99913005880915184</v>
          </cell>
          <cell r="X45">
            <v>0.99891850326822185</v>
          </cell>
          <cell r="Y45">
            <v>0.9990045775357379</v>
          </cell>
          <cell r="Z45">
            <v>0.99912689609238825</v>
          </cell>
          <cell r="AA45">
            <v>0.99919222069540625</v>
          </cell>
          <cell r="AB45">
            <v>0.99913304426644267</v>
          </cell>
          <cell r="AC45">
            <v>0.99903827456505423</v>
          </cell>
          <cell r="AD45">
            <v>0.99891529375037047</v>
          </cell>
          <cell r="AE45">
            <v>0.99874485816461456</v>
          </cell>
          <cell r="AF45">
            <v>0.99873245068298599</v>
          </cell>
          <cell r="AG45">
            <v>0.99883137565780877</v>
          </cell>
          <cell r="AH45">
            <v>0.9991490838097542</v>
          </cell>
          <cell r="AI45">
            <v>0.99890594225657159</v>
          </cell>
          <cell r="AJ45">
            <v>0.99890243485584096</v>
          </cell>
          <cell r="AK45">
            <v>0.99889685278290097</v>
          </cell>
          <cell r="AL45">
            <v>0.99889128787438619</v>
          </cell>
          <cell r="AM45">
            <v>0.99888574094195359</v>
          </cell>
          <cell r="AN45">
            <v>0.99888021280221395</v>
          </cell>
          <cell r="AO45">
            <v>0.99887470427652536</v>
          </cell>
          <cell r="AP45">
            <v>0.99886921619078206</v>
          </cell>
          <cell r="AQ45">
            <v>0.99886374937519817</v>
          </cell>
          <cell r="AR45">
            <v>0.99885830466408509</v>
          </cell>
          <cell r="AS45">
            <v>0.99885288289562413</v>
          </cell>
          <cell r="AT45">
            <v>0.99884748491163466</v>
          </cell>
          <cell r="AU45">
            <v>0.99884211155733549</v>
          </cell>
          <cell r="AV45">
            <v>0.99883676368110252</v>
          </cell>
          <cell r="AW45">
            <v>0.99883144213422104</v>
          </cell>
          <cell r="AX45">
            <v>0.99882614777063228</v>
          </cell>
          <cell r="AY45">
            <v>0.99882088144667647</v>
          </cell>
          <cell r="AZ45">
            <v>0.99881564402083023</v>
          </cell>
          <cell r="BA45">
            <v>0.99881043635343936</v>
          </cell>
          <cell r="BB45">
            <v>0.99880525930644737</v>
          </cell>
          <cell r="BC45">
            <v>0.99880011374311972</v>
          </cell>
          <cell r="BD45">
            <v>0.99879500052776315</v>
          </cell>
          <cell r="BE45">
            <v>0.99878992052544147</v>
          </cell>
          <cell r="BF45">
            <v>0.99878487460168663</v>
          </cell>
          <cell r="BG45">
            <v>0.99877986362220683</v>
          </cell>
          <cell r="BH45">
            <v>0.99877488845258966</v>
          </cell>
          <cell r="BI45">
            <v>0.99876994995800261</v>
          </cell>
          <cell r="BJ45">
            <v>0.99876504900288965</v>
          </cell>
          <cell r="BK45">
            <v>0.99876018645066433</v>
          </cell>
          <cell r="BL45">
            <v>0.99875536316340019</v>
          </cell>
          <cell r="BM45">
            <v>0.99875296883570464</v>
          </cell>
          <cell r="BN45">
            <v>0.99875058472121381</v>
          </cell>
          <cell r="BO45">
            <v>0.99874821092787935</v>
          </cell>
          <cell r="BP45">
            <v>0.9987458475635087</v>
          </cell>
          <cell r="BQ45">
            <v>0.99874349473575552</v>
          </cell>
          <cell r="BR45">
            <v>0.99874115255210871</v>
          </cell>
          <cell r="BS45">
            <v>0.99873882111988288</v>
          </cell>
          <cell r="BT45">
            <v>0.99873650054620799</v>
          </cell>
          <cell r="BU45">
            <v>0.99873419093801874</v>
          </cell>
          <cell r="BV45">
            <v>0.99873189240204474</v>
          </cell>
          <cell r="BW45">
            <v>0.99872960504479991</v>
          </cell>
          <cell r="BX45">
            <v>0.9987273289725721</v>
          </cell>
          <cell r="BY45">
            <v>0.99872506429141295</v>
          </cell>
          <cell r="BZ45">
            <v>0.99872281110712713</v>
          </cell>
          <cell r="CA45">
            <v>0.99872056952526245</v>
          </cell>
          <cell r="CB45">
            <v>0.99871833965109891</v>
          </cell>
          <cell r="CC45">
            <v>0.99871612158963829</v>
          </cell>
          <cell r="CD45">
            <v>0.99871391544559407</v>
          </cell>
          <cell r="CE45">
            <v>0.99871172132338037</v>
          </cell>
          <cell r="CF45">
            <v>0.99870953932710205</v>
          </cell>
          <cell r="CG45">
            <v>0.99870736956054351</v>
          </cell>
          <cell r="CH45">
            <v>0.99870521212715868</v>
          </cell>
          <cell r="CI45">
            <v>0.99870306713006018</v>
          </cell>
          <cell r="CJ45">
            <v>0.99870093467200904</v>
          </cell>
          <cell r="CK45">
            <v>0.99869881485540368</v>
          </cell>
          <cell r="CL45">
            <v>0.99869670778226993</v>
          </cell>
          <cell r="CM45">
            <v>0.99869461355424993</v>
          </cell>
          <cell r="CN45">
            <v>0.99869253227259192</v>
          </cell>
          <cell r="CO45">
            <v>0.99869046403813944</v>
          </cell>
          <cell r="CP45">
            <v>0.99868840895132094</v>
          </cell>
          <cell r="CQ45">
            <v>0.99868636711213921</v>
          </cell>
          <cell r="CR45">
            <v>0.99868433862016059</v>
          </cell>
          <cell r="CS45">
            <v>0.99868232357450482</v>
          </cell>
          <cell r="CT45">
            <v>0.99868032207383428</v>
          </cell>
          <cell r="CU45">
            <v>0.99867833421634333</v>
          </cell>
          <cell r="CV45">
            <v>0.99867636009974814</v>
          </cell>
          <cell r="CW45">
            <v>0.99867439982127593</v>
          </cell>
          <cell r="CX45">
            <v>0.99867245347765476</v>
          </cell>
          <cell r="CY45">
            <v>0.99867052116510291</v>
          </cell>
          <cell r="CZ45">
            <v>0.99866860297931848</v>
          </cell>
          <cell r="DA45">
            <v>0.99866669901546889</v>
          </cell>
          <cell r="DB45">
            <v>0.99866480936818081</v>
          </cell>
          <cell r="DC45">
            <v>0.99866293413152962</v>
          </cell>
          <cell r="DD45">
            <v>0.99866107339902899</v>
          </cell>
          <cell r="DE45">
            <v>0.99865922726362077</v>
          </cell>
          <cell r="DF45">
            <v>0.99865739581766499</v>
          </cell>
          <cell r="DG45">
            <v>0.99865557915292891</v>
          </cell>
          <cell r="DH45">
            <v>0.99865377736057759</v>
          </cell>
          <cell r="DI45">
            <v>0.9986519905311636</v>
          </cell>
          <cell r="DJ45">
            <v>0.99865021875461668</v>
          </cell>
          <cell r="DL45" t="str">
            <v>.Transportation Freight.FreightABService requested.Transportation Freight.Freight.Land</v>
          </cell>
        </row>
        <row r="46">
          <cell r="L46"/>
          <cell r="M46" t="str">
            <v>k*tkm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2.73177740099859E-6</v>
          </cell>
          <cell r="X46">
            <v>3.0537776082024684E-6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.Transportation Freight.FreightABService requested.Transportation Freight.Freight.Marine</v>
          </cell>
        </row>
        <row r="47">
          <cell r="L47"/>
          <cell r="M47" t="str">
            <v>k*tkm</v>
          </cell>
          <cell r="N47">
            <v>1.4912028465828904E-3</v>
          </cell>
          <cell r="O47">
            <v>1.2569129774003033E-3</v>
          </cell>
          <cell r="P47">
            <v>1.0090802972864538E-3</v>
          </cell>
          <cell r="Q47">
            <v>8.4169217150260748E-4</v>
          </cell>
          <cell r="R47">
            <v>7.4342179266573163E-4</v>
          </cell>
          <cell r="S47">
            <v>8.4176094841829192E-4</v>
          </cell>
          <cell r="T47">
            <v>8.2078124077451223E-4</v>
          </cell>
          <cell r="U47">
            <v>7.7165065977249534E-4</v>
          </cell>
          <cell r="V47">
            <v>8.0049761918855216E-4</v>
          </cell>
          <cell r="W47">
            <v>8.6720941344717675E-4</v>
          </cell>
          <cell r="X47">
            <v>1.0784429541700038E-3</v>
          </cell>
          <cell r="Y47">
            <v>9.954224642621432E-4</v>
          </cell>
          <cell r="Z47">
            <v>8.7310390761174495E-4</v>
          </cell>
          <cell r="AA47">
            <v>8.0777930459376319E-4</v>
          </cell>
          <cell r="AB47">
            <v>8.6695573355728402E-4</v>
          </cell>
          <cell r="AC47">
            <v>9.6172543494573684E-4</v>
          </cell>
          <cell r="AD47">
            <v>1.0847062496295698E-3</v>
          </cell>
          <cell r="AE47">
            <v>1.2551418353854637E-3</v>
          </cell>
          <cell r="AF47">
            <v>1.2675493170139723E-3</v>
          </cell>
          <cell r="AG47">
            <v>1.1686243421912322E-3</v>
          </cell>
          <cell r="AH47">
            <v>8.5091619024579759E-4</v>
          </cell>
          <cell r="AI47">
            <v>1.0940577434284324E-3</v>
          </cell>
          <cell r="AJ47">
            <v>1.0975651441590126E-3</v>
          </cell>
          <cell r="AK47">
            <v>1.1031472170989873E-3</v>
          </cell>
          <cell r="AL47">
            <v>1.1087121256138251E-3</v>
          </cell>
          <cell r="AM47">
            <v>1.1142590580463672E-3</v>
          </cell>
          <cell r="AN47">
            <v>1.1197871977860264E-3</v>
          </cell>
          <cell r="AO47">
            <v>1.1252957234746601E-3</v>
          </cell>
          <cell r="AP47">
            <v>1.1307838092178852E-3</v>
          </cell>
          <cell r="AQ47">
            <v>1.1362506248017829E-3</v>
          </cell>
          <cell r="AR47">
            <v>1.1416953359149498E-3</v>
          </cell>
          <cell r="AS47">
            <v>1.1471171043758415E-3</v>
          </cell>
          <cell r="AT47">
            <v>1.1525150883653454E-3</v>
          </cell>
          <cell r="AU47">
            <v>1.157888442664518E-3</v>
          </cell>
          <cell r="AV47">
            <v>1.1632363188974217E-3</v>
          </cell>
          <cell r="AW47">
            <v>1.1685578657789724E-3</v>
          </cell>
          <cell r="AX47">
            <v>1.1738522293677242E-3</v>
          </cell>
          <cell r="AY47">
            <v>1.1791185533235014E-3</v>
          </cell>
          <cell r="AZ47">
            <v>1.1843559791697754E-3</v>
          </cell>
          <cell r="BA47">
            <v>1.1895636465606948E-3</v>
          </cell>
          <cell r="BB47">
            <v>1.1947406935526575E-3</v>
          </cell>
          <cell r="BC47">
            <v>1.1998862568803107E-3</v>
          </cell>
          <cell r="BD47">
            <v>1.2049994722368642E-3</v>
          </cell>
          <cell r="BE47">
            <v>1.2100794745585879E-3</v>
          </cell>
          <cell r="BF47">
            <v>1.2151253983133669E-3</v>
          </cell>
          <cell r="BG47">
            <v>1.2201363777931756E-3</v>
          </cell>
          <cell r="BH47">
            <v>1.2251115474103268E-3</v>
          </cell>
          <cell r="BI47">
            <v>1.2300500419973543E-3</v>
          </cell>
          <cell r="BJ47">
            <v>1.2349509971103668E-3</v>
          </cell>
          <cell r="BK47">
            <v>1.2398135493357208E-3</v>
          </cell>
          <cell r="BL47">
            <v>1.2446368365998436E-3</v>
          </cell>
          <cell r="BM47">
            <v>1.2470311642953254E-3</v>
          </cell>
          <cell r="BN47">
            <v>1.2494152787861476E-3</v>
          </cell>
          <cell r="BO47">
            <v>1.2517890721206607E-3</v>
          </cell>
          <cell r="BP47">
            <v>1.2541524364912643E-3</v>
          </cell>
          <cell r="BQ47">
            <v>1.256505264244526E-3</v>
          </cell>
          <cell r="BR47">
            <v>1.2588474478913395E-3</v>
          </cell>
          <cell r="BS47">
            <v>1.2611788801171185E-3</v>
          </cell>
          <cell r="BT47">
            <v>1.2634994537920263E-3</v>
          </cell>
          <cell r="BU47">
            <v>1.2658090619812343E-3</v>
          </cell>
          <cell r="BV47">
            <v>1.2681075979552188E-3</v>
          </cell>
          <cell r="BW47">
            <v>1.270394955200079E-3</v>
          </cell>
          <cell r="BX47">
            <v>1.2726710274278902E-3</v>
          </cell>
          <cell r="BY47">
            <v>1.2749357085870808E-3</v>
          </cell>
          <cell r="BZ47">
            <v>1.2771888928728337E-3</v>
          </cell>
          <cell r="CA47">
            <v>1.2794304747375115E-3</v>
          </cell>
          <cell r="CB47">
            <v>1.2816603489011033E-3</v>
          </cell>
          <cell r="CC47">
            <v>1.283878410361691E-3</v>
          </cell>
          <cell r="CD47">
            <v>1.2860845544059344E-3</v>
          </cell>
          <cell r="CE47">
            <v>1.2882786766195719E-3</v>
          </cell>
          <cell r="CF47">
            <v>1.2904606728979346E-3</v>
          </cell>
          <cell r="CG47">
            <v>1.2926304394564772E-3</v>
          </cell>
          <cell r="CH47">
            <v>1.2947878728413163E-3</v>
          </cell>
          <cell r="CI47">
            <v>1.2969328699397782E-3</v>
          </cell>
          <cell r="CJ47">
            <v>1.2990653279909559E-3</v>
          </cell>
          <cell r="CK47">
            <v>1.3011851445962716E-3</v>
          </cell>
          <cell r="CL47">
            <v>1.3032922177300414E-3</v>
          </cell>
          <cell r="CM47">
            <v>1.305386445750043E-3</v>
          </cell>
          <cell r="CN47">
            <v>1.3074677274080839E-3</v>
          </cell>
          <cell r="CO47">
            <v>1.3095359618605672E-3</v>
          </cell>
          <cell r="CP47">
            <v>1.3115910486790538E-3</v>
          </cell>
          <cell r="CQ47">
            <v>1.3136328878608197E-3</v>
          </cell>
          <cell r="CR47">
            <v>1.3156613798394048E-3</v>
          </cell>
          <cell r="CS47">
            <v>1.3176764254951543E-3</v>
          </cell>
          <cell r="CT47">
            <v>1.3196779261657454E-3</v>
          </cell>
          <cell r="CU47">
            <v>1.321665783656706E-3</v>
          </cell>
          <cell r="CV47">
            <v>1.3236399002519122E-3</v>
          </cell>
          <cell r="CW47">
            <v>1.3256001787240747E-3</v>
          </cell>
          <cell r="CX47">
            <v>1.327546522345202E-3</v>
          </cell>
          <cell r="CY47">
            <v>1.3294788348970443E-3</v>
          </cell>
          <cell r="CZ47">
            <v>1.3313970206815149E-3</v>
          </cell>
          <cell r="DA47">
            <v>1.333300984531084E-3</v>
          </cell>
          <cell r="DB47">
            <v>1.3351906318191519E-3</v>
          </cell>
          <cell r="DC47">
            <v>1.337065868470386E-3</v>
          </cell>
          <cell r="DD47">
            <v>1.3389266009710315E-3</v>
          </cell>
          <cell r="DE47">
            <v>1.3407727363791886E-3</v>
          </cell>
          <cell r="DF47">
            <v>1.3426041823350542E-3</v>
          </cell>
          <cell r="DG47">
            <v>1.3444208470711275E-3</v>
          </cell>
          <cell r="DH47">
            <v>1.3462226394223764E-3</v>
          </cell>
          <cell r="DI47">
            <v>1.3480094688363645E-3</v>
          </cell>
          <cell r="DJ47">
            <v>1.3497812453833334E-3</v>
          </cell>
          <cell r="DL47" t="str">
            <v>.Transportation Freight.FreightABService requested.Transportation Freight.Freight.Air</v>
          </cell>
        </row>
        <row r="48">
          <cell r="L48"/>
          <cell r="M48"/>
          <cell r="N48"/>
          <cell r="O48"/>
          <cell r="P48"/>
          <cell r="Q48"/>
          <cell r="R48"/>
          <cell r="S48"/>
          <cell r="T48"/>
          <cell r="U48"/>
          <cell r="V48"/>
          <cell r="W48"/>
          <cell r="X48"/>
          <cell r="Y48"/>
          <cell r="Z48"/>
          <cell r="AA48"/>
          <cell r="AB48"/>
          <cell r="AC48"/>
          <cell r="AD48"/>
          <cell r="AE48"/>
          <cell r="AF48"/>
          <cell r="AG48"/>
          <cell r="AH48"/>
          <cell r="AI48"/>
          <cell r="AJ48"/>
          <cell r="AK48"/>
          <cell r="AL48"/>
          <cell r="AM48"/>
          <cell r="AN48"/>
          <cell r="AO48"/>
          <cell r="AP48"/>
          <cell r="AQ48"/>
          <cell r="AR48"/>
          <cell r="AS48"/>
          <cell r="AT48"/>
          <cell r="AU48"/>
          <cell r="AV48"/>
          <cell r="AW48"/>
          <cell r="AX48"/>
          <cell r="AY48"/>
          <cell r="AZ48"/>
          <cell r="BA48"/>
          <cell r="BB48"/>
          <cell r="BC48"/>
          <cell r="BD48"/>
          <cell r="BE48"/>
          <cell r="BF48"/>
          <cell r="BG48"/>
          <cell r="BH48"/>
          <cell r="BI48"/>
          <cell r="BJ48"/>
          <cell r="BK48"/>
          <cell r="BL48"/>
          <cell r="BM48"/>
          <cell r="BN48"/>
          <cell r="BO48"/>
          <cell r="BP48"/>
          <cell r="BQ48"/>
          <cell r="BR48"/>
          <cell r="BS48"/>
          <cell r="BT48"/>
          <cell r="BU48"/>
          <cell r="BV48"/>
          <cell r="BW48"/>
          <cell r="BX48"/>
          <cell r="BY48"/>
          <cell r="BZ48"/>
          <cell r="CA48"/>
          <cell r="CB48"/>
          <cell r="CC48"/>
          <cell r="CD48"/>
          <cell r="CE48"/>
          <cell r="CF48"/>
          <cell r="CG48"/>
          <cell r="CH48"/>
          <cell r="CI48"/>
          <cell r="CJ48"/>
          <cell r="CK48"/>
          <cell r="CL48"/>
          <cell r="CM48"/>
          <cell r="CN48"/>
          <cell r="CO48"/>
          <cell r="CP48"/>
          <cell r="CQ48"/>
          <cell r="CR48"/>
          <cell r="CS48"/>
          <cell r="CT48"/>
          <cell r="CU48"/>
          <cell r="CV48"/>
          <cell r="CW48"/>
          <cell r="CX48"/>
          <cell r="CY48"/>
          <cell r="CZ48"/>
          <cell r="DA48"/>
          <cell r="DB48"/>
          <cell r="DC48"/>
          <cell r="DD48"/>
          <cell r="DE48"/>
          <cell r="DF48"/>
          <cell r="DG48"/>
          <cell r="DH48"/>
          <cell r="DI48"/>
          <cell r="DJ48"/>
          <cell r="DL48"/>
        </row>
        <row r="49">
          <cell r="L49"/>
          <cell r="M49" t="str">
            <v>k*tkm</v>
          </cell>
          <cell r="N49">
            <v>0.99932218388693239</v>
          </cell>
          <cell r="O49">
            <v>0.99906278424805472</v>
          </cell>
          <cell r="P49">
            <v>0.99921599391269955</v>
          </cell>
          <cell r="Q49">
            <v>0.9994132598314095</v>
          </cell>
          <cell r="R49">
            <v>0.99945237884161109</v>
          </cell>
          <cell r="S49">
            <v>0.99955417566369875</v>
          </cell>
          <cell r="T49">
            <v>0.99950246429658063</v>
          </cell>
          <cell r="U49">
            <v>0.99916164130513163</v>
          </cell>
          <cell r="V49">
            <v>0.99931946739048139</v>
          </cell>
          <cell r="W49">
            <v>0.99937424161540789</v>
          </cell>
          <cell r="X49">
            <v>0.99945803524397681</v>
          </cell>
          <cell r="Y49">
            <v>0.99938870117186995</v>
          </cell>
          <cell r="Z49">
            <v>0.99938500710452471</v>
          </cell>
          <cell r="AA49">
            <v>0.99951869838470497</v>
          </cell>
          <cell r="AB49">
            <v>0.99921383829832378</v>
          </cell>
          <cell r="AC49">
            <v>0.99957713993774477</v>
          </cell>
          <cell r="AD49">
            <v>0.99963397896756889</v>
          </cell>
          <cell r="AE49">
            <v>0.99967444706549813</v>
          </cell>
          <cell r="AF49">
            <v>0.99972340636108892</v>
          </cell>
          <cell r="AG49">
            <v>0.99982004856535101</v>
          </cell>
          <cell r="AH49">
            <v>0.99982540714161738</v>
          </cell>
          <cell r="AI49">
            <v>0.99975724879529049</v>
          </cell>
          <cell r="AJ49">
            <v>0.99983385182542794</v>
          </cell>
          <cell r="AK49">
            <v>0.99983620986583366</v>
          </cell>
          <cell r="AL49">
            <v>0.99983853607219397</v>
          </cell>
          <cell r="AM49">
            <v>0.9998408308471487</v>
          </cell>
          <cell r="AN49">
            <v>0.99984309458870424</v>
          </cell>
          <cell r="AO49">
            <v>0.99984532769027878</v>
          </cell>
          <cell r="AP49">
            <v>0.99984753054074837</v>
          </cell>
          <cell r="AQ49">
            <v>0.99984970352449132</v>
          </cell>
          <cell r="AR49">
            <v>0.99985184702143337</v>
          </cell>
          <cell r="AS49">
            <v>0.99985396140709182</v>
          </cell>
          <cell r="AT49">
            <v>0.99985604705261988</v>
          </cell>
          <cell r="AU49">
            <v>0.99985810432485001</v>
          </cell>
          <cell r="AV49">
            <v>0.99986013358633774</v>
          </cell>
          <cell r="AW49">
            <v>0.99986213519540446</v>
          </cell>
          <cell r="AX49">
            <v>0.99986410950618043</v>
          </cell>
          <cell r="AY49">
            <v>0.99986605686864694</v>
          </cell>
          <cell r="AZ49">
            <v>0.99986797762867852</v>
          </cell>
          <cell r="BA49">
            <v>0.99986987212808476</v>
          </cell>
          <cell r="BB49">
            <v>0.9998717407046519</v>
          </cell>
          <cell r="BC49">
            <v>0.99987358369218371</v>
          </cell>
          <cell r="BD49">
            <v>0.99987540142054221</v>
          </cell>
          <cell r="BE49">
            <v>0.99987719421568866</v>
          </cell>
          <cell r="BF49">
            <v>0.99987896239972351</v>
          </cell>
          <cell r="BG49">
            <v>0.99988070629092574</v>
          </cell>
          <cell r="BH49">
            <v>0.99988242620379342</v>
          </cell>
          <cell r="BI49">
            <v>0.99988412244908198</v>
          </cell>
          <cell r="BJ49">
            <v>0.9998857953338437</v>
          </cell>
          <cell r="BK49">
            <v>0.99988744516146622</v>
          </cell>
          <cell r="BL49">
            <v>0.99988907223171042</v>
          </cell>
          <cell r="BM49">
            <v>0.9998898818710219</v>
          </cell>
          <cell r="BN49">
            <v>0.9998906858702663</v>
          </cell>
          <cell r="BO49">
            <v>0.99989148426649777</v>
          </cell>
          <cell r="BP49">
            <v>0.99989227709654582</v>
          </cell>
          <cell r="BQ49">
            <v>0.99989306439701731</v>
          </cell>
          <cell r="BR49">
            <v>0.99989384620429733</v>
          </cell>
          <cell r="BS49">
            <v>0.99989462255455019</v>
          </cell>
          <cell r="BT49">
            <v>0.99989539348372103</v>
          </cell>
          <cell r="BU49">
            <v>0.99989615902753681</v>
          </cell>
          <cell r="BV49">
            <v>0.99989691922150725</v>
          </cell>
          <cell r="BW49">
            <v>0.99989767410092623</v>
          </cell>
          <cell r="BX49">
            <v>0.9998984237008729</v>
          </cell>
          <cell r="BY49">
            <v>0.99989916805621293</v>
          </cell>
          <cell r="BZ49">
            <v>0.99989990720159916</v>
          </cell>
          <cell r="CA49">
            <v>0.99990064117147359</v>
          </cell>
          <cell r="CB49">
            <v>0.99990137000006785</v>
          </cell>
          <cell r="CC49">
            <v>0.99990209372140426</v>
          </cell>
          <cell r="CD49">
            <v>0.99990281236929768</v>
          </cell>
          <cell r="CE49">
            <v>0.99990352597735588</v>
          </cell>
          <cell r="CF49">
            <v>0.99990423457898081</v>
          </cell>
          <cell r="CG49">
            <v>0.99990493820737025</v>
          </cell>
          <cell r="CH49">
            <v>0.99990563689551826</v>
          </cell>
          <cell r="CI49">
            <v>0.99990633067621648</v>
          </cell>
          <cell r="CJ49">
            <v>0.99990701958205541</v>
          </cell>
          <cell r="CK49">
            <v>0.99990770364542525</v>
          </cell>
          <cell r="CL49">
            <v>0.99990838289851725</v>
          </cell>
          <cell r="CM49">
            <v>0.99990905737332447</v>
          </cell>
          <cell r="CN49">
            <v>0.99990972710164316</v>
          </cell>
          <cell r="CO49">
            <v>0.99991039211507371</v>
          </cell>
          <cell r="CP49">
            <v>0.99991105244502165</v>
          </cell>
          <cell r="CQ49">
            <v>0.99991170812269881</v>
          </cell>
          <cell r="CR49">
            <v>0.99991235917912435</v>
          </cell>
          <cell r="CS49">
            <v>0.99991300564512586</v>
          </cell>
          <cell r="CT49">
            <v>0.99991364755134038</v>
          </cell>
          <cell r="CU49">
            <v>0.99991428492821521</v>
          </cell>
          <cell r="CV49">
            <v>0.9999149178060095</v>
          </cell>
          <cell r="CW49">
            <v>0.99991554621479473</v>
          </cell>
          <cell r="CX49">
            <v>0.999916170184456</v>
          </cell>
          <cell r="CY49">
            <v>0.999916789744693</v>
          </cell>
          <cell r="CZ49">
            <v>0.99991740492502135</v>
          </cell>
          <cell r="DA49">
            <v>0.99991801575477279</v>
          </cell>
          <cell r="DB49">
            <v>0.99991862226309725</v>
          </cell>
          <cell r="DC49">
            <v>0.99991922447896309</v>
          </cell>
          <cell r="DD49">
            <v>0.99991982243115829</v>
          </cell>
          <cell r="DE49">
            <v>0.99992041614829164</v>
          </cell>
          <cell r="DF49">
            <v>0.9999210056587936</v>
          </cell>
          <cell r="DG49">
            <v>0.99992159099091715</v>
          </cell>
          <cell r="DH49">
            <v>0.99992217217273927</v>
          </cell>
          <cell r="DI49">
            <v>0.99992274923216107</v>
          </cell>
          <cell r="DJ49">
            <v>0.99992332219690983</v>
          </cell>
          <cell r="DL49" t="str">
            <v>.Transportation Freight.FreightSKService requested.Transportation Freight.Freight.Land</v>
          </cell>
        </row>
        <row r="50">
          <cell r="L50"/>
          <cell r="M50" t="str">
            <v>k*tkm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.Transportation Freight.FreightSKService requested.Transportation Freight.Freight.Marine</v>
          </cell>
        </row>
        <row r="51">
          <cell r="L51"/>
          <cell r="M51" t="str">
            <v>k*tkm</v>
          </cell>
          <cell r="N51">
            <v>6.7781611306756391E-4</v>
          </cell>
          <cell r="O51">
            <v>9.3721575194528959E-4</v>
          </cell>
          <cell r="P51">
            <v>7.8400608730041035E-4</v>
          </cell>
          <cell r="Q51">
            <v>5.8674016859045039E-4</v>
          </cell>
          <cell r="R51">
            <v>5.4762115838894571E-4</v>
          </cell>
          <cell r="S51">
            <v>4.4582433630120931E-4</v>
          </cell>
          <cell r="T51">
            <v>4.9753570341941106E-4</v>
          </cell>
          <cell r="U51">
            <v>8.3835869486833592E-4</v>
          </cell>
          <cell r="V51">
            <v>6.80532609518607E-4</v>
          </cell>
          <cell r="W51">
            <v>6.2575838459212965E-4</v>
          </cell>
          <cell r="X51">
            <v>5.4196475602323818E-4</v>
          </cell>
          <cell r="Y51">
            <v>6.1129882813000058E-4</v>
          </cell>
          <cell r="Z51">
            <v>6.1499289547526661E-4</v>
          </cell>
          <cell r="AA51">
            <v>4.8130161529507184E-4</v>
          </cell>
          <cell r="AB51">
            <v>7.8616170167623216E-4</v>
          </cell>
          <cell r="AC51">
            <v>4.2286006225525694E-4</v>
          </cell>
          <cell r="AD51">
            <v>3.660210324310907E-4</v>
          </cell>
          <cell r="AE51">
            <v>3.2555293450190354E-4</v>
          </cell>
          <cell r="AF51">
            <v>2.7659363891105476E-4</v>
          </cell>
          <cell r="AG51">
            <v>1.7995143464894962E-4</v>
          </cell>
          <cell r="AH51">
            <v>1.7459285838263401E-4</v>
          </cell>
          <cell r="AI51">
            <v>2.4275120470953148E-4</v>
          </cell>
          <cell r="AJ51">
            <v>1.6614817457204922E-4</v>
          </cell>
          <cell r="AK51">
            <v>1.6379013416631876E-4</v>
          </cell>
          <cell r="AL51">
            <v>1.6146392780603516E-4</v>
          </cell>
          <cell r="AM51">
            <v>1.5916915285129154E-4</v>
          </cell>
          <cell r="AN51">
            <v>1.5690541129581022E-4</v>
          </cell>
          <cell r="AO51">
            <v>1.5467230972121684E-4</v>
          </cell>
          <cell r="AP51">
            <v>1.5246945925164796E-4</v>
          </cell>
          <cell r="AQ51">
            <v>1.5029647550869146E-4</v>
          </cell>
          <cell r="AR51">
            <v>1.4815297856665829E-4</v>
          </cell>
          <cell r="AS51">
            <v>1.4603859290818574E-4</v>
          </cell>
          <cell r="AT51">
            <v>1.4395294738017031E-4</v>
          </cell>
          <cell r="AU51">
            <v>1.4189567515003008E-4</v>
          </cell>
          <cell r="AV51">
            <v>1.3986641366229538E-4</v>
          </cell>
          <cell r="AW51">
            <v>1.3786480459552681E-4</v>
          </cell>
          <cell r="AX51">
            <v>1.3589049381956009E-4</v>
          </cell>
          <cell r="AY51">
            <v>1.3394313135307604E-4</v>
          </cell>
          <cell r="AZ51">
            <v>1.3202237132149547E-4</v>
          </cell>
          <cell r="BA51">
            <v>1.3012787191519809E-4</v>
          </cell>
          <cell r="BB51">
            <v>1.2825929534806331E-4</v>
          </cell>
          <cell r="BC51">
            <v>1.2641630781633342E-4</v>
          </cell>
          <cell r="BD51">
            <v>1.24598579457797E-4</v>
          </cell>
          <cell r="BE51">
            <v>1.2280578431129254E-4</v>
          </cell>
          <cell r="BF51">
            <v>1.2103760027652987E-4</v>
          </cell>
          <cell r="BG51">
            <v>1.1929370907422979E-4</v>
          </cell>
          <cell r="BH51">
            <v>1.1757379620657975E-4</v>
          </cell>
          <cell r="BI51">
            <v>1.1587755091800504E-4</v>
          </cell>
          <cell r="BJ51">
            <v>1.1420466615625427E-4</v>
          </cell>
          <cell r="BK51">
            <v>1.1255483853379777E-4</v>
          </cell>
          <cell r="BL51">
            <v>1.1092776828953814E-4</v>
          </cell>
          <cell r="BM51">
            <v>1.1011812897814243E-4</v>
          </cell>
          <cell r="BN51">
            <v>1.0931412973364287E-4</v>
          </cell>
          <cell r="BO51">
            <v>1.0851573350221433E-4</v>
          </cell>
          <cell r="BP51">
            <v>1.0772290345414702E-4</v>
          </cell>
          <cell r="BQ51">
            <v>1.069356029826586E-4</v>
          </cell>
          <cell r="BR51">
            <v>1.0615379570271072E-4</v>
          </cell>
          <cell r="BS51">
            <v>1.0537744544983082E-4</v>
          </cell>
          <cell r="BT51">
            <v>1.0460651627893877E-4</v>
          </cell>
          <cell r="BU51">
            <v>1.0384097246317797E-4</v>
          </cell>
          <cell r="BV51">
            <v>1.0308077849275204E-4</v>
          </cell>
          <cell r="BW51">
            <v>1.0232589907376575E-4</v>
          </cell>
          <cell r="BX51">
            <v>1.0157629912707109E-4</v>
          </cell>
          <cell r="BY51">
            <v>1.0083194378711806E-4</v>
          </cell>
          <cell r="BZ51">
            <v>1.0009279840081046E-4</v>
          </cell>
          <cell r="CA51">
            <v>9.9358828526366309E-5</v>
          </cell>
          <cell r="CB51">
            <v>9.8629999932183028E-5</v>
          </cell>
          <cell r="CC51">
            <v>9.790627859570779E-5</v>
          </cell>
          <cell r="CD51">
            <v>9.7187630702312157E-5</v>
          </cell>
          <cell r="CE51">
            <v>9.647402264417195E-5</v>
          </cell>
          <cell r="CF51">
            <v>9.5765421019151442E-5</v>
          </cell>
          <cell r="CG51">
            <v>9.5061792629692814E-5</v>
          </cell>
          <cell r="CH51">
            <v>9.4363104481709855E-5</v>
          </cell>
          <cell r="CI51">
            <v>9.3669323783486744E-5</v>
          </cell>
          <cell r="CJ51">
            <v>9.2980417944581498E-5</v>
          </cell>
          <cell r="CK51">
            <v>9.2296354574733925E-5</v>
          </cell>
          <cell r="CL51">
            <v>9.1617101482778602E-5</v>
          </cell>
          <cell r="CM51">
            <v>9.0942626675562271E-5</v>
          </cell>
          <cell r="CN51">
            <v>9.027289835686613E-5</v>
          </cell>
          <cell r="CO51">
            <v>8.9607884926332567E-5</v>
          </cell>
          <cell r="CP51">
            <v>8.8947554978396871E-5</v>
          </cell>
          <cell r="CQ51">
            <v>8.8291877301223244E-5</v>
          </cell>
          <cell r="CR51">
            <v>8.7640820875645772E-5</v>
          </cell>
          <cell r="CS51">
            <v>8.6994354874113752E-5</v>
          </cell>
          <cell r="CT51">
            <v>8.6352448659641844E-5</v>
          </cell>
          <cell r="CU51">
            <v>8.5715071784764726E-5</v>
          </cell>
          <cell r="CV51">
            <v>8.5082193990496419E-5</v>
          </cell>
          <cell r="CW51">
            <v>8.4453785205294027E-5</v>
          </cell>
          <cell r="CX51">
            <v>8.3829815544026327E-5</v>
          </cell>
          <cell r="CY51">
            <v>8.3210255306946711E-5</v>
          </cell>
          <cell r="CZ51">
            <v>8.2595074978670697E-5</v>
          </cell>
          <cell r="DA51">
            <v>8.1984245227158126E-5</v>
          </cell>
          <cell r="DB51">
            <v>8.1377736902699712E-5</v>
          </cell>
          <cell r="DC51">
            <v>8.0775521036908184E-5</v>
          </cell>
          <cell r="DD51">
            <v>8.0177568841714023E-5</v>
          </cell>
          <cell r="DE51">
            <v>7.9583851708365564E-5</v>
          </cell>
          <cell r="DF51">
            <v>7.8994341206433641E-5</v>
          </cell>
          <cell r="DG51">
            <v>7.8409009082820651E-5</v>
          </cell>
          <cell r="DH51">
            <v>7.7827827260774218E-5</v>
          </cell>
          <cell r="DI51">
            <v>7.7250767838905163E-5</v>
          </cell>
          <cell r="DJ51">
            <v>7.6677803090209959E-5</v>
          </cell>
          <cell r="DL51" t="str">
            <v>.Transportation Freight.FreightSKService requested.Transportation Freight.Freight.Air</v>
          </cell>
        </row>
        <row r="52">
          <cell r="L52"/>
          <cell r="M52"/>
          <cell r="N52"/>
          <cell r="O52"/>
          <cell r="P52"/>
          <cell r="Q52"/>
          <cell r="R52"/>
          <cell r="S52"/>
          <cell r="T52"/>
          <cell r="U52"/>
          <cell r="V52"/>
          <cell r="W52"/>
          <cell r="X52"/>
          <cell r="Y52"/>
          <cell r="Z52"/>
          <cell r="AA52"/>
          <cell r="AB52"/>
          <cell r="AC52"/>
          <cell r="AD52"/>
          <cell r="AE52"/>
          <cell r="AF52"/>
          <cell r="AG52"/>
          <cell r="AH52"/>
          <cell r="AI52"/>
          <cell r="AJ52"/>
          <cell r="AK52"/>
          <cell r="AL52"/>
          <cell r="AM52"/>
          <cell r="AN52"/>
          <cell r="AO52"/>
          <cell r="AP52"/>
          <cell r="AQ52"/>
          <cell r="AR52"/>
          <cell r="AS52"/>
          <cell r="AT52"/>
          <cell r="AU52"/>
          <cell r="AV52"/>
          <cell r="AW52"/>
          <cell r="AX52"/>
          <cell r="AY52"/>
          <cell r="AZ52"/>
          <cell r="BA52"/>
          <cell r="BB52"/>
          <cell r="BC52"/>
          <cell r="BD52"/>
          <cell r="BE52"/>
          <cell r="BF52"/>
          <cell r="BG52"/>
          <cell r="BH52"/>
          <cell r="BI52"/>
          <cell r="BJ52"/>
          <cell r="BK52"/>
          <cell r="BL52"/>
          <cell r="BM52"/>
          <cell r="BN52"/>
          <cell r="BO52"/>
          <cell r="BP52"/>
          <cell r="BQ52"/>
          <cell r="BR52"/>
          <cell r="BS52"/>
          <cell r="BT52"/>
          <cell r="BU52"/>
          <cell r="BV52"/>
          <cell r="BW52"/>
          <cell r="BX52"/>
          <cell r="BY52"/>
          <cell r="BZ52"/>
          <cell r="CA52"/>
          <cell r="CB52"/>
          <cell r="CC52"/>
          <cell r="CD52"/>
          <cell r="CE52"/>
          <cell r="CF52"/>
          <cell r="CG52"/>
          <cell r="CH52"/>
          <cell r="CI52"/>
          <cell r="CJ52"/>
          <cell r="CK52"/>
          <cell r="CL52"/>
          <cell r="CM52"/>
          <cell r="CN52"/>
          <cell r="CO52"/>
          <cell r="CP52"/>
          <cell r="CQ52"/>
          <cell r="CR52"/>
          <cell r="CS52"/>
          <cell r="CT52"/>
          <cell r="CU52"/>
          <cell r="CV52"/>
          <cell r="CW52"/>
          <cell r="CX52"/>
          <cell r="CY52"/>
          <cell r="CZ52"/>
          <cell r="DA52"/>
          <cell r="DB52"/>
          <cell r="DC52"/>
          <cell r="DD52"/>
          <cell r="DE52"/>
          <cell r="DF52"/>
          <cell r="DG52"/>
          <cell r="DH52"/>
          <cell r="DI52"/>
          <cell r="DJ52"/>
          <cell r="DL52"/>
        </row>
        <row r="53">
          <cell r="L53"/>
          <cell r="M53" t="str">
            <v>k*tkm</v>
          </cell>
          <cell r="N53">
            <v>0.99143851231797331</v>
          </cell>
          <cell r="O53">
            <v>0.99099368424730561</v>
          </cell>
          <cell r="P53">
            <v>0.98601545673556501</v>
          </cell>
          <cell r="Q53">
            <v>0.99098356846617774</v>
          </cell>
          <cell r="R53">
            <v>0.99353866777430888</v>
          </cell>
          <cell r="S53">
            <v>0.99334695658772443</v>
          </cell>
          <cell r="T53">
            <v>0.98987717767528416</v>
          </cell>
          <cell r="U53">
            <v>0.98528763357152804</v>
          </cell>
          <cell r="V53">
            <v>0.98238098008957209</v>
          </cell>
          <cell r="W53">
            <v>0.98746591671320594</v>
          </cell>
          <cell r="X53">
            <v>0.98795053709674896</v>
          </cell>
          <cell r="Y53">
            <v>0.99078341181069185</v>
          </cell>
          <cell r="Z53">
            <v>0.9923677476998306</v>
          </cell>
          <cell r="AA53">
            <v>0.99411798746100599</v>
          </cell>
          <cell r="AB53">
            <v>0.99678914687148767</v>
          </cell>
          <cell r="AC53">
            <v>0.99846640919311302</v>
          </cell>
          <cell r="AD53">
            <v>0.99921735690569391</v>
          </cell>
          <cell r="AE53">
            <v>0.99836872104755958</v>
          </cell>
          <cell r="AF53">
            <v>0.99712537568229598</v>
          </cell>
          <cell r="AG53">
            <v>0.99787609176132708</v>
          </cell>
          <cell r="AH53">
            <v>0.99814895047898555</v>
          </cell>
          <cell r="AI53">
            <v>0.99820918846998585</v>
          </cell>
          <cell r="AJ53">
            <v>0.99804248067445023</v>
          </cell>
          <cell r="AK53">
            <v>0.99807468161249557</v>
          </cell>
          <cell r="AL53">
            <v>0.99810611186156351</v>
          </cell>
          <cell r="AM53">
            <v>0.99813679260695787</v>
          </cell>
          <cell r="AN53">
            <v>0.99816674444950926</v>
          </cell>
          <cell r="AO53">
            <v>0.99819598742095605</v>
          </cell>
          <cell r="AP53">
            <v>0.9982245409989503</v>
          </cell>
          <cell r="AQ53">
            <v>0.9982524241216989</v>
          </cell>
          <cell r="AR53">
            <v>0.9982796552022466</v>
          </cell>
          <cell r="AS53">
            <v>0.99830625214240876</v>
          </cell>
          <cell r="AT53">
            <v>0.99833223234636115</v>
          </cell>
          <cell r="AU53">
            <v>0.99835761273389523</v>
          </cell>
          <cell r="AV53">
            <v>0.99838240975334536</v>
          </cell>
          <cell r="AW53">
            <v>0.99840663939419427</v>
          </cell>
          <cell r="AX53">
            <v>0.9984303171993667</v>
          </cell>
          <cell r="AY53">
            <v>0.99845345827721543</v>
          </cell>
          <cell r="AZ53">
            <v>0.99847607731320653</v>
          </cell>
          <cell r="BA53">
            <v>0.99849818858131378</v>
          </cell>
          <cell r="BB53">
            <v>0.99851980595512435</v>
          </cell>
          <cell r="BC53">
            <v>0.99854094291866524</v>
          </cell>
          <cell r="BD53">
            <v>0.99856161257695653</v>
          </cell>
          <cell r="BE53">
            <v>0.998581827666296</v>
          </cell>
          <cell r="BF53">
            <v>0.99860160056428326</v>
          </cell>
          <cell r="BG53">
            <v>0.99862094329958806</v>
          </cell>
          <cell r="BH53">
            <v>0.99863986756146916</v>
          </cell>
          <cell r="BI53">
            <v>0.99865838470904922</v>
          </cell>
          <cell r="BJ53">
            <v>0.99867650578035205</v>
          </cell>
          <cell r="BK53">
            <v>0.9986942415011073</v>
          </cell>
          <cell r="BL53">
            <v>0.99871160229332723</v>
          </cell>
          <cell r="BM53">
            <v>0.99872016774958061</v>
          </cell>
          <cell r="BN53">
            <v>0.998728643116921</v>
          </cell>
          <cell r="BO53">
            <v>0.9987370296165764</v>
          </cell>
          <cell r="BP53">
            <v>0.99874532845233044</v>
          </cell>
          <cell r="BQ53">
            <v>0.99875354081076462</v>
          </cell>
          <cell r="BR53">
            <v>0.99876166786149778</v>
          </cell>
          <cell r="BS53">
            <v>0.99876971075742249</v>
          </cell>
          <cell r="BT53">
            <v>0.9987776706349375</v>
          </cell>
          <cell r="BU53">
            <v>0.99878554861417834</v>
          </cell>
          <cell r="BV53">
            <v>0.99879334579924406</v>
          </cell>
          <cell r="BW53">
            <v>0.99880106327842144</v>
          </cell>
          <cell r="BX53">
            <v>0.99880870212440576</v>
          </cell>
          <cell r="BY53">
            <v>0.9988162633945189</v>
          </cell>
          <cell r="BZ53">
            <v>0.99882374813092523</v>
          </cell>
          <cell r="CA53">
            <v>0.99883115736084294</v>
          </cell>
          <cell r="CB53">
            <v>0.99883849209675468</v>
          </cell>
          <cell r="CC53">
            <v>0.99884575333661374</v>
          </cell>
          <cell r="CD53">
            <v>0.99885294206404829</v>
          </cell>
          <cell r="CE53">
            <v>0.99886005924856269</v>
          </cell>
          <cell r="CF53">
            <v>0.99886710584573635</v>
          </cell>
          <cell r="CG53">
            <v>0.9988740827974194</v>
          </cell>
          <cell r="CH53">
            <v>0.99888099103192662</v>
          </cell>
          <cell r="CI53">
            <v>0.99888783146422766</v>
          </cell>
          <cell r="CJ53">
            <v>0.99889460499613592</v>
          </cell>
          <cell r="CK53">
            <v>0.99890131251649394</v>
          </cell>
          <cell r="CL53">
            <v>0.99890795490135675</v>
          </cell>
          <cell r="CM53">
            <v>0.99891453301417266</v>
          </cell>
          <cell r="CN53">
            <v>0.99892104770596191</v>
          </cell>
          <cell r="CO53">
            <v>0.99892749981549245</v>
          </cell>
          <cell r="CP53">
            <v>0.99893389016945344</v>
          </cell>
          <cell r="CQ53">
            <v>0.99894021958262691</v>
          </cell>
          <cell r="CR53">
            <v>0.99894648885805659</v>
          </cell>
          <cell r="CS53">
            <v>0.99895269878721449</v>
          </cell>
          <cell r="CT53">
            <v>0.9989588501501655</v>
          </cell>
          <cell r="CU53">
            <v>0.99896494371572953</v>
          </cell>
          <cell r="CV53">
            <v>0.99897098024164188</v>
          </cell>
          <cell r="CW53">
            <v>0.99897696047471052</v>
          </cell>
          <cell r="CX53">
            <v>0.99898288515097255</v>
          </cell>
          <cell r="CY53">
            <v>0.99898875499584716</v>
          </cell>
          <cell r="CZ53">
            <v>0.99899457072428743</v>
          </cell>
          <cell r="DA53">
            <v>0.99900033304093017</v>
          </cell>
          <cell r="DB53">
            <v>0.99900604264024273</v>
          </cell>
          <cell r="DC53">
            <v>0.99901170020666885</v>
          </cell>
          <cell r="DD53">
            <v>0.99901730641477193</v>
          </cell>
          <cell r="DE53">
            <v>0.99902286192937673</v>
          </cell>
          <cell r="DF53">
            <v>0.99902836740570866</v>
          </cell>
          <cell r="DG53">
            <v>0.99903382348953162</v>
          </cell>
          <cell r="DH53">
            <v>0.99903923081728363</v>
          </cell>
          <cell r="DI53">
            <v>0.99904459001621115</v>
          </cell>
          <cell r="DJ53">
            <v>0.99904990170450036</v>
          </cell>
          <cell r="DL53" t="str">
            <v>.Transportation Freight.FreightMBService requested.Transportation Freight.Freight.Land</v>
          </cell>
        </row>
        <row r="54">
          <cell r="L54"/>
          <cell r="M54" t="str">
            <v>k*tkm</v>
          </cell>
          <cell r="N54">
            <v>5.7438102981790754E-3</v>
          </cell>
          <cell r="O54">
            <v>6.0570740909019708E-3</v>
          </cell>
          <cell r="P54">
            <v>1.0170807786595624E-2</v>
          </cell>
          <cell r="Q54">
            <v>6.7134466019902975E-3</v>
          </cell>
          <cell r="R54">
            <v>4.7436482922519072E-3</v>
          </cell>
          <cell r="S54">
            <v>4.7326871698635843E-3</v>
          </cell>
          <cell r="T54">
            <v>8.0418246567039685E-3</v>
          </cell>
          <cell r="U54">
            <v>1.2290164588202007E-2</v>
          </cell>
          <cell r="V54">
            <v>1.5256214270484023E-2</v>
          </cell>
          <cell r="W54">
            <v>1.1049338876256877E-2</v>
          </cell>
          <cell r="X54">
            <v>1.0480631173889629E-2</v>
          </cell>
          <cell r="Y54">
            <v>7.6420295936694546E-3</v>
          </cell>
          <cell r="Z54">
            <v>6.1637638307394174E-3</v>
          </cell>
          <cell r="AA54">
            <v>4.63632596840773E-3</v>
          </cell>
          <cell r="AB54">
            <v>2.3988887183433007E-3</v>
          </cell>
          <cell r="AC54">
            <v>8.3889535628148336E-4</v>
          </cell>
          <cell r="AD54">
            <v>7.6847845973190796E-5</v>
          </cell>
          <cell r="AE54">
            <v>6.946337583627006E-4</v>
          </cell>
          <cell r="AF54">
            <v>1.7489503208718729E-3</v>
          </cell>
          <cell r="AG54">
            <v>9.3145824781305341E-4</v>
          </cell>
          <cell r="AH54">
            <v>4.932147986712517E-4</v>
          </cell>
          <cell r="AI54">
            <v>1.6776123633308756E-4</v>
          </cell>
          <cell r="AJ54">
            <v>8.5848695712771594E-4</v>
          </cell>
          <cell r="AK54">
            <v>8.3279057348264649E-4</v>
          </cell>
          <cell r="AL54">
            <v>8.0784757454984584E-4</v>
          </cell>
          <cell r="AM54">
            <v>7.836364684058099E-4</v>
          </cell>
          <cell r="AN54">
            <v>7.6013635403804206E-4</v>
          </cell>
          <cell r="AO54">
            <v>7.3732690591250198E-4</v>
          </cell>
          <cell r="AP54">
            <v>7.1518835891440575E-4</v>
          </cell>
          <cell r="AQ54">
            <v>6.9370149365444763E-4</v>
          </cell>
          <cell r="AR54">
            <v>6.7284762213263324E-4</v>
          </cell>
          <cell r="AS54">
            <v>6.5260857375203411E-4</v>
          </cell>
          <cell r="AT54">
            <v>6.3296668167491454E-4</v>
          </cell>
          <cell r="AU54">
            <v>6.1390476951378784E-4</v>
          </cell>
          <cell r="AV54">
            <v>5.9540613835010073E-4</v>
          </cell>
          <cell r="AW54">
            <v>5.7745455407335895E-4</v>
          </cell>
          <cell r="AX54">
            <v>5.6003423503363378E-4</v>
          </cell>
          <cell r="AY54">
            <v>5.4312984000051473E-4</v>
          </cell>
          <cell r="AZ54">
            <v>5.2672645642169019E-4</v>
          </cell>
          <cell r="BA54">
            <v>5.1080958897446586E-4</v>
          </cell>
          <cell r="BB54">
            <v>4.9536514840364722E-4</v>
          </cell>
          <cell r="BC54">
            <v>4.8037944063933211E-4</v>
          </cell>
          <cell r="BD54">
            <v>4.6583915618828058E-4</v>
          </cell>
          <cell r="BE54">
            <v>4.517313597926439E-4</v>
          </cell>
          <cell r="BF54">
            <v>4.3804348034995306E-4</v>
          </cell>
          <cell r="BG54">
            <v>4.2476330108838105E-4</v>
          </cell>
          <cell r="BH54">
            <v>4.1187894999140739E-4</v>
          </cell>
          <cell r="BI54">
            <v>3.9937889046612866E-4</v>
          </cell>
          <cell r="BJ54">
            <v>3.8725191224956421E-4</v>
          </cell>
          <cell r="BK54">
            <v>3.7548712254742558E-4</v>
          </cell>
          <cell r="BL54">
            <v>3.6407393739991764E-4</v>
          </cell>
          <cell r="BM54">
            <v>3.5849405850007539E-4</v>
          </cell>
          <cell r="BN54">
            <v>3.5299828952993961E-4</v>
          </cell>
          <cell r="BO54">
            <v>3.4758539017062202E-4</v>
          </cell>
          <cell r="BP54">
            <v>3.4225413786396748E-4</v>
          </cell>
          <cell r="BQ54">
            <v>3.3700332756823604E-4</v>
          </cell>
          <cell r="BR54">
            <v>3.3183177151695952E-4</v>
          </cell>
          <cell r="BS54">
            <v>3.2673829898093504E-4</v>
          </cell>
          <cell r="BT54">
            <v>3.2172175603331876E-4</v>
          </cell>
          <cell r="BU54">
            <v>3.1678100531778059E-4</v>
          </cell>
          <cell r="BV54">
            <v>3.1191492581968621E-4</v>
          </cell>
          <cell r="BW54">
            <v>3.0712241264026777E-4</v>
          </cell>
          <cell r="BX54">
            <v>3.0240237677374779E-4</v>
          </cell>
          <cell r="BY54">
            <v>2.9775374488738256E-4</v>
          </cell>
          <cell r="BZ54">
            <v>2.9317545910438641E-4</v>
          </cell>
          <cell r="CA54">
            <v>2.8866647678970568E-4</v>
          </cell>
          <cell r="CB54">
            <v>2.8422577033860517E-4</v>
          </cell>
          <cell r="CC54">
            <v>2.7985232696803476E-4</v>
          </cell>
          <cell r="CD54">
            <v>2.7554514851074155E-4</v>
          </cell>
          <cell r="CE54">
            <v>2.7130325121209461E-4</v>
          </cell>
          <cell r="CF54">
            <v>2.6712566552958869E-4</v>
          </cell>
          <cell r="CG54">
            <v>2.6301143593499536E-4</v>
          </cell>
          <cell r="CH54">
            <v>2.5895962071912818E-4</v>
          </cell>
          <cell r="CI54">
            <v>2.549692917991903E-4</v>
          </cell>
          <cell r="CJ54">
            <v>2.5103953452867343E-4</v>
          </cell>
          <cell r="CK54">
            <v>2.4716944750977565E-4</v>
          </cell>
          <cell r="CL54">
            <v>2.4335814240830864E-4</v>
          </cell>
          <cell r="CM54">
            <v>2.396047437710623E-4</v>
          </cell>
          <cell r="CN54">
            <v>2.359083888455976E-4</v>
          </cell>
          <cell r="CO54">
            <v>2.322682274024371E-4</v>
          </cell>
          <cell r="CP54">
            <v>2.2868342155962348E-4</v>
          </cell>
          <cell r="CQ54">
            <v>2.251531456096171E-4</v>
          </cell>
          <cell r="CR54">
            <v>2.2167658584850366E-4</v>
          </cell>
          <cell r="CS54">
            <v>2.18252940407483E-4</v>
          </cell>
          <cell r="CT54">
            <v>2.1488141908661043E-4</v>
          </cell>
          <cell r="CU54">
            <v>2.1156124319076383E-4</v>
          </cell>
          <cell r="CV54">
            <v>2.0829164536780676E-4</v>
          </cell>
          <cell r="CW54">
            <v>2.0507186944892277E-4</v>
          </cell>
          <cell r="CX54">
            <v>2.0190117029109065E-4</v>
          </cell>
          <cell r="CY54">
            <v>1.9877881362167718E-4</v>
          </cell>
          <cell r="CZ54">
            <v>1.9570407588511806E-4</v>
          </cell>
          <cell r="DA54">
            <v>1.9267624409166257E-4</v>
          </cell>
          <cell r="DB54">
            <v>1.8969461566815501E-4</v>
          </cell>
          <cell r="DC54">
            <v>1.8675849831082834E-4</v>
          </cell>
          <cell r="DD54">
            <v>1.8386720984008335E-4</v>
          </cell>
          <cell r="DE54">
            <v>1.8102007805722968E-4</v>
          </cell>
          <cell r="DF54">
            <v>1.7821644060316274E-4</v>
          </cell>
          <cell r="DG54">
            <v>1.754556448189531E-4</v>
          </cell>
          <cell r="DH54">
            <v>1.7273704760832295E-4</v>
          </cell>
          <cell r="DI54">
            <v>1.7006001530198741E-4</v>
          </cell>
          <cell r="DJ54">
            <v>1.6742392352383481E-4</v>
          </cell>
          <cell r="DL54" t="str">
            <v>.Transportation Freight.FreightMBService requested.Transportation Freight.Freight.Marine</v>
          </cell>
        </row>
        <row r="55">
          <cell r="L55"/>
          <cell r="M55" t="str">
            <v>k*tkm</v>
          </cell>
          <cell r="N55">
            <v>2.8176773838476665E-3</v>
          </cell>
          <cell r="O55">
            <v>2.9492416617924464E-3</v>
          </cell>
          <cell r="P55">
            <v>3.8137354778394047E-3</v>
          </cell>
          <cell r="Q55">
            <v>2.3029849318319117E-3</v>
          </cell>
          <cell r="R55">
            <v>1.7176839334391947E-3</v>
          </cell>
          <cell r="S55">
            <v>1.9203562424120128E-3</v>
          </cell>
          <cell r="T55">
            <v>2.0809976680118475E-3</v>
          </cell>
          <cell r="U55">
            <v>2.4222018402699783E-3</v>
          </cell>
          <cell r="V55">
            <v>2.3628056399438782E-3</v>
          </cell>
          <cell r="W55">
            <v>1.4847444105371649E-3</v>
          </cell>
          <cell r="X55">
            <v>1.5688317293613694E-3</v>
          </cell>
          <cell r="Y55">
            <v>1.5745585956386478E-3</v>
          </cell>
          <cell r="Z55">
            <v>1.4684884694299975E-3</v>
          </cell>
          <cell r="AA55">
            <v>1.2456865705862945E-3</v>
          </cell>
          <cell r="AB55">
            <v>8.1196441016897602E-4</v>
          </cell>
          <cell r="AC55">
            <v>6.9469545060547432E-4</v>
          </cell>
          <cell r="AD55">
            <v>7.0579524833291939E-4</v>
          </cell>
          <cell r="AE55">
            <v>9.3664519407773668E-4</v>
          </cell>
          <cell r="AF55">
            <v>1.1256739968321327E-3</v>
          </cell>
          <cell r="AG55">
            <v>1.192449990859872E-3</v>
          </cell>
          <cell r="AH55">
            <v>1.3578347223432313E-3</v>
          </cell>
          <cell r="AI55">
            <v>1.6230502936810433E-3</v>
          </cell>
          <cell r="AJ55">
            <v>1.0990323684220836E-3</v>
          </cell>
          <cell r="AK55">
            <v>1.0925278140218109E-3</v>
          </cell>
          <cell r="AL55">
            <v>1.0860405638866255E-3</v>
          </cell>
          <cell r="AM55">
            <v>1.079570924636344E-3</v>
          </cell>
          <cell r="AN55">
            <v>1.0731191964526547E-3</v>
          </cell>
          <cell r="AO55">
            <v>1.0666856731314229E-3</v>
          </cell>
          <cell r="AP55">
            <v>1.060270642135304E-3</v>
          </cell>
          <cell r="AQ55">
            <v>1.0538743846466568E-3</v>
          </cell>
          <cell r="AR55">
            <v>1.0474971756207496E-3</v>
          </cell>
          <cell r="AS55">
            <v>1.0411392838392465E-3</v>
          </cell>
          <cell r="AT55">
            <v>1.0348009719639707E-3</v>
          </cell>
          <cell r="AU55">
            <v>1.0284824965909292E-3</v>
          </cell>
          <cell r="AV55">
            <v>1.0221841083045929E-3</v>
          </cell>
          <cell r="AW55">
            <v>1.0159060517324198E-3</v>
          </cell>
          <cell r="AX55">
            <v>1.0096485655996144E-3</v>
          </cell>
          <cell r="AY55">
            <v>1.0034118827841069E-3</v>
          </cell>
          <cell r="AZ55">
            <v>9.9719623037174718E-4</v>
          </cell>
          <cell r="BA55">
            <v>9.9100182971169804E-4</v>
          </cell>
          <cell r="BB55">
            <v>9.8482889647201889E-4</v>
          </cell>
          <cell r="BC55">
            <v>9.7867764069542711E-4</v>
          </cell>
          <cell r="BD55">
            <v>9.725482668552271E-4</v>
          </cell>
          <cell r="BE55">
            <v>9.664409739113906E-4</v>
          </cell>
          <cell r="BF55">
            <v>9.6035595536678327E-4</v>
          </cell>
          <cell r="BG55">
            <v>9.5429339932352004E-4</v>
          </cell>
          <cell r="BH55">
            <v>9.4825348853943702E-4</v>
          </cell>
          <cell r="BI55">
            <v>9.4223640048467304E-4</v>
          </cell>
          <cell r="BJ55">
            <v>9.3624230739833985E-4</v>
          </cell>
          <cell r="BK55">
            <v>9.3027137634527925E-4</v>
          </cell>
          <cell r="BL55">
            <v>9.2432376927288325E-4</v>
          </cell>
          <cell r="BM55">
            <v>9.2133819191927134E-4</v>
          </cell>
          <cell r="BN55">
            <v>9.183585935490313E-4</v>
          </cell>
          <cell r="BO55">
            <v>9.1538499325295492E-4</v>
          </cell>
          <cell r="BP55">
            <v>9.1241740980560959E-4</v>
          </cell>
          <cell r="BQ55">
            <v>9.094558616671623E-4</v>
          </cell>
          <cell r="BR55">
            <v>9.0650036698520532E-4</v>
          </cell>
          <cell r="BS55">
            <v>9.0355094359658101E-4</v>
          </cell>
          <cell r="BT55">
            <v>9.0060760902920868E-4</v>
          </cell>
          <cell r="BU55">
            <v>8.9767038050390881E-4</v>
          </cell>
          <cell r="BV55">
            <v>8.9473927493623022E-4</v>
          </cell>
          <cell r="BW55">
            <v>8.9181430893827557E-4</v>
          </cell>
          <cell r="BX55">
            <v>8.8889549882052602E-4</v>
          </cell>
          <cell r="BY55">
            <v>8.8598286059366838E-4</v>
          </cell>
          <cell r="BZ55">
            <v>8.8307640997041818E-4</v>
          </cell>
          <cell r="CA55">
            <v>8.8017616236734568E-4</v>
          </cell>
          <cell r="CB55">
            <v>8.7728213290669862E-4</v>
          </cell>
          <cell r="CC55">
            <v>8.7439433641822533E-4</v>
          </cell>
          <cell r="CD55">
            <v>8.7151278744099822E-4</v>
          </cell>
          <cell r="CE55">
            <v>8.6863750022523429E-4</v>
          </cell>
          <cell r="CF55">
            <v>8.6576848873411519E-4</v>
          </cell>
          <cell r="CG55">
            <v>8.6290576664560786E-4</v>
          </cell>
          <cell r="CH55">
            <v>8.6004934735428161E-4</v>
          </cell>
          <cell r="CI55">
            <v>8.5719924397312513E-4</v>
          </cell>
          <cell r="CJ55">
            <v>8.5435546933536246E-4</v>
          </cell>
          <cell r="CK55">
            <v>8.5151803599626597E-4</v>
          </cell>
          <cell r="CL55">
            <v>8.4868695623496976E-4</v>
          </cell>
          <cell r="CM55">
            <v>8.4586224205627895E-4</v>
          </cell>
          <cell r="CN55">
            <v>8.4304390519248003E-4</v>
          </cell>
          <cell r="CO55">
            <v>8.4023195710514675E-4</v>
          </cell>
          <cell r="CP55">
            <v>8.3742640898694539E-4</v>
          </cell>
          <cell r="CQ55">
            <v>8.3462727176343739E-4</v>
          </cell>
          <cell r="CR55">
            <v>8.3183455609488048E-4</v>
          </cell>
          <cell r="CS55">
            <v>8.2904827237802734E-4</v>
          </cell>
          <cell r="CT55">
            <v>8.2626843074791987E-4</v>
          </cell>
          <cell r="CU55">
            <v>8.2349504107968592E-4</v>
          </cell>
          <cell r="CV55">
            <v>8.2072811299032679E-4</v>
          </cell>
          <cell r="CW55">
            <v>8.1796765584050946E-4</v>
          </cell>
          <cell r="CX55">
            <v>8.1521367873634866E-4</v>
          </cell>
          <cell r="CY55">
            <v>8.1246619053119246E-4</v>
          </cell>
          <cell r="CZ55">
            <v>8.0972519982740101E-4</v>
          </cell>
          <cell r="DA55">
            <v>8.0699071497812417E-4</v>
          </cell>
          <cell r="DB55">
            <v>8.0426274408907457E-4</v>
          </cell>
          <cell r="DC55">
            <v>8.0154129502029955E-4</v>
          </cell>
          <cell r="DD55">
            <v>7.9882637538794803E-4</v>
          </cell>
          <cell r="DE55">
            <v>7.9611799256603527E-4</v>
          </cell>
          <cell r="DF55">
            <v>7.934161536882027E-4</v>
          </cell>
          <cell r="DG55">
            <v>7.9072086564947698E-4</v>
          </cell>
          <cell r="DH55">
            <v>7.8803213510802116E-4</v>
          </cell>
          <cell r="DI55">
            <v>7.8534996848688798E-4</v>
          </cell>
          <cell r="DJ55">
            <v>7.8267437197576401E-4</v>
          </cell>
          <cell r="DL55" t="str">
            <v>.Transportation Freight.FreightMBService requested.Transportation Freight.Freight.Air</v>
          </cell>
        </row>
        <row r="56">
          <cell r="L56"/>
          <cell r="M56"/>
          <cell r="N56"/>
          <cell r="O56"/>
          <cell r="P56"/>
          <cell r="Q56"/>
          <cell r="R56"/>
          <cell r="S56"/>
          <cell r="T56"/>
          <cell r="U56"/>
          <cell r="V56"/>
          <cell r="W56"/>
          <cell r="X56"/>
          <cell r="Y56"/>
          <cell r="Z56"/>
          <cell r="AA56"/>
          <cell r="AB56"/>
          <cell r="AC56"/>
          <cell r="AD56"/>
          <cell r="AE56"/>
          <cell r="AF56"/>
          <cell r="AG56"/>
          <cell r="AH56"/>
          <cell r="AI56"/>
          <cell r="AJ56"/>
          <cell r="AK56"/>
          <cell r="AL56"/>
          <cell r="AM56"/>
          <cell r="AN56"/>
          <cell r="AO56"/>
          <cell r="AP56"/>
          <cell r="AQ56"/>
          <cell r="AR56"/>
          <cell r="AS56"/>
          <cell r="AT56"/>
          <cell r="AU56"/>
          <cell r="AV56"/>
          <cell r="AW56"/>
          <cell r="AX56"/>
          <cell r="AY56"/>
          <cell r="AZ56"/>
          <cell r="BA56"/>
          <cell r="BB56"/>
          <cell r="BC56"/>
          <cell r="BD56"/>
          <cell r="BE56"/>
          <cell r="BF56"/>
          <cell r="BG56"/>
          <cell r="BH56"/>
          <cell r="BI56"/>
          <cell r="BJ56"/>
          <cell r="BK56"/>
          <cell r="BL56"/>
          <cell r="BM56"/>
          <cell r="BN56"/>
          <cell r="BO56"/>
          <cell r="BP56"/>
          <cell r="BQ56"/>
          <cell r="BR56"/>
          <cell r="BS56"/>
          <cell r="BT56"/>
          <cell r="BU56"/>
          <cell r="BV56"/>
          <cell r="BW56"/>
          <cell r="BX56"/>
          <cell r="BY56"/>
          <cell r="BZ56"/>
          <cell r="CA56"/>
          <cell r="CB56"/>
          <cell r="CC56"/>
          <cell r="CD56"/>
          <cell r="CE56"/>
          <cell r="CF56"/>
          <cell r="CG56"/>
          <cell r="CH56"/>
          <cell r="CI56"/>
          <cell r="CJ56"/>
          <cell r="CK56"/>
          <cell r="CL56"/>
          <cell r="CM56"/>
          <cell r="CN56"/>
          <cell r="CO56"/>
          <cell r="CP56"/>
          <cell r="CQ56"/>
          <cell r="CR56"/>
          <cell r="CS56"/>
          <cell r="CT56"/>
          <cell r="CU56"/>
          <cell r="CV56"/>
          <cell r="CW56"/>
          <cell r="CX56"/>
          <cell r="CY56"/>
          <cell r="CZ56"/>
          <cell r="DA56"/>
          <cell r="DB56"/>
          <cell r="DC56"/>
          <cell r="DD56"/>
          <cell r="DE56"/>
          <cell r="DF56"/>
          <cell r="DG56"/>
          <cell r="DH56"/>
          <cell r="DI56"/>
          <cell r="DJ56"/>
          <cell r="DL56"/>
        </row>
        <row r="57">
          <cell r="L57"/>
          <cell r="M57" t="str">
            <v>k*tkm</v>
          </cell>
          <cell r="N57">
            <v>0.9597601835262668</v>
          </cell>
          <cell r="O57">
            <v>0.96000838483338691</v>
          </cell>
          <cell r="P57">
            <v>0.95503990214377943</v>
          </cell>
          <cell r="Q57">
            <v>0.9517613109834917</v>
          </cell>
          <cell r="R57">
            <v>0.95611932534064703</v>
          </cell>
          <cell r="S57">
            <v>0.95507189148924931</v>
          </cell>
          <cell r="T57">
            <v>0.9526072576441168</v>
          </cell>
          <cell r="U57">
            <v>0.95417774778473841</v>
          </cell>
          <cell r="V57">
            <v>0.95342166005937201</v>
          </cell>
          <cell r="W57">
            <v>0.95390390180696072</v>
          </cell>
          <cell r="X57">
            <v>0.95908594269350944</v>
          </cell>
          <cell r="Y57">
            <v>0.96012701640923859</v>
          </cell>
          <cell r="Z57">
            <v>0.95637306493581997</v>
          </cell>
          <cell r="AA57">
            <v>0.95622721592624504</v>
          </cell>
          <cell r="AB57">
            <v>0.95625492571934545</v>
          </cell>
          <cell r="AC57">
            <v>0.95490196194196697</v>
          </cell>
          <cell r="AD57">
            <v>0.95603069194225598</v>
          </cell>
          <cell r="AE57">
            <v>0.95429111026016344</v>
          </cell>
          <cell r="AF57">
            <v>0.9575346579341818</v>
          </cell>
          <cell r="AG57">
            <v>0.95758863967073993</v>
          </cell>
          <cell r="AH57">
            <v>0.94339193058263049</v>
          </cell>
          <cell r="AI57">
            <v>0.95120920232145767</v>
          </cell>
          <cell r="AJ57">
            <v>0.95949580101644805</v>
          </cell>
          <cell r="AK57">
            <v>0.95953814863548814</v>
          </cell>
          <cell r="AL57">
            <v>0.95958073135768085</v>
          </cell>
          <cell r="AM57">
            <v>0.95962355035652835</v>
          </cell>
          <cell r="AN57">
            <v>0.95966660680450755</v>
          </cell>
          <cell r="AO57">
            <v>0.95970990187292815</v>
          </cell>
          <cell r="AP57">
            <v>0.95975343673178937</v>
          </cell>
          <cell r="AQ57">
            <v>0.95979721254963279</v>
          </cell>
          <cell r="AR57">
            <v>0.95984123049339443</v>
          </cell>
          <cell r="AS57">
            <v>0.95988549172825366</v>
          </cell>
          <cell r="AT57">
            <v>0.95992999741747986</v>
          </cell>
          <cell r="AU57">
            <v>0.95997474872227773</v>
          </cell>
          <cell r="AV57">
            <v>0.96001974680162883</v>
          </cell>
          <cell r="AW57">
            <v>0.96006499281213231</v>
          </cell>
          <cell r="AX57">
            <v>0.96011048790784226</v>
          </cell>
          <cell r="AY57">
            <v>0.96015623324010313</v>
          </cell>
          <cell r="AZ57">
            <v>0.96020222995738291</v>
          </cell>
          <cell r="BA57">
            <v>0.96024847920510403</v>
          </cell>
          <cell r="BB57">
            <v>0.96029498212547149</v>
          </cell>
          <cell r="BC57">
            <v>0.96034173985729931</v>
          </cell>
          <cell r="BD57">
            <v>0.96038875353583397</v>
          </cell>
          <cell r="BE57">
            <v>0.96043602429257602</v>
          </cell>
          <cell r="BF57">
            <v>0.96048355325509893</v>
          </cell>
          <cell r="BG57">
            <v>0.96053134154686615</v>
          </cell>
          <cell r="BH57">
            <v>0.96057939028704509</v>
          </cell>
          <cell r="BI57">
            <v>0.96062770059031921</v>
          </cell>
          <cell r="BJ57">
            <v>0.96067627356669782</v>
          </cell>
          <cell r="BK57">
            <v>0.96072511032132324</v>
          </cell>
          <cell r="BL57">
            <v>0.96077421195427559</v>
          </cell>
          <cell r="BM57">
            <v>0.96079892934362987</v>
          </cell>
          <cell r="BN57">
            <v>0.96082371378500486</v>
          </cell>
          <cell r="BO57">
            <v>0.96084856541580688</v>
          </cell>
          <cell r="BP57">
            <v>0.96087348437308451</v>
          </cell>
          <cell r="BQ57">
            <v>0.96089847079352242</v>
          </cell>
          <cell r="BR57">
            <v>0.9609235248134349</v>
          </cell>
          <cell r="BS57">
            <v>0.96094864656875878</v>
          </cell>
          <cell r="BT57">
            <v>0.9609738361950475</v>
          </cell>
          <cell r="BU57">
            <v>0.96099909382746418</v>
          </cell>
          <cell r="BV57">
            <v>0.961024419600775</v>
          </cell>
          <cell r="BW57">
            <v>0.96104981364934228</v>
          </cell>
          <cell r="BX57">
            <v>0.96107527610711818</v>
          </cell>
          <cell r="BY57">
            <v>0.96110080710763757</v>
          </cell>
          <cell r="BZ57">
            <v>0.96112640678401173</v>
          </cell>
          <cell r="CA57">
            <v>0.96115207526892055</v>
          </cell>
          <cell r="CB57">
            <v>0.96117781269460689</v>
          </cell>
          <cell r="CC57">
            <v>0.96120361919286845</v>
          </cell>
          <cell r="CD57">
            <v>0.96122949489505172</v>
          </cell>
          <cell r="CE57">
            <v>0.96125543993204465</v>
          </cell>
          <cell r="CF57">
            <v>0.9612814544342696</v>
          </cell>
          <cell r="CG57">
            <v>0.96130753853167628</v>
          </cell>
          <cell r="CH57">
            <v>0.96133369235373467</v>
          </cell>
          <cell r="CI57">
            <v>0.96135991602942805</v>
          </cell>
          <cell r="CJ57">
            <v>0.96138620968724542</v>
          </cell>
          <cell r="CK57">
            <v>0.96141257345517495</v>
          </cell>
          <cell r="CL57">
            <v>0.96143900746069599</v>
          </cell>
          <cell r="CM57">
            <v>0.96146551183077245</v>
          </cell>
          <cell r="CN57">
            <v>0.96149208669184494</v>
          </cell>
          <cell r="CO57">
            <v>0.96151873216982398</v>
          </cell>
          <cell r="CP57">
            <v>0.96154544839008182</v>
          </cell>
          <cell r="CQ57">
            <v>0.96157223547744608</v>
          </cell>
          <cell r="CR57">
            <v>0.96159909355619155</v>
          </cell>
          <cell r="CS57">
            <v>0.96162602275003262</v>
          </cell>
          <cell r="CT57">
            <v>0.96165302318211654</v>
          </cell>
          <cell r="CU57">
            <v>0.96168009497501483</v>
          </cell>
          <cell r="CV57">
            <v>0.96170723825071658</v>
          </cell>
          <cell r="CW57">
            <v>0.96173445313062023</v>
          </cell>
          <cell r="CX57">
            <v>0.96176173973552648</v>
          </cell>
          <cell r="CY57">
            <v>0.96178909818562974</v>
          </cell>
          <cell r="CZ57">
            <v>0.96181652860051148</v>
          </cell>
          <cell r="DA57">
            <v>0.96184403109913164</v>
          </cell>
          <cell r="DB57">
            <v>0.96187160579982101</v>
          </cell>
          <cell r="DC57">
            <v>0.96189925282027378</v>
          </cell>
          <cell r="DD57">
            <v>0.96192697227753921</v>
          </cell>
          <cell r="DE57">
            <v>0.96195476428801396</v>
          </cell>
          <cell r="DF57">
            <v>0.96198262896743425</v>
          </cell>
          <cell r="DG57">
            <v>0.96201056643086791</v>
          </cell>
          <cell r="DH57">
            <v>0.96203857679270599</v>
          </cell>
          <cell r="DI57">
            <v>0.9620666601666551</v>
          </cell>
          <cell r="DJ57">
            <v>0.9620948166657296</v>
          </cell>
          <cell r="DL57" t="str">
            <v>.Transportation Freight.FreightONService requested.Transportation Freight.Freight.Land</v>
          </cell>
        </row>
        <row r="58">
          <cell r="L58"/>
          <cell r="M58" t="str">
            <v>k*tkm</v>
          </cell>
          <cell r="N58">
            <v>3.8458140574033677E-2</v>
          </cell>
          <cell r="O58">
            <v>3.8367725958396146E-2</v>
          </cell>
          <cell r="P58">
            <v>4.3777276642270394E-2</v>
          </cell>
          <cell r="Q58">
            <v>4.7014415477638162E-2</v>
          </cell>
          <cell r="R58">
            <v>4.2489779881288971E-2</v>
          </cell>
          <cell r="S58">
            <v>4.3070956924132299E-2</v>
          </cell>
          <cell r="T58">
            <v>4.6023954164453193E-2</v>
          </cell>
          <cell r="U58">
            <v>4.4753225364301645E-2</v>
          </cell>
          <cell r="V58">
            <v>4.5314738520871339E-2</v>
          </cell>
          <cell r="W58">
            <v>4.4679496485262926E-2</v>
          </cell>
          <cell r="X58">
            <v>3.9458092313895125E-2</v>
          </cell>
          <cell r="Y58">
            <v>3.8408613154661139E-2</v>
          </cell>
          <cell r="Z58">
            <v>4.2072989037577252E-2</v>
          </cell>
          <cell r="AA58">
            <v>4.2313133056454212E-2</v>
          </cell>
          <cell r="AB58">
            <v>4.2317819140620196E-2</v>
          </cell>
          <cell r="AC58">
            <v>4.3720756695765792E-2</v>
          </cell>
          <cell r="AD58">
            <v>4.2533135128437559E-2</v>
          </cell>
          <cell r="AE58">
            <v>4.3735863790656554E-2</v>
          </cell>
          <cell r="AF58">
            <v>4.0440548388875237E-2</v>
          </cell>
          <cell r="AG58">
            <v>4.0611726165564528E-2</v>
          </cell>
          <cell r="AH58">
            <v>5.5226105379003049E-2</v>
          </cell>
          <cell r="AI58">
            <v>4.685291422546866E-2</v>
          </cell>
          <cell r="AJ58">
            <v>3.8785491078452417E-2</v>
          </cell>
          <cell r="AK58">
            <v>3.8743973358287484E-2</v>
          </cell>
          <cell r="AL58">
            <v>3.8702232026542549E-2</v>
          </cell>
          <cell r="AM58">
            <v>3.8660265977851667E-2</v>
          </cell>
          <cell r="AN58">
            <v>3.861807410796185E-2</v>
          </cell>
          <cell r="AO58">
            <v>3.8575655313868973E-2</v>
          </cell>
          <cell r="AP58">
            <v>3.853300849395562E-2</v>
          </cell>
          <cell r="AQ58">
            <v>3.8490132548131273E-2</v>
          </cell>
          <cell r="AR58">
            <v>3.8447026377974425E-2</v>
          </cell>
          <cell r="AS58">
            <v>3.8403688886877008E-2</v>
          </cell>
          <cell r="AT58">
            <v>3.8360118980190878E-2</v>
          </cell>
          <cell r="AU58">
            <v>3.8316315565376464E-2</v>
          </cell>
          <cell r="AV58">
            <v>3.8272277552153657E-2</v>
          </cell>
          <cell r="AW58">
            <v>3.8228003852654791E-2</v>
          </cell>
          <cell r="AX58">
            <v>3.8183493381579871E-2</v>
          </cell>
          <cell r="AY58">
            <v>3.8138745056353986E-2</v>
          </cell>
          <cell r="AZ58">
            <v>3.8093757797286854E-2</v>
          </cell>
          <cell r="BA58">
            <v>3.8048530527734686E-2</v>
          </cell>
          <cell r="BB58">
            <v>3.8003062174264142E-2</v>
          </cell>
          <cell r="BC58">
            <v>3.7957351666818594E-2</v>
          </cell>
          <cell r="BD58">
            <v>3.791139793888653E-2</v>
          </cell>
          <cell r="BE58">
            <v>3.7865199927672254E-2</v>
          </cell>
          <cell r="BF58">
            <v>3.7818756574268725E-2</v>
          </cell>
          <cell r="BG58">
            <v>3.7772066823832669E-2</v>
          </cell>
          <cell r="BH58">
            <v>3.7725129625761959E-2</v>
          </cell>
          <cell r="BI58">
            <v>3.7677943933875087E-2</v>
          </cell>
          <cell r="BJ58">
            <v>3.7630508706593055E-2</v>
          </cell>
          <cell r="BK58">
            <v>3.7582822907123281E-2</v>
          </cell>
          <cell r="BL58">
            <v>3.7534885503645879E-2</v>
          </cell>
          <cell r="BM58">
            <v>3.751075770140834E-2</v>
          </cell>
          <cell r="BN58">
            <v>3.7486566211419617E-2</v>
          </cell>
          <cell r="BO58">
            <v>3.7462310904856078E-2</v>
          </cell>
          <cell r="BP58">
            <v>3.7437991653244303E-2</v>
          </cell>
          <cell r="BQ58">
            <v>3.741360832846724E-2</v>
          </cell>
          <cell r="BR58">
            <v>3.7389160802770445E-2</v>
          </cell>
          <cell r="BS58">
            <v>3.7364648948768245E-2</v>
          </cell>
          <cell r="BT58">
            <v>3.7340072639450127E-2</v>
          </cell>
          <cell r="BU58">
            <v>3.7315431748186981E-2</v>
          </cell>
          <cell r="BV58">
            <v>3.7290726148737463E-2</v>
          </cell>
          <cell r="BW58">
            <v>3.7265955715254401E-2</v>
          </cell>
          <cell r="BX58">
            <v>3.7241120322291224E-2</v>
          </cell>
          <cell r="BY58">
            <v>3.7216219844808378E-2</v>
          </cell>
          <cell r="BZ58">
            <v>3.719125415817983E-2</v>
          </cell>
          <cell r="CA58">
            <v>3.7166223138199624E-2</v>
          </cell>
          <cell r="CB58">
            <v>3.7141126661088396E-2</v>
          </cell>
          <cell r="CC58">
            <v>3.7115964603500001E-2</v>
          </cell>
          <cell r="CD58">
            <v>3.7090736842528123E-2</v>
          </cell>
          <cell r="CE58">
            <v>3.7065443255712954E-2</v>
          </cell>
          <cell r="CF58">
            <v>3.7040083721047876E-2</v>
          </cell>
          <cell r="CG58">
            <v>3.7014658116986184E-2</v>
          </cell>
          <cell r="CH58">
            <v>3.6989166322447885E-2</v>
          </cell>
          <cell r="CI58">
            <v>3.6963608216826468E-2</v>
          </cell>
          <cell r="CJ58">
            <v>3.6937983679995741E-2</v>
          </cell>
          <cell r="CK58">
            <v>3.6912292592316709E-2</v>
          </cell>
          <cell r="CL58">
            <v>3.6886534834644456E-2</v>
          </cell>
          <cell r="CM58">
            <v>3.6860710288335111E-2</v>
          </cell>
          <cell r="CN58">
            <v>3.6834818835252775E-2</v>
          </cell>
          <cell r="CO58">
            <v>3.6808860357776516E-2</v>
          </cell>
          <cell r="CP58">
            <v>3.6782834738807502E-2</v>
          </cell>
          <cell r="CQ58">
            <v>3.6756741861775931E-2</v>
          </cell>
          <cell r="CR58">
            <v>3.6730581610648183E-2</v>
          </cell>
          <cell r="CS58">
            <v>3.6704353869934002E-2</v>
          </cell>
          <cell r="CT58">
            <v>3.6678058524693587E-2</v>
          </cell>
          <cell r="CU58">
            <v>3.6651695460544823E-2</v>
          </cell>
          <cell r="CV58">
            <v>3.6625264563670525E-2</v>
          </cell>
          <cell r="CW58">
            <v>3.6598765720825648E-2</v>
          </cell>
          <cell r="CX58">
            <v>3.6572198819344641E-2</v>
          </cell>
          <cell r="CY58">
            <v>3.6545563747148714E-2</v>
          </cell>
          <cell r="CZ58">
            <v>3.6518860392753268E-2</v>
          </cell>
          <cell r="DA58">
            <v>3.6492088645275166E-2</v>
          </cell>
          <cell r="DB58">
            <v>3.6465248394440271E-2</v>
          </cell>
          <cell r="DC58">
            <v>3.6438339530590842E-2</v>
          </cell>
          <cell r="DD58">
            <v>3.6411361944693015E-2</v>
          </cell>
          <cell r="DE58">
            <v>3.6384315528344292E-2</v>
          </cell>
          <cell r="DF58">
            <v>3.6357200173781155E-2</v>
          </cell>
          <cell r="DG58">
            <v>3.6330015773886531E-2</v>
          </cell>
          <cell r="DH58">
            <v>3.6302762222197492E-2</v>
          </cell>
          <cell r="DI58">
            <v>3.6275439412912849E-2</v>
          </cell>
          <cell r="DJ58">
            <v>3.624804724090077E-2</v>
          </cell>
          <cell r="DL58" t="str">
            <v>.Transportation Freight.FreightONService requested.Transportation Freight.Freight.Marine</v>
          </cell>
        </row>
        <row r="59">
          <cell r="L59"/>
          <cell r="M59" t="str">
            <v>k*tkm</v>
          </cell>
          <cell r="N59">
            <v>1.7816758996995745E-3</v>
          </cell>
          <cell r="O59">
            <v>1.6238892082169425E-3</v>
          </cell>
          <cell r="P59">
            <v>1.1828212139501234E-3</v>
          </cell>
          <cell r="Q59">
            <v>1.2242735388700778E-3</v>
          </cell>
          <cell r="R59">
            <v>1.3908947780640086E-3</v>
          </cell>
          <cell r="S59">
            <v>1.8571515866183603E-3</v>
          </cell>
          <cell r="T59">
            <v>1.3687881914299816E-3</v>
          </cell>
          <cell r="U59">
            <v>1.0690268509599931E-3</v>
          </cell>
          <cell r="V59">
            <v>1.2636014197566123E-3</v>
          </cell>
          <cell r="W59">
            <v>1.41660170777631E-3</v>
          </cell>
          <cell r="X59">
            <v>1.4559649925954426E-3</v>
          </cell>
          <cell r="Y59">
            <v>1.4643704361003171E-3</v>
          </cell>
          <cell r="Z59">
            <v>1.5539460266027426E-3</v>
          </cell>
          <cell r="AA59">
            <v>1.4596510173007717E-3</v>
          </cell>
          <cell r="AB59">
            <v>1.4272551400343158E-3</v>
          </cell>
          <cell r="AC59">
            <v>1.3772813622672058E-3</v>
          </cell>
          <cell r="AD59">
            <v>1.4361729293064149E-3</v>
          </cell>
          <cell r="AE59">
            <v>1.9730259491799488E-3</v>
          </cell>
          <cell r="AF59">
            <v>2.0247936769429674E-3</v>
          </cell>
          <cell r="AG59">
            <v>1.7996341636955869E-3</v>
          </cell>
          <cell r="AH59">
            <v>1.3819640383664815E-3</v>
          </cell>
          <cell r="AI59">
            <v>1.9378834530736245E-3</v>
          </cell>
          <cell r="AJ59">
            <v>1.7187079050995347E-3</v>
          </cell>
          <cell r="AK59">
            <v>1.7178780062244306E-3</v>
          </cell>
          <cell r="AL59">
            <v>1.7170366157765612E-3</v>
          </cell>
          <cell r="AM59">
            <v>1.7161836656199316E-3</v>
          </cell>
          <cell r="AN59">
            <v>1.7153190875306434E-3</v>
          </cell>
          <cell r="AO59">
            <v>1.7144428132028885E-3</v>
          </cell>
          <cell r="AP59">
            <v>1.7135547742550517E-3</v>
          </cell>
          <cell r="AQ59">
            <v>1.712654902235938E-3</v>
          </cell>
          <cell r="AR59">
            <v>1.7117431286311098E-3</v>
          </cell>
          <cell r="AS59">
            <v>1.7108193848693475E-3</v>
          </cell>
          <cell r="AT59">
            <v>1.7098836023292261E-3</v>
          </cell>
          <cell r="AU59">
            <v>1.7089357123458114E-3</v>
          </cell>
          <cell r="AV59">
            <v>1.7079756462174782E-3</v>
          </cell>
          <cell r="AW59">
            <v>1.7070033352128491E-3</v>
          </cell>
          <cell r="AX59">
            <v>1.7060187105778541E-3</v>
          </cell>
          <cell r="AY59">
            <v>1.705021703542917E-3</v>
          </cell>
          <cell r="AZ59">
            <v>1.7040122453302587E-3</v>
          </cell>
          <cell r="BA59">
            <v>1.7029902671613318E-3</v>
          </cell>
          <cell r="BB59">
            <v>1.7019557002643754E-3</v>
          </cell>
          <cell r="BC59">
            <v>1.7009084758820971E-3</v>
          </cell>
          <cell r="BD59">
            <v>1.6998485252794815E-3</v>
          </cell>
          <cell r="BE59">
            <v>1.6987757797517252E-3</v>
          </cell>
          <cell r="BF59">
            <v>1.6976901706322986E-3</v>
          </cell>
          <cell r="BG59">
            <v>1.6965916293011358E-3</v>
          </cell>
          <cell r="BH59">
            <v>1.695480087192955E-3</v>
          </cell>
          <cell r="BI59">
            <v>1.6943554758057043E-3</v>
          </cell>
          <cell r="BJ59">
            <v>1.6932177267091411E-3</v>
          </cell>
          <cell r="BK59">
            <v>1.6920667715535364E-3</v>
          </cell>
          <cell r="BL59">
            <v>1.6909025420785134E-3</v>
          </cell>
          <cell r="BM59">
            <v>1.6903129549617653E-3</v>
          </cell>
          <cell r="BN59">
            <v>1.6897200035755023E-3</v>
          </cell>
          <cell r="BO59">
            <v>1.6891236793370806E-3</v>
          </cell>
          <cell r="BP59">
            <v>1.688523973671223E-3</v>
          </cell>
          <cell r="BQ59">
            <v>1.6879208780103145E-3</v>
          </cell>
          <cell r="BR59">
            <v>1.6873143837947008E-3</v>
          </cell>
          <cell r="BS59">
            <v>1.6867044824729872E-3</v>
          </cell>
          <cell r="BT59">
            <v>1.6860911655023428E-3</v>
          </cell>
          <cell r="BU59">
            <v>1.6854744243488034E-3</v>
          </cell>
          <cell r="BV59">
            <v>1.6848542504875792E-3</v>
          </cell>
          <cell r="BW59">
            <v>1.6842306354033628E-3</v>
          </cell>
          <cell r="BX59">
            <v>1.6836035705906402E-3</v>
          </cell>
          <cell r="BY59">
            <v>1.6829730475540036E-3</v>
          </cell>
          <cell r="BZ59">
            <v>1.6823390578084663E-3</v>
          </cell>
          <cell r="CA59">
            <v>1.6817015928797801E-3</v>
          </cell>
          <cell r="CB59">
            <v>1.6810606443047544E-3</v>
          </cell>
          <cell r="CC59">
            <v>1.6804162036315766E-3</v>
          </cell>
          <cell r="CD59">
            <v>1.6797682624201369E-3</v>
          </cell>
          <cell r="CE59">
            <v>1.6791168122423541E-3</v>
          </cell>
          <cell r="CF59">
            <v>1.6784618446825004E-3</v>
          </cell>
          <cell r="CG59">
            <v>1.6778033513375344E-3</v>
          </cell>
          <cell r="CH59">
            <v>1.677141323817431E-3</v>
          </cell>
          <cell r="CI59">
            <v>1.6764757537455165E-3</v>
          </cell>
          <cell r="CJ59">
            <v>1.675806632758803E-3</v>
          </cell>
          <cell r="CK59">
            <v>1.675133952508329E-3</v>
          </cell>
          <cell r="CL59">
            <v>1.6744577046594971E-3</v>
          </cell>
          <cell r="CM59">
            <v>1.6737778808924178E-3</v>
          </cell>
          <cell r="CN59">
            <v>1.6730944729022538E-3</v>
          </cell>
          <cell r="CO59">
            <v>1.6724074723995655E-3</v>
          </cell>
          <cell r="CP59">
            <v>1.6717168711106627E-3</v>
          </cell>
          <cell r="CQ59">
            <v>1.6710226607779507E-3</v>
          </cell>
          <cell r="CR59">
            <v>1.6703248331602857E-3</v>
          </cell>
          <cell r="CS59">
            <v>1.6696233800333313E-3</v>
          </cell>
          <cell r="CT59">
            <v>1.6689182931899115E-3</v>
          </cell>
          <cell r="CU59">
            <v>1.6682095644403728E-3</v>
          </cell>
          <cell r="CV59">
            <v>1.6674971856129449E-3</v>
          </cell>
          <cell r="CW59">
            <v>1.6667811485541022E-3</v>
          </cell>
          <cell r="CX59">
            <v>1.666061445128931E-3</v>
          </cell>
          <cell r="CY59">
            <v>1.6653380672214961E-3</v>
          </cell>
          <cell r="CZ59">
            <v>1.6646110067352099E-3</v>
          </cell>
          <cell r="DA59">
            <v>1.6638802555932032E-3</v>
          </cell>
          <cell r="DB59">
            <v>1.6631458057387008E-3</v>
          </cell>
          <cell r="DC59">
            <v>1.6624076491353953E-3</v>
          </cell>
          <cell r="DD59">
            <v>1.6616657777678246E-3</v>
          </cell>
          <cell r="DE59">
            <v>1.6609201836417526E-3</v>
          </cell>
          <cell r="DF59">
            <v>1.6601708587845503E-3</v>
          </cell>
          <cell r="DG59">
            <v>1.6594177952455782E-3</v>
          </cell>
          <cell r="DH59">
            <v>1.6586609850965739E-3</v>
          </cell>
          <cell r="DI59">
            <v>1.6579004204320394E-3</v>
          </cell>
          <cell r="DJ59">
            <v>1.6571360933696285E-3</v>
          </cell>
          <cell r="DL59" t="str">
            <v>.Transportation Freight.FreightONService requested.Transportation Freight.Freight.Air</v>
          </cell>
        </row>
        <row r="60">
          <cell r="L60"/>
          <cell r="M60"/>
          <cell r="N60"/>
          <cell r="O60"/>
          <cell r="P60"/>
          <cell r="Q60"/>
          <cell r="R60"/>
          <cell r="S60"/>
          <cell r="T60"/>
          <cell r="U60"/>
          <cell r="V60"/>
          <cell r="W60"/>
          <cell r="X60"/>
          <cell r="Y60"/>
          <cell r="Z60"/>
          <cell r="AA60"/>
          <cell r="AB60"/>
          <cell r="AC60"/>
          <cell r="AD60"/>
          <cell r="AE60"/>
          <cell r="AF60"/>
          <cell r="AG60"/>
          <cell r="AH60"/>
          <cell r="AI60"/>
          <cell r="AJ60"/>
          <cell r="AK60"/>
          <cell r="AL60"/>
          <cell r="AM60"/>
          <cell r="AN60"/>
          <cell r="AO60"/>
          <cell r="AP60"/>
          <cell r="AQ60"/>
          <cell r="AR60"/>
          <cell r="AS60"/>
          <cell r="AT60"/>
          <cell r="AU60"/>
          <cell r="AV60"/>
          <cell r="AW60"/>
          <cell r="AX60"/>
          <cell r="AY60"/>
          <cell r="AZ60"/>
          <cell r="BA60"/>
          <cell r="BB60"/>
          <cell r="BC60"/>
          <cell r="BD60"/>
          <cell r="BE60"/>
          <cell r="BF60"/>
          <cell r="BG60"/>
          <cell r="BH60"/>
          <cell r="BI60"/>
          <cell r="BJ60"/>
          <cell r="BK60"/>
          <cell r="BL60"/>
          <cell r="BM60"/>
          <cell r="BN60"/>
          <cell r="BO60"/>
          <cell r="BP60"/>
          <cell r="BQ60"/>
          <cell r="BR60"/>
          <cell r="BS60"/>
          <cell r="BT60"/>
          <cell r="BU60"/>
          <cell r="BV60"/>
          <cell r="BW60"/>
          <cell r="BX60"/>
          <cell r="BY60"/>
          <cell r="BZ60"/>
          <cell r="CA60"/>
          <cell r="CB60"/>
          <cell r="CC60"/>
          <cell r="CD60"/>
          <cell r="CE60"/>
          <cell r="CF60"/>
          <cell r="CG60"/>
          <cell r="CH60"/>
          <cell r="CI60"/>
          <cell r="CJ60"/>
          <cell r="CK60"/>
          <cell r="CL60"/>
          <cell r="CM60"/>
          <cell r="CN60"/>
          <cell r="CO60"/>
          <cell r="CP60"/>
          <cell r="CQ60"/>
          <cell r="CR60"/>
          <cell r="CS60"/>
          <cell r="CT60"/>
          <cell r="CU60"/>
          <cell r="CV60"/>
          <cell r="CW60"/>
          <cell r="CX60"/>
          <cell r="CY60"/>
          <cell r="CZ60"/>
          <cell r="DA60"/>
          <cell r="DB60"/>
          <cell r="DC60"/>
          <cell r="DD60"/>
          <cell r="DE60"/>
          <cell r="DF60"/>
          <cell r="DG60"/>
          <cell r="DH60"/>
          <cell r="DI60"/>
          <cell r="DJ60"/>
          <cell r="DL60"/>
        </row>
        <row r="61">
          <cell r="L61"/>
          <cell r="M61" t="str">
            <v>k*tkm</v>
          </cell>
          <cell r="N61">
            <v>0.76132173029938499</v>
          </cell>
          <cell r="O61">
            <v>0.7593736402835789</v>
          </cell>
          <cell r="P61">
            <v>0.73999413470809028</v>
          </cell>
          <cell r="Q61">
            <v>0.74116763237819483</v>
          </cell>
          <cell r="R61">
            <v>0.75852794707363758</v>
          </cell>
          <cell r="S61">
            <v>0.7320670543236395</v>
          </cell>
          <cell r="T61">
            <v>0.73896365898119987</v>
          </cell>
          <cell r="U61">
            <v>0.75171981490212114</v>
          </cell>
          <cell r="V61">
            <v>0.75791682746982791</v>
          </cell>
          <cell r="W61">
            <v>0.77579396429518499</v>
          </cell>
          <cell r="X61">
            <v>0.78077094451325946</v>
          </cell>
          <cell r="Y61">
            <v>0.80291168041624916</v>
          </cell>
          <cell r="Z61">
            <v>0.80933018631711029</v>
          </cell>
          <cell r="AA61">
            <v>0.80828349926204346</v>
          </cell>
          <cell r="AB61">
            <v>0.80825066403965506</v>
          </cell>
          <cell r="AC61">
            <v>0.81371814980217583</v>
          </cell>
          <cell r="AD61">
            <v>0.82709932076194703</v>
          </cell>
          <cell r="AE61">
            <v>0.8256606281411577</v>
          </cell>
          <cell r="AF61">
            <v>0.81769129669558416</v>
          </cell>
          <cell r="AG61">
            <v>0.81757687193936701</v>
          </cell>
          <cell r="AH61">
            <v>0.81202511833630309</v>
          </cell>
          <cell r="AI61">
            <v>0.81290351499651436</v>
          </cell>
          <cell r="AJ61">
            <v>0.82319834444169326</v>
          </cell>
          <cell r="AK61">
            <v>0.8247457143005571</v>
          </cell>
          <cell r="AL61">
            <v>0.8262836320803385</v>
          </cell>
          <cell r="AM61">
            <v>0.8278120814837</v>
          </cell>
          <cell r="AN61">
            <v>0.82933104708559346</v>
          </cell>
          <cell r="AO61">
            <v>0.83084051432731043</v>
          </cell>
          <cell r="AP61">
            <v>0.83234046951036744</v>
          </cell>
          <cell r="AQ61">
            <v>0.83383089979023417</v>
          </cell>
          <cell r="AR61">
            <v>0.83531179316990434</v>
          </cell>
          <cell r="AS61">
            <v>0.83678313849331643</v>
          </cell>
          <cell r="AT61">
            <v>0.83824492543862483</v>
          </cell>
          <cell r="AU61">
            <v>0.83969714451132726</v>
          </cell>
          <cell r="AV61">
            <v>0.84113978703725034</v>
          </cell>
          <cell r="AW61">
            <v>0.84257284515539921</v>
          </cell>
          <cell r="AX61">
            <v>0.84399631181067236</v>
          </cell>
          <cell r="AY61">
            <v>0.8454101807464478</v>
          </cell>
          <cell r="AZ61">
            <v>0.84681444649704218</v>
          </cell>
          <cell r="BA61">
            <v>0.8482091043800486</v>
          </cell>
          <cell r="BB61">
            <v>0.84959415048855447</v>
          </cell>
          <cell r="BC61">
            <v>0.8509695816832461</v>
          </cell>
          <cell r="BD61">
            <v>0.85233539558440063</v>
          </cell>
          <cell r="BE61">
            <v>0.8536915905637712</v>
          </cell>
          <cell r="BF61">
            <v>0.85503816573636882</v>
          </cell>
          <cell r="BG61">
            <v>0.85637512095214341</v>
          </cell>
          <cell r="BH61">
            <v>0.85770245678756918</v>
          </cell>
          <cell r="BI61">
            <v>0.85902017453713697</v>
          </cell>
          <cell r="BJ61">
            <v>0.86032827620475816</v>
          </cell>
          <cell r="BK61">
            <v>0.86162676449508269</v>
          </cell>
          <cell r="BL61">
            <v>0.86291564280473643</v>
          </cell>
          <cell r="BM61">
            <v>0.86355616149503034</v>
          </cell>
          <cell r="BN61">
            <v>0.86419428226634443</v>
          </cell>
          <cell r="BO61">
            <v>0.86483000569144752</v>
          </cell>
          <cell r="BP61">
            <v>0.86546333238447515</v>
          </cell>
          <cell r="BQ61">
            <v>0.86609426300064873</v>
          </cell>
          <cell r="BR61">
            <v>0.86672279823599463</v>
          </cell>
          <cell r="BS61">
            <v>0.86734893882706099</v>
          </cell>
          <cell r="BT61">
            <v>0.86797268555063523</v>
          </cell>
          <cell r="BU61">
            <v>0.86859403922345901</v>
          </cell>
          <cell r="BV61">
            <v>0.86921300070194352</v>
          </cell>
          <cell r="BW61">
            <v>0.86982957088188273</v>
          </cell>
          <cell r="BX61">
            <v>0.87044375069816715</v>
          </cell>
          <cell r="BY61">
            <v>0.87105554112449535</v>
          </cell>
          <cell r="BZ61">
            <v>0.87166494317308552</v>
          </cell>
          <cell r="CA61">
            <v>0.87227195789438616</v>
          </cell>
          <cell r="CB61">
            <v>0.87287658637678556</v>
          </cell>
          <cell r="CC61">
            <v>0.87347882974632141</v>
          </cell>
          <cell r="CD61">
            <v>0.87407868916638831</v>
          </cell>
          <cell r="CE61">
            <v>0.87467616583744623</v>
          </cell>
          <cell r="CF61">
            <v>0.87527126099672736</v>
          </cell>
          <cell r="CG61">
            <v>0.87586397591794218</v>
          </cell>
          <cell r="CH61">
            <v>0.87645431191098555</v>
          </cell>
          <cell r="CI61">
            <v>0.87704227032164184</v>
          </cell>
          <cell r="CJ61">
            <v>0.87762785253128961</v>
          </cell>
          <cell r="CK61">
            <v>0.87821105995660576</v>
          </cell>
          <cell r="CL61">
            <v>0.87879189404926916</v>
          </cell>
          <cell r="CM61">
            <v>0.87937035629566385</v>
          </cell>
          <cell r="CN61">
            <v>0.87994644821658152</v>
          </cell>
          <cell r="CO61">
            <v>0.88052017136692418</v>
          </cell>
          <cell r="CP61">
            <v>0.88109152733540597</v>
          </cell>
          <cell r="CQ61">
            <v>0.88166051774425447</v>
          </cell>
          <cell r="CR61">
            <v>0.8822271442489118</v>
          </cell>
          <cell r="CS61">
            <v>0.88279140853773608</v>
          </cell>
          <cell r="CT61">
            <v>0.883353312331701</v>
          </cell>
          <cell r="CU61">
            <v>0.88391285738409708</v>
          </cell>
          <cell r="CV61">
            <v>0.88447004548023078</v>
          </cell>
          <cell r="CW61">
            <v>0.88502487843712485</v>
          </cell>
          <cell r="CX61">
            <v>0.88557735810321803</v>
          </cell>
          <cell r="CY61">
            <v>0.88612748635806349</v>
          </cell>
          <cell r="CZ61">
            <v>0.88667526511202921</v>
          </cell>
          <cell r="DA61">
            <v>0.88722069630599643</v>
          </cell>
          <cell r="DB61">
            <v>0.88776378191105842</v>
          </cell>
          <cell r="DC61">
            <v>0.88830452392822001</v>
          </cell>
          <cell r="DD61">
            <v>0.88884292438809587</v>
          </cell>
          <cell r="DE61">
            <v>0.88937898535060944</v>
          </cell>
          <cell r="DF61">
            <v>0.88991270890469176</v>
          </cell>
          <cell r="DG61">
            <v>0.89044409716797979</v>
          </cell>
          <cell r="DH61">
            <v>0.89097315228651586</v>
          </cell>
          <cell r="DI61">
            <v>0.89149987643444573</v>
          </cell>
          <cell r="DJ61">
            <v>0.89202427181371791</v>
          </cell>
          <cell r="DL61" t="str">
            <v>.Transportation Freight.FreightQCService requested.Transportation Freight.Freight.Land</v>
          </cell>
        </row>
        <row r="62">
          <cell r="L62"/>
          <cell r="M62" t="str">
            <v>k*tkm</v>
          </cell>
          <cell r="N62">
            <v>0.23786886481365277</v>
          </cell>
          <cell r="O62">
            <v>0.23964128165153045</v>
          </cell>
          <cell r="P62">
            <v>0.25881532151506198</v>
          </cell>
          <cell r="Q62">
            <v>0.25798880434780758</v>
          </cell>
          <cell r="R62">
            <v>0.24068530943925276</v>
          </cell>
          <cell r="S62">
            <v>0.26732296708716413</v>
          </cell>
          <cell r="T62">
            <v>0.25998836149148824</v>
          </cell>
          <cell r="U62">
            <v>0.24731649136647055</v>
          </cell>
          <cell r="V62">
            <v>0.24152860130157114</v>
          </cell>
          <cell r="W62">
            <v>0.22380190903177144</v>
          </cell>
          <cell r="X62">
            <v>0.21869099461661595</v>
          </cell>
          <cell r="Y62">
            <v>0.19642375026966682</v>
          </cell>
          <cell r="Z62">
            <v>0.18950316510773083</v>
          </cell>
          <cell r="AA62">
            <v>0.19057517717848743</v>
          </cell>
          <cell r="AB62">
            <v>0.19061877007714431</v>
          </cell>
          <cell r="AC62">
            <v>0.18510961142813062</v>
          </cell>
          <cell r="AD62">
            <v>0.17171967209048442</v>
          </cell>
          <cell r="AE62">
            <v>0.17306902716588821</v>
          </cell>
          <cell r="AF62">
            <v>0.18098795494296696</v>
          </cell>
          <cell r="AG62">
            <v>0.18104143854329968</v>
          </cell>
          <cell r="AH62">
            <v>0.18715848094400633</v>
          </cell>
          <cell r="AI62">
            <v>0.18615037050789265</v>
          </cell>
          <cell r="AJ62">
            <v>0.1754625435897251</v>
          </cell>
          <cell r="AK62">
            <v>0.17389189156432663</v>
          </cell>
          <cell r="AL62">
            <v>0.17233032682059013</v>
          </cell>
          <cell r="AM62">
            <v>0.17077786067398423</v>
          </cell>
          <cell r="AN62">
            <v>0.16923450351182015</v>
          </cell>
          <cell r="AO62">
            <v>0.16770026479876102</v>
          </cell>
          <cell r="AP62">
            <v>0.16617515308249367</v>
          </cell>
          <cell r="AQ62">
            <v>0.16465917599955823</v>
          </cell>
          <cell r="AR62">
            <v>0.16315234028133352</v>
          </cell>
          <cell r="AS62">
            <v>0.16165465176017291</v>
          </cell>
          <cell r="AT62">
            <v>0.16016611537568867</v>
          </cell>
          <cell r="AU62">
            <v>0.15868673518118012</v>
          </cell>
          <cell r="AV62">
            <v>0.15721651435020251</v>
          </cell>
          <cell r="AW62">
            <v>0.15575545518327238</v>
          </cell>
          <cell r="AX62">
            <v>0.15430355911470706</v>
          </cell>
          <cell r="AY62">
            <v>0.15286082671959275</v>
          </cell>
          <cell r="AZ62">
            <v>0.15142725772087931</v>
          </cell>
          <cell r="BA62">
            <v>0.15000285099659696</v>
          </cell>
          <cell r="BB62">
            <v>0.14858760458719175</v>
          </cell>
          <cell r="BC62">
            <v>0.14718151570297586</v>
          </cell>
          <cell r="BD62">
            <v>0.14578458073168937</v>
          </cell>
          <cell r="BE62">
            <v>0.14439679524616955</v>
          </cell>
          <cell r="BF62">
            <v>0.14301815401212398</v>
          </cell>
          <cell r="BG62">
            <v>0.14164865099600424</v>
          </cell>
          <cell r="BH62">
            <v>0.14028827937297628</v>
          </cell>
          <cell r="BI62">
            <v>0.13893703153498357</v>
          </cell>
          <cell r="BJ62">
            <v>0.13759489909889999</v>
          </cell>
          <cell r="BK62">
            <v>0.13626187291476857</v>
          </cell>
          <cell r="BL62">
            <v>0.13493794307412207</v>
          </cell>
          <cell r="BM62">
            <v>0.13427961397172056</v>
          </cell>
          <cell r="BN62">
            <v>0.13362355045469751</v>
          </cell>
          <cell r="BO62">
            <v>0.13296975110205234</v>
          </cell>
          <cell r="BP62">
            <v>0.13231821444705896</v>
          </cell>
          <cell r="BQ62">
            <v>0.13166893897753212</v>
          </cell>
          <cell r="BR62">
            <v>0.13102192313609429</v>
          </cell>
          <cell r="BS62">
            <v>0.13037716532044391</v>
          </cell>
          <cell r="BT62">
            <v>0.12973466388362442</v>
          </cell>
          <cell r="BU62">
            <v>0.12909441713429451</v>
          </cell>
          <cell r="BV62">
            <v>0.12845642333699894</v>
          </cell>
          <cell r="BW62">
            <v>0.12782068071244063</v>
          </cell>
          <cell r="BX62">
            <v>0.12718718743775331</v>
          </cell>
          <cell r="BY62">
            <v>0.12655594164677539</v>
          </cell>
          <cell r="BZ62">
            <v>0.12592694143032443</v>
          </cell>
          <cell r="CA62">
            <v>0.12530018483647229</v>
          </cell>
          <cell r="CB62">
            <v>0.1246756698708214</v>
          </cell>
          <cell r="CC62">
            <v>0.12405339449678161</v>
          </cell>
          <cell r="CD62">
            <v>0.12343335663584769</v>
          </cell>
          <cell r="CE62">
            <v>0.12281555416787758</v>
          </cell>
          <cell r="CF62">
            <v>0.12219998493137157</v>
          </cell>
          <cell r="CG62">
            <v>0.12158664672375169</v>
          </cell>
          <cell r="CH62">
            <v>0.12097553730164198</v>
          </cell>
          <cell r="CI62">
            <v>0.12036665438114955</v>
          </cell>
          <cell r="CJ62">
            <v>0.11975999563814567</v>
          </cell>
          <cell r="CK62">
            <v>0.11915555870854813</v>
          </cell>
          <cell r="CL62">
            <v>0.1185533411886034</v>
          </cell>
          <cell r="CM62">
            <v>0.11795334063516986</v>
          </cell>
          <cell r="CN62">
            <v>0.11735555456600123</v>
          </cell>
          <cell r="CO62">
            <v>0.11675998046003051</v>
          </cell>
          <cell r="CP62">
            <v>0.11616661575765434</v>
          </cell>
          <cell r="CQ62">
            <v>0.11557545786101779</v>
          </cell>
          <cell r="CR62">
            <v>0.11498650413429971</v>
          </cell>
          <cell r="CS62">
            <v>0.11439975190399786</v>
          </cell>
          <cell r="CT62">
            <v>0.11381519845921523</v>
          </cell>
          <cell r="CU62">
            <v>0.11323284105194591</v>
          </cell>
          <cell r="CV62">
            <v>0.11265267689736168</v>
          </cell>
          <cell r="CW62">
            <v>0.11207470317409876</v>
          </cell>
          <cell r="CX62">
            <v>0.11149891702454476</v>
          </cell>
          <cell r="CY62">
            <v>0.11092531555512587</v>
          </cell>
          <cell r="CZ62">
            <v>0.11035389583659437</v>
          </cell>
          <cell r="DA62">
            <v>0.10978465490431601</v>
          </cell>
          <cell r="DB62">
            <v>0.10921758975855801</v>
          </cell>
          <cell r="DC62">
            <v>0.10865269736477672</v>
          </cell>
          <cell r="DD62">
            <v>0.10808997465390566</v>
          </cell>
          <cell r="DE62">
            <v>0.10752941852264364</v>
          </cell>
          <cell r="DF62">
            <v>0.10697102583374289</v>
          </cell>
          <cell r="DG62">
            <v>0.1064147934162972</v>
          </cell>
          <cell r="DH62">
            <v>0.10586071806603016</v>
          </cell>
          <cell r="DI62">
            <v>0.10530879654558331</v>
          </cell>
          <cell r="DJ62">
            <v>0.10475902558480453</v>
          </cell>
          <cell r="DL62" t="str">
            <v>.Transportation Freight.FreightQCService requested.Transportation Freight.Freight.Marine</v>
          </cell>
        </row>
        <row r="63">
          <cell r="L63"/>
          <cell r="M63" t="str">
            <v>k*tkm</v>
          </cell>
          <cell r="N63">
            <v>8.0940488696221776E-4</v>
          </cell>
          <cell r="O63">
            <v>9.8507806489063487E-4</v>
          </cell>
          <cell r="P63">
            <v>1.1905437768477214E-3</v>
          </cell>
          <cell r="Q63">
            <v>8.4356327399760409E-4</v>
          </cell>
          <cell r="R63">
            <v>7.8674348710964679E-4</v>
          </cell>
          <cell r="S63">
            <v>6.0997858919638575E-4</v>
          </cell>
          <cell r="T63">
            <v>1.047979527311877E-3</v>
          </cell>
          <cell r="U63">
            <v>9.6369373140825206E-4</v>
          </cell>
          <cell r="V63">
            <v>5.5457122860098256E-4</v>
          </cell>
          <cell r="W63">
            <v>4.0412667304362933E-4</v>
          </cell>
          <cell r="X63">
            <v>5.3806087012454916E-4</v>
          </cell>
          <cell r="Y63">
            <v>6.6456931408404756E-4</v>
          </cell>
          <cell r="Z63">
            <v>1.1666485751588625E-3</v>
          </cell>
          <cell r="AA63">
            <v>1.1413235594690809E-3</v>
          </cell>
          <cell r="AB63">
            <v>1.1305658832006097E-3</v>
          </cell>
          <cell r="AC63">
            <v>1.1722387696935592E-3</v>
          </cell>
          <cell r="AD63">
            <v>1.1810071475684841E-3</v>
          </cell>
          <cell r="AE63">
            <v>1.2703446929540787E-3</v>
          </cell>
          <cell r="AF63">
            <v>1.3207483614489201E-3</v>
          </cell>
          <cell r="AG63">
            <v>1.3816895173332873E-3</v>
          </cell>
          <cell r="AH63">
            <v>8.1640071969060193E-4</v>
          </cell>
          <cell r="AI63">
            <v>9.461144955929913E-4</v>
          </cell>
          <cell r="AJ63">
            <v>1.3391119685815744E-3</v>
          </cell>
          <cell r="AK63">
            <v>1.3623941351162997E-3</v>
          </cell>
          <cell r="AL63">
            <v>1.3860410990713399E-3</v>
          </cell>
          <cell r="AM63">
            <v>1.4100578423158179E-3</v>
          </cell>
          <cell r="AN63">
            <v>1.4344494025863637E-3</v>
          </cell>
          <cell r="AO63">
            <v>1.4592208739285246E-3</v>
          </cell>
          <cell r="AP63">
            <v>1.4843774071388574E-3</v>
          </cell>
          <cell r="AQ63">
            <v>1.5099242102076472E-3</v>
          </cell>
          <cell r="AR63">
            <v>1.5358665487622085E-3</v>
          </cell>
          <cell r="AS63">
            <v>1.5622097465107037E-3</v>
          </cell>
          <cell r="AT63">
            <v>1.5889591856864352E-3</v>
          </cell>
          <cell r="AU63">
            <v>1.6161203074925479E-3</v>
          </cell>
          <cell r="AV63">
            <v>1.6436986125470915E-3</v>
          </cell>
          <cell r="AW63">
            <v>1.6716996613283751E-3</v>
          </cell>
          <cell r="AX63">
            <v>1.7001290746205726E-3</v>
          </cell>
          <cell r="AY63">
            <v>1.7289925339594994E-3</v>
          </cell>
          <cell r="AZ63">
            <v>1.7582957820785161E-3</v>
          </cell>
          <cell r="BA63">
            <v>1.788044623354489E-3</v>
          </cell>
          <cell r="BB63">
            <v>1.8182449242537487E-3</v>
          </cell>
          <cell r="BC63">
            <v>1.8489026137779798E-3</v>
          </cell>
          <cell r="BD63">
            <v>1.8800236839099824E-3</v>
          </cell>
          <cell r="BE63">
            <v>1.9116141900592395E-3</v>
          </cell>
          <cell r="BF63">
            <v>1.9436802515072156E-3</v>
          </cell>
          <cell r="BG63">
            <v>1.9762280518523319E-3</v>
          </cell>
          <cell r="BH63">
            <v>2.0092638394545422E-3</v>
          </cell>
          <cell r="BI63">
            <v>2.0427939278794419E-3</v>
          </cell>
          <cell r="BJ63">
            <v>2.0768246963418411E-3</v>
          </cell>
          <cell r="BK63">
            <v>2.1113625901487305E-3</v>
          </cell>
          <cell r="BL63">
            <v>2.1464141211415635E-3</v>
          </cell>
          <cell r="BM63">
            <v>2.1642245332490896E-3</v>
          </cell>
          <cell r="BN63">
            <v>2.1821672789580976E-3</v>
          </cell>
          <cell r="BO63">
            <v>2.2002432065001925E-3</v>
          </cell>
          <cell r="BP63">
            <v>2.2184531684659278E-3</v>
          </cell>
          <cell r="BQ63">
            <v>2.236798021819112E-3</v>
          </cell>
          <cell r="BR63">
            <v>2.2552786279111019E-3</v>
          </cell>
          <cell r="BS63">
            <v>2.2738958524950812E-3</v>
          </cell>
          <cell r="BT63">
            <v>2.2926505657403212E-3</v>
          </cell>
          <cell r="BU63">
            <v>2.3115436422464246E-3</v>
          </cell>
          <cell r="BV63">
            <v>2.3305759610575513E-3</v>
          </cell>
          <cell r="BW63">
            <v>2.3497484056766247E-3</v>
          </cell>
          <cell r="BX63">
            <v>2.3690618640795193E-3</v>
          </cell>
          <cell r="BY63">
            <v>2.3885172287292306E-3</v>
          </cell>
          <cell r="BZ63">
            <v>2.4081153965900227E-3</v>
          </cell>
          <cell r="CA63">
            <v>2.4278572691415509E-3</v>
          </cell>
          <cell r="CB63">
            <v>2.44774375239297E-3</v>
          </cell>
          <cell r="CC63">
            <v>2.467775756897017E-3</v>
          </cell>
          <cell r="CD63">
            <v>2.4879541977640665E-3</v>
          </cell>
          <cell r="CE63">
            <v>2.5082799946761682E-3</v>
          </cell>
          <cell r="CF63">
            <v>2.5287540719010587E-3</v>
          </cell>
          <cell r="CG63">
            <v>2.5493773583061441E-3</v>
          </cell>
          <cell r="CH63">
            <v>2.5701507873724621E-3</v>
          </cell>
          <cell r="CI63">
            <v>2.5910752972086153E-3</v>
          </cell>
          <cell r="CJ63">
            <v>2.6121518305646748E-3</v>
          </cell>
          <cell r="CK63">
            <v>2.6333813348460642E-3</v>
          </cell>
          <cell r="CL63">
            <v>2.6547647621274015E-3</v>
          </cell>
          <cell r="CM63">
            <v>2.6763030691663255E-3</v>
          </cell>
          <cell r="CN63">
            <v>2.6979972174172853E-3</v>
          </cell>
          <cell r="CO63">
            <v>2.7198481730452981E-3</v>
          </cell>
          <cell r="CP63">
            <v>2.7418569069396809E-3</v>
          </cell>
          <cell r="CQ63">
            <v>2.7640243947277426E-3</v>
          </cell>
          <cell r="CR63">
            <v>2.7863516167884561E-3</v>
          </cell>
          <cell r="CS63">
            <v>2.8088395582660766E-3</v>
          </cell>
          <cell r="CT63">
            <v>2.8314892090837498E-3</v>
          </cell>
          <cell r="CU63">
            <v>2.8543015639570669E-3</v>
          </cell>
          <cell r="CV63">
            <v>2.8772776224075891E-3</v>
          </cell>
          <cell r="CW63">
            <v>2.9004183887763428E-3</v>
          </cell>
          <cell r="CX63">
            <v>2.9237248722372659E-3</v>
          </cell>
          <cell r="CY63">
            <v>2.9471980868106275E-3</v>
          </cell>
          <cell r="CZ63">
            <v>2.9708390513764004E-3</v>
          </cell>
          <cell r="DA63">
            <v>2.9946487896875978E-3</v>
          </cell>
          <cell r="DB63">
            <v>3.0186283303835753E-3</v>
          </cell>
          <cell r="DC63">
            <v>3.0427787070032796E-3</v>
          </cell>
          <cell r="DD63">
            <v>3.0671009579984689E-3</v>
          </cell>
          <cell r="DE63">
            <v>3.0915961267468819E-3</v>
          </cell>
          <cell r="DF63">
            <v>3.1162652615653709E-3</v>
          </cell>
          <cell r="DG63">
            <v>3.1411094157229843E-3</v>
          </cell>
          <cell r="DH63">
            <v>3.1661296474540081E-3</v>
          </cell>
          <cell r="DI63">
            <v>3.191327019970964E-3</v>
          </cell>
          <cell r="DJ63">
            <v>3.2167026014775597E-3</v>
          </cell>
          <cell r="DL63" t="str">
            <v>.Transportation Freight.FreightQCService requested.Transportation Freight.Freight.Air</v>
          </cell>
        </row>
        <row r="64">
          <cell r="L64"/>
          <cell r="M64"/>
          <cell r="N64"/>
          <cell r="O64"/>
          <cell r="P64"/>
          <cell r="Q64"/>
          <cell r="R64"/>
          <cell r="S64"/>
          <cell r="T64"/>
          <cell r="U64"/>
          <cell r="V64"/>
          <cell r="W64"/>
          <cell r="X64"/>
          <cell r="Y64"/>
          <cell r="Z64"/>
          <cell r="AA64"/>
          <cell r="AB64"/>
          <cell r="AC64"/>
          <cell r="AD64"/>
          <cell r="AE64"/>
          <cell r="AF64"/>
          <cell r="AG64"/>
          <cell r="AH64"/>
          <cell r="AI64"/>
          <cell r="AJ64"/>
          <cell r="AK64"/>
          <cell r="AL64"/>
          <cell r="AM64"/>
          <cell r="AN64"/>
          <cell r="AO64"/>
          <cell r="AP64"/>
          <cell r="AQ64"/>
          <cell r="AR64"/>
          <cell r="AS64"/>
          <cell r="AT64"/>
          <cell r="AU64"/>
          <cell r="AV64"/>
          <cell r="AW64"/>
          <cell r="AX64"/>
          <cell r="AY64"/>
          <cell r="AZ64"/>
          <cell r="BA64"/>
          <cell r="BB64"/>
          <cell r="BC64"/>
          <cell r="BD64"/>
          <cell r="BE64"/>
          <cell r="BF64"/>
          <cell r="BG64"/>
          <cell r="BH64"/>
          <cell r="BI64"/>
          <cell r="BJ64"/>
          <cell r="BK64"/>
          <cell r="BL64"/>
          <cell r="BM64"/>
          <cell r="BN64"/>
          <cell r="BO64"/>
          <cell r="BP64"/>
          <cell r="BQ64"/>
          <cell r="BR64"/>
          <cell r="BS64"/>
          <cell r="BT64"/>
          <cell r="BU64"/>
          <cell r="BV64"/>
          <cell r="BW64"/>
          <cell r="BX64"/>
          <cell r="BY64"/>
          <cell r="BZ64"/>
          <cell r="CA64"/>
          <cell r="CB64"/>
          <cell r="CC64"/>
          <cell r="CD64"/>
          <cell r="CE64"/>
          <cell r="CF64"/>
          <cell r="CG64"/>
          <cell r="CH64"/>
          <cell r="CI64"/>
          <cell r="CJ64"/>
          <cell r="CK64"/>
          <cell r="CL64"/>
          <cell r="CM64"/>
          <cell r="CN64"/>
          <cell r="CO64"/>
          <cell r="CP64"/>
          <cell r="CQ64"/>
          <cell r="CR64"/>
          <cell r="CS64"/>
          <cell r="CT64"/>
          <cell r="CU64"/>
          <cell r="CV64"/>
          <cell r="CW64"/>
          <cell r="CX64"/>
          <cell r="CY64"/>
          <cell r="CZ64"/>
          <cell r="DA64"/>
          <cell r="DB64"/>
          <cell r="DC64"/>
          <cell r="DD64"/>
          <cell r="DE64"/>
          <cell r="DF64"/>
          <cell r="DG64"/>
          <cell r="DH64"/>
          <cell r="DI64"/>
          <cell r="DJ64"/>
          <cell r="DL64"/>
        </row>
        <row r="65">
          <cell r="L65"/>
          <cell r="M65" t="str">
            <v>k*tkm</v>
          </cell>
          <cell r="N65">
            <v>0.84341558074860912</v>
          </cell>
          <cell r="O65">
            <v>0.84960153544617123</v>
          </cell>
          <cell r="P65">
            <v>0.83205391860688516</v>
          </cell>
          <cell r="Q65">
            <v>0.82024229869624199</v>
          </cell>
          <cell r="R65">
            <v>0.83183943802931615</v>
          </cell>
          <cell r="S65">
            <v>0.81165611879710009</v>
          </cell>
          <cell r="T65">
            <v>0.79883689244246281</v>
          </cell>
          <cell r="U65">
            <v>0.78980105466805683</v>
          </cell>
          <cell r="V65">
            <v>0.7580156285336398</v>
          </cell>
          <cell r="W65">
            <v>0.78451754352877223</v>
          </cell>
          <cell r="X65">
            <v>0.81965555639965593</v>
          </cell>
          <cell r="Y65">
            <v>0.8331318442212845</v>
          </cell>
          <cell r="Z65">
            <v>0.82201308829728714</v>
          </cell>
          <cell r="AA65">
            <v>0.78849626974075848</v>
          </cell>
          <cell r="AB65">
            <v>0.80786906745036546</v>
          </cell>
          <cell r="AC65">
            <v>0.79864168168982275</v>
          </cell>
          <cell r="AD65">
            <v>0.78860055181273225</v>
          </cell>
          <cell r="AE65">
            <v>0.77579852337922828</v>
          </cell>
          <cell r="AF65">
            <v>0.79323638804771779</v>
          </cell>
          <cell r="AG65">
            <v>0.7763534867406604</v>
          </cell>
          <cell r="AH65">
            <v>0.77534857357262599</v>
          </cell>
          <cell r="AI65">
            <v>0.74198254525693641</v>
          </cell>
          <cell r="AJ65">
            <v>0.78847635999811994</v>
          </cell>
          <cell r="AK65">
            <v>0.78825832960375264</v>
          </cell>
          <cell r="AL65">
            <v>0.78804501983962749</v>
          </cell>
          <cell r="AM65">
            <v>0.78783646406876118</v>
          </cell>
          <cell r="AN65">
            <v>0.78763269580805528</v>
          </cell>
          <cell r="AO65">
            <v>0.78743374872820615</v>
          </cell>
          <cell r="AP65">
            <v>0.7872396566534593</v>
          </cell>
          <cell r="AQ65">
            <v>0.78705045356120429</v>
          </cell>
          <cell r="AR65">
            <v>0.78686617358140332</v>
          </cell>
          <cell r="AS65">
            <v>0.78668685099585023</v>
          </cell>
          <cell r="AT65">
            <v>0.7865125202372526</v>
          </cell>
          <cell r="AU65">
            <v>0.78634321588813461</v>
          </cell>
          <cell r="AV65">
            <v>0.78617897267955239</v>
          </cell>
          <cell r="AW65">
            <v>0.78601982548961868</v>
          </cell>
          <cell r="AX65">
            <v>0.7858658093418307</v>
          </cell>
          <cell r="AY65">
            <v>0.78571695940319586</v>
          </cell>
          <cell r="AZ65">
            <v>0.78557331098214978</v>
          </cell>
          <cell r="BA65">
            <v>0.785434899526262</v>
          </cell>
          <cell r="BB65">
            <v>0.78530176061972223</v>
          </cell>
          <cell r="BC65">
            <v>0.78517392998060453</v>
          </cell>
          <cell r="BD65">
            <v>0.7850514434578999</v>
          </cell>
          <cell r="BE65">
            <v>0.78493433702831594</v>
          </cell>
          <cell r="BF65">
            <v>0.78482264679283498</v>
          </cell>
          <cell r="BG65">
            <v>0.78471640897302652</v>
          </cell>
          <cell r="BH65">
            <v>0.7846156599071088</v>
          </cell>
          <cell r="BI65">
            <v>0.78452043604575183</v>
          </cell>
          <cell r="BJ65">
            <v>0.78443077394762017</v>
          </cell>
          <cell r="BK65">
            <v>0.78434671027464453</v>
          </cell>
          <cell r="BL65">
            <v>0.78426828178702346</v>
          </cell>
          <cell r="BM65">
            <v>0.78423204034239891</v>
          </cell>
          <cell r="BN65">
            <v>0.78419721497703299</v>
          </cell>
          <cell r="BO65">
            <v>0.78416381032164184</v>
          </cell>
          <cell r="BP65">
            <v>0.78413183101224848</v>
          </cell>
          <cell r="BQ65">
            <v>0.78410128168999293</v>
          </cell>
          <cell r="BR65">
            <v>0.78407216700093629</v>
          </cell>
          <cell r="BS65">
            <v>0.78404449159586154</v>
          </cell>
          <cell r="BT65">
            <v>0.78401826013006815</v>
          </cell>
          <cell r="BU65">
            <v>0.78399347726316293</v>
          </cell>
          <cell r="BV65">
            <v>0.78397014765884587</v>
          </cell>
          <cell r="BW65">
            <v>0.78394827598469108</v>
          </cell>
          <cell r="BX65">
            <v>0.78392786691192229</v>
          </cell>
          <cell r="BY65">
            <v>0.78390892511518429</v>
          </cell>
          <cell r="BZ65">
            <v>0.78389145527230852</v>
          </cell>
          <cell r="CA65">
            <v>0.78387546206407499</v>
          </cell>
          <cell r="CB65">
            <v>0.78386095017396706</v>
          </cell>
          <cell r="CC65">
            <v>0.78384792428792305</v>
          </cell>
          <cell r="CD65">
            <v>0.78383638909408193</v>
          </cell>
          <cell r="CE65">
            <v>0.78382634928252326</v>
          </cell>
          <cell r="CF65">
            <v>0.78381780954500346</v>
          </cell>
          <cell r="CG65">
            <v>0.78381077457468495</v>
          </cell>
          <cell r="CH65">
            <v>0.78380524906586135</v>
          </cell>
          <cell r="CI65">
            <v>0.78380123771367738</v>
          </cell>
          <cell r="CJ65">
            <v>0.78379874521384174</v>
          </cell>
          <cell r="CK65">
            <v>0.78379777626233715</v>
          </cell>
          <cell r="CL65">
            <v>0.78379833555512302</v>
          </cell>
          <cell r="CM65">
            <v>0.78380042778783265</v>
          </cell>
          <cell r="CN65">
            <v>0.78380405765546668</v>
          </cell>
          <cell r="CO65">
            <v>0.78380922985207901</v>
          </cell>
          <cell r="CP65">
            <v>0.78381594907045837</v>
          </cell>
          <cell r="CQ65">
            <v>0.78382422000180374</v>
          </cell>
          <cell r="CR65">
            <v>0.78383404733539441</v>
          </cell>
          <cell r="CS65">
            <v>0.78384543575825438</v>
          </cell>
          <cell r="CT65">
            <v>0.78385838995481028</v>
          </cell>
          <cell r="CU65">
            <v>0.7838729146065454</v>
          </cell>
          <cell r="CV65">
            <v>0.78388901439164593</v>
          </cell>
          <cell r="CW65">
            <v>0.78390669398464252</v>
          </cell>
          <cell r="CX65">
            <v>0.78392595805604603</v>
          </cell>
          <cell r="CY65">
            <v>0.78394681127197718</v>
          </cell>
          <cell r="CZ65">
            <v>0.78396925829378994</v>
          </cell>
          <cell r="DA65">
            <v>0.78399330377769028</v>
          </cell>
          <cell r="DB65">
            <v>0.78401895237434749</v>
          </cell>
          <cell r="DC65">
            <v>0.78404620872850073</v>
          </cell>
          <cell r="DD65">
            <v>0.7840750774785592</v>
          </cell>
          <cell r="DE65">
            <v>0.78410556325619585</v>
          </cell>
          <cell r="DF65">
            <v>0.78413767068593632</v>
          </cell>
          <cell r="DG65">
            <v>0.78417140438474042</v>
          </cell>
          <cell r="DH65">
            <v>0.78420676896157882</v>
          </cell>
          <cell r="DI65">
            <v>0.78424376901700232</v>
          </cell>
          <cell r="DJ65">
            <v>0.78428240914270686</v>
          </cell>
          <cell r="DL65" t="str">
            <v>.Transportation Freight.FreightNBService requested.Transportation Freight.Freight.Land</v>
          </cell>
        </row>
        <row r="66">
          <cell r="L66"/>
          <cell r="M66" t="str">
            <v>k*tkm</v>
          </cell>
          <cell r="N66">
            <v>0.15568759468518811</v>
          </cell>
          <cell r="O66">
            <v>0.14960489874437083</v>
          </cell>
          <cell r="P66">
            <v>0.1674358309468329</v>
          </cell>
          <cell r="Q66">
            <v>0.17924426057920076</v>
          </cell>
          <cell r="R66">
            <v>0.16768975426878363</v>
          </cell>
          <cell r="S66">
            <v>0.18782791197981594</v>
          </cell>
          <cell r="T66">
            <v>0.20054138603592217</v>
          </cell>
          <cell r="U66">
            <v>0.20991891281709771</v>
          </cell>
          <cell r="V66">
            <v>0.24153728198603072</v>
          </cell>
          <cell r="W66">
            <v>0.21489496732362981</v>
          </cell>
          <cell r="X66">
            <v>0.17978677108457619</v>
          </cell>
          <cell r="Y66">
            <v>0.16633674762335054</v>
          </cell>
          <cell r="Z66">
            <v>0.17751595082973423</v>
          </cell>
          <cell r="AA66">
            <v>0.21069385451371928</v>
          </cell>
          <cell r="AB66">
            <v>0.19143135008431084</v>
          </cell>
          <cell r="AC66">
            <v>0.20080013446214115</v>
          </cell>
          <cell r="AD66">
            <v>0.21094612204945959</v>
          </cell>
          <cell r="AE66">
            <v>0.22359097417730306</v>
          </cell>
          <cell r="AF66">
            <v>0.2061289703024459</v>
          </cell>
          <cell r="AG66">
            <v>0.22301917926803336</v>
          </cell>
          <cell r="AH66">
            <v>0.22415931846280329</v>
          </cell>
          <cell r="AI66">
            <v>0.25747510387355421</v>
          </cell>
          <cell r="AJ66">
            <v>0.21093031096936293</v>
          </cell>
          <cell r="AK66">
            <v>0.2111474337978487</v>
          </cell>
          <cell r="AL66">
            <v>0.21135984849398778</v>
          </cell>
          <cell r="AM66">
            <v>0.21156752180777624</v>
          </cell>
          <cell r="AN66">
            <v>0.21177042033596413</v>
          </cell>
          <cell r="AO66">
            <v>0.21196851052214657</v>
          </cell>
          <cell r="AP66">
            <v>0.21216175865700965</v>
          </cell>
          <cell r="AQ66">
            <v>0.21235013087873625</v>
          </cell>
          <cell r="AR66">
            <v>0.21253359317357676</v>
          </cell>
          <cell r="AS66">
            <v>0.21271211137658971</v>
          </cell>
          <cell r="AT66">
            <v>0.21288565117255784</v>
          </cell>
          <cell r="AU66">
            <v>0.21305417809708405</v>
          </cell>
          <cell r="AV66">
            <v>0.21321765753787339</v>
          </cell>
          <cell r="AW66">
            <v>0.21337605473620561</v>
          </cell>
          <cell r="AX66">
            <v>0.21352933478860384</v>
          </cell>
          <cell r="AY66">
            <v>0.2136774626487051</v>
          </cell>
          <cell r="AZ66">
            <v>0.21382040312933714</v>
          </cell>
          <cell r="BA66">
            <v>0.21395812090480817</v>
          </cell>
          <cell r="BB66">
            <v>0.21409058051341401</v>
          </cell>
          <cell r="BC66">
            <v>0.21421774636016822</v>
          </cell>
          <cell r="BD66">
            <v>0.2143395827197615</v>
          </cell>
          <cell r="BE66">
            <v>0.21445605373975477</v>
          </cell>
          <cell r="BF66">
            <v>0.2145671234440121</v>
          </cell>
          <cell r="BG66">
            <v>0.21467275573637901</v>
          </cell>
          <cell r="BH66">
            <v>0.21477291440461121</v>
          </cell>
          <cell r="BI66">
            <v>0.21486756312455987</v>
          </cell>
          <cell r="BJ66">
            <v>0.21495666546461856</v>
          </cell>
          <cell r="BK66">
            <v>0.21504018489043764</v>
          </cell>
          <cell r="BL66">
            <v>0.2151180847699109</v>
          </cell>
          <cell r="BM66">
            <v>0.21515407075838497</v>
          </cell>
          <cell r="BN66">
            <v>0.21518864460862447</v>
          </cell>
          <cell r="BO66">
            <v>0.21522180170606814</v>
          </cell>
          <cell r="BP66">
            <v>0.21525353743087727</v>
          </cell>
          <cell r="BQ66">
            <v>0.2152838471581256</v>
          </cell>
          <cell r="BR66">
            <v>0.21531272625799397</v>
          </cell>
          <cell r="BS66">
            <v>0.21534017009597001</v>
          </cell>
          <cell r="BT66">
            <v>0.21536617403305197</v>
          </cell>
          <cell r="BU66">
            <v>0.2153907334259578</v>
          </cell>
          <cell r="BV66">
            <v>0.21541384362733865</v>
          </cell>
          <cell r="BW66">
            <v>0.21543549998599748</v>
          </cell>
          <cell r="BX66">
            <v>0.21545569784711263</v>
          </cell>
          <cell r="BY66">
            <v>0.21547443255246598</v>
          </cell>
          <cell r="BZ66">
            <v>0.21549169944067639</v>
          </cell>
          <cell r="CA66">
            <v>0.21550749384743781</v>
          </cell>
          <cell r="CB66">
            <v>0.21552181110576302</v>
          </cell>
          <cell r="CC66">
            <v>0.2155346465462317</v>
          </cell>
          <cell r="CD66">
            <v>0.21554599549724437</v>
          </cell>
          <cell r="CE66">
            <v>0.21555585328528079</v>
          </cell>
          <cell r="CF66">
            <v>0.21556421523516417</v>
          </cell>
          <cell r="CG66">
            <v>0.21557107667033013</v>
          </cell>
          <cell r="CH66">
            <v>0.21557643291310133</v>
          </cell>
          <cell r="CI66">
            <v>0.21558027928496698</v>
          </cell>
          <cell r="CJ66">
            <v>0.21558261110686838</v>
          </cell>
          <cell r="CK66">
            <v>0.21558342369948894</v>
          </cell>
          <cell r="CL66">
            <v>0.21558271238355017</v>
          </cell>
          <cell r="CM66">
            <v>0.21558047248011344</v>
          </cell>
          <cell r="CN66">
            <v>0.21557669931088624</v>
          </cell>
          <cell r="CO66">
            <v>0.21557138819853494</v>
          </cell>
          <cell r="CP66">
            <v>0.21556453446700244</v>
          </cell>
          <cell r="CQ66">
            <v>0.21555613344183175</v>
          </cell>
          <cell r="CR66">
            <v>0.21554618045049523</v>
          </cell>
          <cell r="CS66">
            <v>0.21553467082272898</v>
          </cell>
          <cell r="CT66">
            <v>0.2155215998908738</v>
          </cell>
          <cell r="CU66">
            <v>0.21550696299022068</v>
          </cell>
          <cell r="CV66">
            <v>0.21549075545936311</v>
          </cell>
          <cell r="CW66">
            <v>0.21547297264055454</v>
          </cell>
          <cell r="CX66">
            <v>0.21545360988007176</v>
          </cell>
          <cell r="CY66">
            <v>0.21543266252858426</v>
          </cell>
          <cell r="CZ66">
            <v>0.21541012594152906</v>
          </cell>
          <cell r="DA66">
            <v>0.21538599547949197</v>
          </cell>
          <cell r="DB66">
            <v>0.21536026650859411</v>
          </cell>
          <cell r="DC66">
            <v>0.2153329344008848</v>
          </cell>
          <cell r="DD66">
            <v>0.2153039945347402</v>
          </cell>
          <cell r="DE66">
            <v>0.21527344229526796</v>
          </cell>
          <cell r="DF66">
            <v>0.21524127307471791</v>
          </cell>
          <cell r="DG66">
            <v>0.21520748227289838</v>
          </cell>
          <cell r="DH66">
            <v>0.21517206529759911</v>
          </cell>
          <cell r="DI66">
            <v>0.21513501756502015</v>
          </cell>
          <cell r="DJ66">
            <v>0.21509633450020582</v>
          </cell>
          <cell r="DL66" t="str">
            <v>.Transportation Freight.FreightNBService requested.Transportation Freight.Freight.Marine</v>
          </cell>
        </row>
        <row r="67">
          <cell r="L67"/>
          <cell r="M67" t="str">
            <v>k*tkm</v>
          </cell>
          <cell r="N67">
            <v>8.9682456620273905E-4</v>
          </cell>
          <cell r="O67">
            <v>7.9356580945790162E-4</v>
          </cell>
          <cell r="P67">
            <v>5.1025044628200372E-4</v>
          </cell>
          <cell r="Q67">
            <v>5.1344072455722443E-4</v>
          </cell>
          <cell r="R67">
            <v>4.7080770190020783E-4</v>
          </cell>
          <cell r="S67">
            <v>5.1596922308400886E-4</v>
          </cell>
          <cell r="T67">
            <v>6.2172152161505637E-4</v>
          </cell>
          <cell r="U67">
            <v>2.8003251484542735E-4</v>
          </cell>
          <cell r="V67">
            <v>4.4708948032948426E-4</v>
          </cell>
          <cell r="W67">
            <v>5.8748914759797417E-4</v>
          </cell>
          <cell r="X67">
            <v>5.5767251576786347E-4</v>
          </cell>
          <cell r="Y67">
            <v>5.3140815536492072E-4</v>
          </cell>
          <cell r="Z67">
            <v>4.7096087297868042E-4</v>
          </cell>
          <cell r="AA67">
            <v>8.0987574552227916E-4</v>
          </cell>
          <cell r="AB67">
            <v>6.9958246532374018E-4</v>
          </cell>
          <cell r="AC67">
            <v>5.581838480361468E-4</v>
          </cell>
          <cell r="AD67">
            <v>4.5332613780816358E-4</v>
          </cell>
          <cell r="AE67">
            <v>6.1050244346869608E-4</v>
          </cell>
          <cell r="AF67">
            <v>6.3464164983630328E-4</v>
          </cell>
          <cell r="AG67">
            <v>6.2733399130624336E-4</v>
          </cell>
          <cell r="AH67">
            <v>4.9210796457067776E-4</v>
          </cell>
          <cell r="AI67">
            <v>5.4235086950930466E-4</v>
          </cell>
          <cell r="AJ67">
            <v>5.9332903251717902E-4</v>
          </cell>
          <cell r="AK67">
            <v>5.9423659839863299E-4</v>
          </cell>
          <cell r="AL67">
            <v>5.9513166638472132E-4</v>
          </cell>
          <cell r="AM67">
            <v>5.9601412346254852E-4</v>
          </cell>
          <cell r="AN67">
            <v>5.9688385598052245E-4</v>
          </cell>
          <cell r="AO67">
            <v>5.9774074964728146E-4</v>
          </cell>
          <cell r="AP67">
            <v>5.98584689531058E-4</v>
          </cell>
          <cell r="AQ67">
            <v>5.994155600594919E-4</v>
          </cell>
          <cell r="AR67">
            <v>6.0023324501991423E-4</v>
          </cell>
          <cell r="AS67">
            <v>6.0103762756011055E-4</v>
          </cell>
          <cell r="AT67">
            <v>6.018285901895873E-4</v>
          </cell>
          <cell r="AU67">
            <v>6.0260601478135116E-4</v>
          </cell>
          <cell r="AV67">
            <v>6.0336978257422382E-4</v>
          </cell>
          <cell r="AW67">
            <v>6.0411977417570365E-4</v>
          </cell>
          <cell r="AX67">
            <v>6.0485586956539545E-4</v>
          </cell>
          <cell r="AY67">
            <v>6.0557794809902251E-4</v>
          </cell>
          <cell r="AZ67">
            <v>6.0628588851303943E-4</v>
          </cell>
          <cell r="BA67">
            <v>6.0697956892986481E-4</v>
          </cell>
          <cell r="BB67">
            <v>6.0765886686374687E-4</v>
          </cell>
          <cell r="BC67">
            <v>6.0832365922728433E-4</v>
          </cell>
          <cell r="BD67">
            <v>6.0897382233861892E-4</v>
          </cell>
          <cell r="BE67">
            <v>6.0960923192931538E-4</v>
          </cell>
          <cell r="BF67">
            <v>6.1022976315295002E-4</v>
          </cell>
          <cell r="BG67">
            <v>6.1083529059442429E-4</v>
          </cell>
          <cell r="BH67">
            <v>6.1142568828002246E-4</v>
          </cell>
          <cell r="BI67">
            <v>6.1200082968822993E-4</v>
          </cell>
          <cell r="BJ67">
            <v>6.1256058776133326E-4</v>
          </cell>
          <cell r="BK67">
            <v>6.1310483491781821E-4</v>
          </cell>
          <cell r="BL67">
            <v>6.1363344306558415E-4</v>
          </cell>
          <cell r="BM67">
            <v>6.1388889921612164E-4</v>
          </cell>
          <cell r="BN67">
            <v>6.1414041434251353E-4</v>
          </cell>
          <cell r="BO67">
            <v>6.1438797229001574E-4</v>
          </cell>
          <cell r="BP67">
            <v>6.1463155687420628E-4</v>
          </cell>
          <cell r="BQ67">
            <v>6.1487115188149926E-4</v>
          </cell>
          <cell r="BR67">
            <v>6.1510674106967441E-4</v>
          </cell>
          <cell r="BS67">
            <v>6.1533830816842166E-4</v>
          </cell>
          <cell r="BT67">
            <v>6.1556583687989784E-4</v>
          </cell>
          <cell r="BU67">
            <v>6.1578931087929968E-4</v>
          </cell>
          <cell r="BV67">
            <v>6.1600871381545046E-4</v>
          </cell>
          <cell r="BW67">
            <v>6.1622402931140222E-4</v>
          </cell>
          <cell r="BX67">
            <v>6.1643524096505187E-4</v>
          </cell>
          <cell r="BY67">
            <v>6.1664233234977361E-4</v>
          </cell>
          <cell r="BZ67">
            <v>6.1684528701506502E-4</v>
          </cell>
          <cell r="CA67">
            <v>6.170440884872095E-4</v>
          </cell>
          <cell r="CB67">
            <v>6.1723872026995413E-4</v>
          </cell>
          <cell r="CC67">
            <v>6.1742916584520309E-4</v>
          </cell>
          <cell r="CD67">
            <v>6.1761540867372611E-4</v>
          </cell>
          <cell r="CE67">
            <v>6.1779743219588347E-4</v>
          </cell>
          <cell r="CF67">
            <v>6.1797521983236736E-4</v>
          </cell>
          <cell r="CG67">
            <v>6.1814875498495813E-4</v>
          </cell>
          <cell r="CH67">
            <v>6.1831802103729796E-4</v>
          </cell>
          <cell r="CI67">
            <v>6.1848300135568029E-4</v>
          </cell>
          <cell r="CJ67">
            <v>6.1864367928985645E-4</v>
          </cell>
          <cell r="CK67">
            <v>6.1880003817385814E-4</v>
          </cell>
          <cell r="CL67">
            <v>6.189520613268366E-4</v>
          </cell>
          <cell r="CM67">
            <v>6.1909973205392054E-4</v>
          </cell>
          <cell r="CN67">
            <v>6.1924303364708827E-4</v>
          </cell>
          <cell r="CO67">
            <v>6.1938194938605925E-4</v>
          </cell>
          <cell r="CP67">
            <v>6.1951646253920222E-4</v>
          </cell>
          <cell r="CQ67">
            <v>6.1964655636445956E-4</v>
          </cell>
          <cell r="CR67">
            <v>6.1977221411029188E-4</v>
          </cell>
          <cell r="CS67">
            <v>6.1989341901663741E-4</v>
          </cell>
          <cell r="CT67">
            <v>6.2001015431589182E-4</v>
          </cell>
          <cell r="CU67">
            <v>6.2012240323390218E-4</v>
          </cell>
          <cell r="CV67">
            <v>6.2023014899098355E-4</v>
          </cell>
          <cell r="CW67">
            <v>6.2033337480295E-4</v>
          </cell>
          <cell r="CX67">
            <v>6.2043206388216591E-4</v>
          </cell>
          <cell r="CY67">
            <v>6.2052619943861465E-4</v>
          </cell>
          <cell r="CZ67">
            <v>6.2061576468098534E-4</v>
          </cell>
          <cell r="DA67">
            <v>6.2070074281778001E-4</v>
          </cell>
          <cell r="DB67">
            <v>6.2078111705843667E-4</v>
          </cell>
          <cell r="DC67">
            <v>6.2085687061447388E-4</v>
          </cell>
          <cell r="DD67">
            <v>6.2092798670065148E-4</v>
          </cell>
          <cell r="DE67">
            <v>6.2099444853615259E-4</v>
          </cell>
          <cell r="DF67">
            <v>6.2105623934578357E-4</v>
          </cell>
          <cell r="DG67">
            <v>6.2111334236119187E-4</v>
          </cell>
          <cell r="DH67">
            <v>6.2116574082210594E-4</v>
          </cell>
          <cell r="DI67">
            <v>6.2121341797759201E-4</v>
          </cell>
          <cell r="DJ67">
            <v>6.2125635708733013E-4</v>
          </cell>
          <cell r="DL67" t="str">
            <v>.Transportation Freight.FreightNBService requested.Transportation Freight.Freight.Air</v>
          </cell>
        </row>
        <row r="68">
          <cell r="L68"/>
          <cell r="M68"/>
          <cell r="N68"/>
          <cell r="O68"/>
          <cell r="P68"/>
          <cell r="Q68"/>
          <cell r="R68"/>
          <cell r="S68"/>
          <cell r="T68"/>
          <cell r="U68"/>
          <cell r="V68"/>
          <cell r="W68"/>
          <cell r="X68"/>
          <cell r="Y68"/>
          <cell r="Z68"/>
          <cell r="AA68"/>
          <cell r="AB68"/>
          <cell r="AC68"/>
          <cell r="AD68"/>
          <cell r="AE68"/>
          <cell r="AF68"/>
          <cell r="AG68"/>
          <cell r="AH68"/>
          <cell r="AI68"/>
          <cell r="AJ68"/>
          <cell r="AK68"/>
          <cell r="AL68"/>
          <cell r="AM68"/>
          <cell r="AN68"/>
          <cell r="AO68"/>
          <cell r="AP68"/>
          <cell r="AQ68"/>
          <cell r="AR68"/>
          <cell r="AS68"/>
          <cell r="AT68"/>
          <cell r="AU68"/>
          <cell r="AV68"/>
          <cell r="AW68"/>
          <cell r="AX68"/>
          <cell r="AY68"/>
          <cell r="AZ68"/>
          <cell r="BA68"/>
          <cell r="BB68"/>
          <cell r="BC68"/>
          <cell r="BD68"/>
          <cell r="BE68"/>
          <cell r="BF68"/>
          <cell r="BG68"/>
          <cell r="BH68"/>
          <cell r="BI68"/>
          <cell r="BJ68"/>
          <cell r="BK68"/>
          <cell r="BL68"/>
          <cell r="BM68"/>
          <cell r="BN68"/>
          <cell r="BO68"/>
          <cell r="BP68"/>
          <cell r="BQ68"/>
          <cell r="BR68"/>
          <cell r="BS68"/>
          <cell r="BT68"/>
          <cell r="BU68"/>
          <cell r="BV68"/>
          <cell r="BW68"/>
          <cell r="BX68"/>
          <cell r="BY68"/>
          <cell r="BZ68"/>
          <cell r="CA68"/>
          <cell r="CB68"/>
          <cell r="CC68"/>
          <cell r="CD68"/>
          <cell r="CE68"/>
          <cell r="CF68"/>
          <cell r="CG68"/>
          <cell r="CH68"/>
          <cell r="CI68"/>
          <cell r="CJ68"/>
          <cell r="CK68"/>
          <cell r="CL68"/>
          <cell r="CM68"/>
          <cell r="CN68"/>
          <cell r="CO68"/>
          <cell r="CP68"/>
          <cell r="CQ68"/>
          <cell r="CR68"/>
          <cell r="CS68"/>
          <cell r="CT68"/>
          <cell r="CU68"/>
          <cell r="CV68"/>
          <cell r="CW68"/>
          <cell r="CX68"/>
          <cell r="CY68"/>
          <cell r="CZ68"/>
          <cell r="DA68"/>
          <cell r="DB68"/>
          <cell r="DC68"/>
          <cell r="DD68"/>
          <cell r="DE68"/>
          <cell r="DF68"/>
          <cell r="DG68"/>
          <cell r="DH68"/>
          <cell r="DI68"/>
          <cell r="DJ68"/>
          <cell r="DL68"/>
        </row>
        <row r="69">
          <cell r="L69"/>
          <cell r="M69" t="str">
            <v>k*tkm</v>
          </cell>
          <cell r="N69">
            <v>0.52987710994622161</v>
          </cell>
          <cell r="O69">
            <v>0.53790531688162613</v>
          </cell>
          <cell r="P69">
            <v>0.52250988355851047</v>
          </cell>
          <cell r="Q69">
            <v>0.59550323538180838</v>
          </cell>
          <cell r="R69">
            <v>0.55346595537311738</v>
          </cell>
          <cell r="S69">
            <v>0.53492549863460215</v>
          </cell>
          <cell r="T69">
            <v>0.49074703162086741</v>
          </cell>
          <cell r="U69">
            <v>0.53919549454261484</v>
          </cell>
          <cell r="V69">
            <v>0.51228140964618973</v>
          </cell>
          <cell r="W69">
            <v>0.52539911533674055</v>
          </cell>
          <cell r="X69">
            <v>0.55722212226903645</v>
          </cell>
          <cell r="Y69">
            <v>0.61861369511713815</v>
          </cell>
          <cell r="Z69">
            <v>0.57430752226039328</v>
          </cell>
          <cell r="AA69">
            <v>0.56524026556971596</v>
          </cell>
          <cell r="AB69">
            <v>0.58322030827220916</v>
          </cell>
          <cell r="AC69">
            <v>0.60625937148131248</v>
          </cell>
          <cell r="AD69">
            <v>0.63411554188703478</v>
          </cell>
          <cell r="AE69">
            <v>0.66309949717883565</v>
          </cell>
          <cell r="AF69">
            <v>0.63124519454806871</v>
          </cell>
          <cell r="AG69">
            <v>0.64745756559784695</v>
          </cell>
          <cell r="AH69">
            <v>0.67269211256294748</v>
          </cell>
          <cell r="AI69">
            <v>0.66938741327445228</v>
          </cell>
          <cell r="AJ69">
            <v>0.66096520940944425</v>
          </cell>
          <cell r="AK69">
            <v>0.66304881173246288</v>
          </cell>
          <cell r="AL69">
            <v>0.66513057200198711</v>
          </cell>
          <cell r="AM69">
            <v>0.66721037798915228</v>
          </cell>
          <cell r="AN69">
            <v>0.66928811752818684</v>
          </cell>
          <cell r="AO69">
            <v>0.67136367854367962</v>
          </cell>
          <cell r="AP69">
            <v>0.67343694907787732</v>
          </cell>
          <cell r="AQ69">
            <v>0.67550781731799758</v>
          </cell>
          <cell r="AR69">
            <v>0.677576171623544</v>
          </cell>
          <cell r="AS69">
            <v>0.67964190055360718</v>
          </cell>
          <cell r="AT69">
            <v>0.68170489289414038</v>
          </cell>
          <cell r="AU69">
            <v>0.68376503768519414</v>
          </cell>
          <cell r="AV69">
            <v>0.68582222424809425</v>
          </cell>
          <cell r="AW69">
            <v>0.68787634221255223</v>
          </cell>
          <cell r="AX69">
            <v>0.68992728154369032</v>
          </cell>
          <cell r="AY69">
            <v>0.69197493256897147</v>
          </cell>
          <cell r="AZ69">
            <v>0.69401918600501478</v>
          </cell>
          <cell r="BA69">
            <v>0.69605993298428714</v>
          </cell>
          <cell r="BB69">
            <v>0.69809706508165459</v>
          </cell>
          <cell r="BC69">
            <v>0.70013047434078024</v>
          </cell>
          <cell r="BD69">
            <v>0.70216005330035536</v>
          </cell>
          <cell r="BE69">
            <v>0.70418569502014849</v>
          </cell>
          <cell r="BF69">
            <v>0.70620729310686214</v>
          </cell>
          <cell r="BG69">
            <v>0.70822474173977945</v>
          </cell>
          <cell r="BH69">
            <v>0.71023793569619209</v>
          </cell>
          <cell r="BI69">
            <v>0.71224677037659267</v>
          </cell>
          <cell r="BJ69">
            <v>0.71425114182962057</v>
          </cell>
          <cell r="BK69">
            <v>0.71625094677674883</v>
          </cell>
          <cell r="BL69">
            <v>0.7182460826366982</v>
          </cell>
          <cell r="BM69">
            <v>0.71924197730830786</v>
          </cell>
          <cell r="BN69">
            <v>0.72023666876606074</v>
          </cell>
          <cell r="BO69">
            <v>0.72123014437214783</v>
          </cell>
          <cell r="BP69">
            <v>0.72222239153672962</v>
          </cell>
          <cell r="BQ69">
            <v>0.72321339771866588</v>
          </cell>
          <cell r="BR69">
            <v>0.72420315042624051</v>
          </cell>
          <cell r="BS69">
            <v>0.72519163721788216</v>
          </cell>
          <cell r="BT69">
            <v>0.7261788457028775</v>
          </cell>
          <cell r="BU69">
            <v>0.72716476354208204</v>
          </cell>
          <cell r="BV69">
            <v>0.72814937844862249</v>
          </cell>
          <cell r="BW69">
            <v>0.72913267818859606</v>
          </cell>
          <cell r="BX69">
            <v>0.7301146505817625</v>
          </cell>
          <cell r="BY69">
            <v>0.73109528350223174</v>
          </cell>
          <cell r="BZ69">
            <v>0.73207456487914446</v>
          </cell>
          <cell r="CA69">
            <v>0.73305248269734791</v>
          </cell>
          <cell r="CB69">
            <v>0.73402902499806499</v>
          </cell>
          <cell r="CC69">
            <v>0.73500417987955857</v>
          </cell>
          <cell r="CD69">
            <v>0.73597793549778723</v>
          </cell>
          <cell r="CE69">
            <v>0.73695028006705843</v>
          </cell>
          <cell r="CF69">
            <v>0.737921201860672</v>
          </cell>
          <cell r="CG69">
            <v>0.73889068921155954</v>
          </cell>
          <cell r="CH69">
            <v>0.73985873051291628</v>
          </cell>
          <cell r="CI69">
            <v>0.74082531421882769</v>
          </cell>
          <cell r="CJ69">
            <v>0.74179042884488733</v>
          </cell>
          <cell r="CK69">
            <v>0.74275406296881163</v>
          </cell>
          <cell r="CL69">
            <v>0.74371620523104431</v>
          </cell>
          <cell r="CM69">
            <v>0.74467684433535608</v>
          </cell>
          <cell r="CN69">
            <v>0.74563596904943807</v>
          </cell>
          <cell r="CO69">
            <v>0.74659356820548628</v>
          </cell>
          <cell r="CP69">
            <v>0.74754963070078162</v>
          </cell>
          <cell r="CQ69">
            <v>0.74850414549826083</v>
          </cell>
          <cell r="CR69">
            <v>0.74945710162708168</v>
          </cell>
          <cell r="CS69">
            <v>0.75040848818318096</v>
          </cell>
          <cell r="CT69">
            <v>0.75135829432982426</v>
          </cell>
          <cell r="CU69">
            <v>0.75230650929815046</v>
          </cell>
          <cell r="CV69">
            <v>0.75325312238770659</v>
          </cell>
          <cell r="CW69">
            <v>0.75419812296697797</v>
          </cell>
          <cell r="CX69">
            <v>0.7551415004739086</v>
          </cell>
          <cell r="CY69">
            <v>0.7560832444164155</v>
          </cell>
          <cell r="CZ69">
            <v>0.75702334437289576</v>
          </cell>
          <cell r="DA69">
            <v>0.75796178999272512</v>
          </cell>
          <cell r="DB69">
            <v>0.75889857099674995</v>
          </cell>
          <cell r="DC69">
            <v>0.75983367717777039</v>
          </cell>
          <cell r="DD69">
            <v>0.76076709840101775</v>
          </cell>
          <cell r="DE69">
            <v>0.76169882460462235</v>
          </cell>
          <cell r="DF69">
            <v>0.76262884580007451</v>
          </cell>
          <cell r="DG69">
            <v>0.76355715207267849</v>
          </cell>
          <cell r="DH69">
            <v>0.76448373358199662</v>
          </cell>
          <cell r="DI69">
            <v>0.76540858056228811</v>
          </cell>
          <cell r="DJ69">
            <v>0.76633168332293766</v>
          </cell>
          <cell r="DL69" t="str">
            <v>.Transportation Freight.FreightNSService requested.Transportation Freight.Freight.Land</v>
          </cell>
        </row>
        <row r="70">
          <cell r="L70"/>
          <cell r="M70" t="str">
            <v>k*tkm</v>
          </cell>
          <cell r="N70">
            <v>0.46833892576000602</v>
          </cell>
          <cell r="O70">
            <v>0.46049336562508419</v>
          </cell>
          <cell r="P70">
            <v>0.47612051046088466</v>
          </cell>
          <cell r="Q70">
            <v>0.40323538548435078</v>
          </cell>
          <cell r="R70">
            <v>0.44443382825147487</v>
          </cell>
          <cell r="S70">
            <v>0.46273929451932949</v>
          </cell>
          <cell r="T70">
            <v>0.5071995776443482</v>
          </cell>
          <cell r="U70">
            <v>0.45979729380959966</v>
          </cell>
          <cell r="V70">
            <v>0.48661307015174676</v>
          </cell>
          <cell r="W70">
            <v>0.47329592622707861</v>
          </cell>
          <cell r="X70">
            <v>0.44124616609256639</v>
          </cell>
          <cell r="Y70">
            <v>0.38019426956986679</v>
          </cell>
          <cell r="Z70">
            <v>0.42489869612953901</v>
          </cell>
          <cell r="AA70">
            <v>0.43355731215448423</v>
          </cell>
          <cell r="AB70">
            <v>0.41555901902251169</v>
          </cell>
          <cell r="AC70">
            <v>0.39237598638902893</v>
          </cell>
          <cell r="AD70">
            <v>0.36439282318246607</v>
          </cell>
          <cell r="AE70">
            <v>0.33562560018295318</v>
          </cell>
          <cell r="AF70">
            <v>0.36755417275689817</v>
          </cell>
          <cell r="AG70">
            <v>0.35140328853654207</v>
          </cell>
          <cell r="AH70">
            <v>0.32642970826044426</v>
          </cell>
          <cell r="AI70">
            <v>0.32954272504826754</v>
          </cell>
          <cell r="AJ70">
            <v>0.33793929103557474</v>
          </cell>
          <cell r="AK70">
            <v>0.33587241966214865</v>
          </cell>
          <cell r="AL70">
            <v>0.33380716988694559</v>
          </cell>
          <cell r="AM70">
            <v>0.33174365626713359</v>
          </cell>
          <cell r="AN70">
            <v>0.32968199327906833</v>
          </cell>
          <cell r="AO70">
            <v>0.32762229529114345</v>
          </cell>
          <cell r="AP70">
            <v>0.32556467653660892</v>
          </cell>
          <cell r="AQ70">
            <v>0.32350925108637091</v>
          </cell>
          <cell r="AR70">
            <v>0.32145613282178787</v>
          </cell>
          <cell r="AS70">
            <v>0.3194054354074774</v>
          </cell>
          <cell r="AT70">
            <v>0.31735727226414717</v>
          </cell>
          <cell r="AU70">
            <v>0.31531175654146465</v>
          </cell>
          <cell r="AV70">
            <v>0.31326900109098016</v>
          </cell>
          <cell r="AW70">
            <v>0.31122911843911688</v>
          </cell>
          <cell r="AX70">
            <v>0.30919222076024255</v>
          </cell>
          <cell r="AY70">
            <v>0.30715841984983622</v>
          </cell>
          <cell r="AZ70">
            <v>0.30512782709776548</v>
          </cell>
          <cell r="BA70">
            <v>0.30310055346168679</v>
          </cell>
          <cell r="BB70">
            <v>0.30107670944058412</v>
          </cell>
          <cell r="BC70">
            <v>0.29905640504845865</v>
          </cell>
          <cell r="BD70">
            <v>0.2970397497881842</v>
          </cell>
          <cell r="BE70">
            <v>0.29502685262554207</v>
          </cell>
          <cell r="BF70">
            <v>0.29301782196344789</v>
          </cell>
          <cell r="BG70">
            <v>0.29101276561638495</v>
          </cell>
          <cell r="BH70">
            <v>0.28901179078505707</v>
          </cell>
          <cell r="BI70">
            <v>0.28701500403127356</v>
          </cell>
          <cell r="BJ70">
            <v>0.28502251125307937</v>
          </cell>
          <cell r="BK70">
            <v>0.28303441766014459</v>
          </cell>
          <cell r="BL70">
            <v>0.28105082774942297</v>
          </cell>
          <cell r="BM70">
            <v>0.28006062837308049</v>
          </cell>
          <cell r="BN70">
            <v>0.27907159184159308</v>
          </cell>
          <cell r="BO70">
            <v>0.27808373102494899</v>
          </cell>
          <cell r="BP70">
            <v>0.27709705874423657</v>
          </cell>
          <cell r="BQ70">
            <v>0.27611158777091716</v>
          </cell>
          <cell r="BR70">
            <v>0.27512733082610119</v>
          </cell>
          <cell r="BS70">
            <v>0.27414430057983091</v>
          </cell>
          <cell r="BT70">
            <v>0.27316250965036765</v>
          </cell>
          <cell r="BU70">
            <v>0.27218197060348437</v>
          </cell>
          <cell r="BV70">
            <v>0.27120269595176411</v>
          </cell>
          <cell r="BW70">
            <v>0.27022469815390332</v>
          </cell>
          <cell r="BX70">
            <v>0.26924798961402152</v>
          </cell>
          <cell r="BY70">
            <v>0.2682725826809757</v>
          </cell>
          <cell r="BZ70">
            <v>0.26729848964768121</v>
          </cell>
          <cell r="CA70">
            <v>0.26632572275043864</v>
          </cell>
          <cell r="CB70">
            <v>0.2653542941682655</v>
          </cell>
          <cell r="CC70">
            <v>0.26438421602223505</v>
          </cell>
          <cell r="CD70">
            <v>0.26341550037482092</v>
          </cell>
          <cell r="CE70">
            <v>0.26244815922924714</v>
          </cell>
          <cell r="CF70">
            <v>0.2614822045288458</v>
          </cell>
          <cell r="CG70">
            <v>0.26051764815641937</v>
          </cell>
          <cell r="CH70">
            <v>0.25955450193361063</v>
          </cell>
          <cell r="CI70">
            <v>0.25859277762027855</v>
          </cell>
          <cell r="CJ70">
            <v>0.25763248691388074</v>
          </cell>
          <cell r="CK70">
            <v>0.25667364144886229</v>
          </cell>
          <cell r="CL70">
            <v>0.25571625279605159</v>
          </cell>
          <cell r="CM70">
            <v>0.25476033246206292</v>
          </cell>
          <cell r="CN70">
            <v>0.25380589188870489</v>
          </cell>
          <cell r="CO70">
            <v>0.25285294245239731</v>
          </cell>
          <cell r="CP70">
            <v>0.25190149546359331</v>
          </cell>
          <cell r="CQ70">
            <v>0.2509515621662099</v>
          </cell>
          <cell r="CR70">
            <v>0.25000315373706417</v>
          </cell>
          <cell r="CS70">
            <v>0.24905628128531759</v>
          </cell>
          <cell r="CT70">
            <v>0.2481109558519273</v>
          </cell>
          <cell r="CU70">
            <v>0.24716718840910387</v>
          </cell>
          <cell r="CV70">
            <v>0.24622498985977728</v>
          </cell>
          <cell r="CW70">
            <v>0.24528437103706949</v>
          </cell>
          <cell r="CX70">
            <v>0.24434534270377486</v>
          </cell>
          <cell r="CY70">
            <v>0.24340791555184754</v>
          </cell>
          <cell r="CZ70">
            <v>0.24247210020189655</v>
          </cell>
          <cell r="DA70">
            <v>0.24153790720268836</v>
          </cell>
          <cell r="DB70">
            <v>0.24060534703065692</v>
          </cell>
          <cell r="DC70">
            <v>0.23967443008942133</v>
          </cell>
          <cell r="DD70">
            <v>0.23874516670931126</v>
          </cell>
          <cell r="DE70">
            <v>0.23781756714689972</v>
          </cell>
          <cell r="DF70">
            <v>0.23689164158454401</v>
          </cell>
          <cell r="DG70">
            <v>0.23596740012993364</v>
          </cell>
          <cell r="DH70">
            <v>0.2350448528156473</v>
          </cell>
          <cell r="DI70">
            <v>0.23412400959871618</v>
          </cell>
          <cell r="DJ70">
            <v>0.2332048803601964</v>
          </cell>
          <cell r="DL70" t="str">
            <v>.Transportation Freight.FreightNSService requested.Transportation Freight.Freight.Marine</v>
          </cell>
        </row>
        <row r="71">
          <cell r="L71"/>
          <cell r="M71" t="str">
            <v>k*tkm</v>
          </cell>
          <cell r="N71">
            <v>1.7839642937723154E-3</v>
          </cell>
          <cell r="O71">
            <v>1.6013174932897037E-3</v>
          </cell>
          <cell r="P71">
            <v>1.3696059806048569E-3</v>
          </cell>
          <cell r="Q71">
            <v>1.2613791338408136E-3</v>
          </cell>
          <cell r="R71">
            <v>2.1002163754076961E-3</v>
          </cell>
          <cell r="S71">
            <v>2.3352068460683276E-3</v>
          </cell>
          <cell r="T71">
            <v>2.0533907347843358E-3</v>
          </cell>
          <cell r="U71">
            <v>1.0072116477854842E-3</v>
          </cell>
          <cell r="V71">
            <v>1.1055202020635003E-3</v>
          </cell>
          <cell r="W71">
            <v>1.3049584361809071E-3</v>
          </cell>
          <cell r="X71">
            <v>1.5317116383971588E-3</v>
          </cell>
          <cell r="Y71">
            <v>1.1920353129950927E-3</v>
          </cell>
          <cell r="Z71">
            <v>7.937816100677419E-4</v>
          </cell>
          <cell r="AA71">
            <v>1.2024222757998759E-3</v>
          </cell>
          <cell r="AB71">
            <v>1.2206727052791104E-3</v>
          </cell>
          <cell r="AC71">
            <v>1.3646421296586286E-3</v>
          </cell>
          <cell r="AD71">
            <v>1.4916349304991371E-3</v>
          </cell>
          <cell r="AE71">
            <v>1.2749026382111481E-3</v>
          </cell>
          <cell r="AF71">
            <v>1.2006326950331106E-3</v>
          </cell>
          <cell r="AG71">
            <v>1.1391458656109371E-3</v>
          </cell>
          <cell r="AH71">
            <v>8.7817917660818607E-4</v>
          </cell>
          <cell r="AI71">
            <v>1.0698616772801828E-3</v>
          </cell>
          <cell r="AJ71">
            <v>1.0954995549810698E-3</v>
          </cell>
          <cell r="AK71">
            <v>1.0787686053884756E-3</v>
          </cell>
          <cell r="AL71">
            <v>1.062258111067333E-3</v>
          </cell>
          <cell r="AM71">
            <v>1.0459657437141355E-3</v>
          </cell>
          <cell r="AN71">
            <v>1.0298891927448522E-3</v>
          </cell>
          <cell r="AO71">
            <v>1.0140261651769298E-3</v>
          </cell>
          <cell r="AP71">
            <v>9.9837438551373964E-4</v>
          </cell>
          <cell r="AQ71">
            <v>9.8293159563142985E-4</v>
          </cell>
          <cell r="AR71">
            <v>9.6769555466813388E-4</v>
          </cell>
          <cell r="AS71">
            <v>9.5266403891549212E-4</v>
          </cell>
          <cell r="AT71">
            <v>9.3783484171244076E-4</v>
          </cell>
          <cell r="AU71">
            <v>9.2320577334121872E-4</v>
          </cell>
          <cell r="AV71">
            <v>9.087746609255491E-4</v>
          </cell>
          <cell r="AW71">
            <v>8.9453934833094533E-4</v>
          </cell>
          <cell r="AX71">
            <v>8.8049769606709529E-4</v>
          </cell>
          <cell r="AY71">
            <v>8.6664758119227368E-4</v>
          </cell>
          <cell r="AZ71">
            <v>8.529868972197369E-4</v>
          </cell>
          <cell r="BA71">
            <v>8.3951355402604809E-4</v>
          </cell>
          <cell r="BB71">
            <v>8.2622547776128679E-4</v>
          </cell>
          <cell r="BC71">
            <v>8.1312061076108957E-4</v>
          </cell>
          <cell r="BD71">
            <v>8.0019691146047684E-4</v>
          </cell>
          <cell r="BE71">
            <v>7.8745235430941125E-4</v>
          </cell>
          <cell r="BF71">
            <v>7.7488492969004195E-4</v>
          </cell>
          <cell r="BG71">
            <v>7.6249264383558069E-4</v>
          </cell>
          <cell r="BH71">
            <v>7.5027351875076378E-4</v>
          </cell>
          <cell r="BI71">
            <v>7.3822559213384631E-4</v>
          </cell>
          <cell r="BJ71">
            <v>7.2634691730007791E-4</v>
          </cell>
          <cell r="BK71">
            <v>7.1463556310661671E-4</v>
          </cell>
          <cell r="BL71">
            <v>7.0308961387882045E-4</v>
          </cell>
          <cell r="BM71">
            <v>6.9739431861164125E-4</v>
          </cell>
          <cell r="BN71">
            <v>6.9173939234618562E-4</v>
          </cell>
          <cell r="BO71">
            <v>6.8612460290323144E-4</v>
          </cell>
          <cell r="BP71">
            <v>6.8054971903377644E-4</v>
          </cell>
          <cell r="BQ71">
            <v>6.7501451041699679E-4</v>
          </cell>
          <cell r="BR71">
            <v>6.695187476582242E-4</v>
          </cell>
          <cell r="BS71">
            <v>6.6406220228693968E-4</v>
          </cell>
          <cell r="BT71">
            <v>6.5864464675478504E-4</v>
          </cell>
          <cell r="BU71">
            <v>6.5326585443359125E-4</v>
          </cell>
          <cell r="BV71">
            <v>6.4792559961342232E-4</v>
          </cell>
          <cell r="BW71">
            <v>6.4262365750063655E-4</v>
          </cell>
          <cell r="BX71">
            <v>6.3735980421596281E-4</v>
          </cell>
          <cell r="BY71">
            <v>6.3213381679259125E-4</v>
          </cell>
          <cell r="BZ71">
            <v>6.2694547317428031E-4</v>
          </cell>
          <cell r="CA71">
            <v>6.217945522134778E-4</v>
          </cell>
          <cell r="CB71">
            <v>6.1668083366945518E-4</v>
          </cell>
          <cell r="CC71">
            <v>6.1160409820645671E-4</v>
          </cell>
          <cell r="CD71">
            <v>6.0656412739186244E-4</v>
          </cell>
          <cell r="CE71">
            <v>6.0156070369436244E-4</v>
          </cell>
          <cell r="CF71">
            <v>5.9659361048214538E-4</v>
          </cell>
          <cell r="CG71">
            <v>5.9166263202109861E-4</v>
          </cell>
          <cell r="CH71">
            <v>5.8676755347302043E-4</v>
          </cell>
          <cell r="CI71">
            <v>5.8190816089384383E-4</v>
          </cell>
          <cell r="CJ71">
            <v>5.7708424123187221E-4</v>
          </cell>
          <cell r="CK71">
            <v>5.7229558232602432E-4</v>
          </cell>
          <cell r="CL71">
            <v>5.6754197290409135E-4</v>
          </cell>
          <cell r="CM71">
            <v>5.6282320258100411E-4</v>
          </cell>
          <cell r="CN71">
            <v>5.5813906185710768E-4</v>
          </cell>
          <cell r="CO71">
            <v>5.5348934211644986E-4</v>
          </cell>
          <cell r="CP71">
            <v>5.4887383562507409E-4</v>
          </cell>
          <cell r="CQ71">
            <v>5.4429233552932507E-4</v>
          </cell>
          <cell r="CR71">
            <v>5.3974463585415989E-4</v>
          </cell>
          <cell r="CS71">
            <v>5.3523053150146907E-4</v>
          </cell>
          <cell r="CT71">
            <v>5.3074981824840464E-4</v>
          </cell>
          <cell r="CU71">
            <v>5.2630229274571599E-4</v>
          </cell>
          <cell r="CV71">
            <v>5.2188775251609248E-4</v>
          </cell>
          <cell r="CW71">
            <v>5.1750599595251298E-4</v>
          </cell>
          <cell r="CX71">
            <v>5.131568223166028E-4</v>
          </cell>
          <cell r="CY71">
            <v>5.0884003173699431E-4</v>
          </cell>
          <cell r="CZ71">
            <v>5.0455542520769637E-4</v>
          </cell>
          <cell r="DA71">
            <v>5.0030280458646754E-4</v>
          </cell>
          <cell r="DB71">
            <v>4.9608197259319435E-4</v>
          </cell>
          <cell r="DC71">
            <v>4.9189273280827539E-4</v>
          </cell>
          <cell r="DD71">
            <v>4.8773488967100953E-4</v>
          </cell>
          <cell r="DE71">
            <v>4.8360824847798814E-4</v>
          </cell>
          <cell r="DF71">
            <v>4.7951261538149199E-4</v>
          </cell>
          <cell r="DG71">
            <v>4.7544779738789057E-4</v>
          </cell>
          <cell r="DH71">
            <v>4.7141360235604678E-4</v>
          </cell>
          <cell r="DI71">
            <v>4.6740983899572235E-4</v>
          </cell>
          <cell r="DJ71">
            <v>4.6343631686598838E-4</v>
          </cell>
          <cell r="DL71" t="str">
            <v>.Transportation Freight.FreightNSService requested.Transportation Freight.Freight.Air</v>
          </cell>
        </row>
        <row r="72">
          <cell r="L72"/>
          <cell r="M72"/>
          <cell r="N72"/>
          <cell r="O72"/>
          <cell r="P72"/>
          <cell r="Q72"/>
          <cell r="R72"/>
          <cell r="S72"/>
          <cell r="T72"/>
          <cell r="U72"/>
          <cell r="V72"/>
          <cell r="W72"/>
          <cell r="X72"/>
          <cell r="Y72"/>
          <cell r="Z72"/>
          <cell r="AA72"/>
          <cell r="AB72"/>
          <cell r="AC72"/>
          <cell r="AD72"/>
          <cell r="AE72"/>
          <cell r="AF72"/>
          <cell r="AG72"/>
          <cell r="AH72"/>
          <cell r="AI72"/>
          <cell r="AJ72"/>
          <cell r="AK72"/>
          <cell r="AL72"/>
          <cell r="AM72"/>
          <cell r="AN72"/>
          <cell r="AO72"/>
          <cell r="AP72"/>
          <cell r="AQ72"/>
          <cell r="AR72"/>
          <cell r="AS72"/>
          <cell r="AT72"/>
          <cell r="AU72"/>
          <cell r="AV72"/>
          <cell r="AW72"/>
          <cell r="AX72"/>
          <cell r="AY72"/>
          <cell r="AZ72"/>
          <cell r="BA72"/>
          <cell r="BB72"/>
          <cell r="BC72"/>
          <cell r="BD72"/>
          <cell r="BE72"/>
          <cell r="BF72"/>
          <cell r="BG72"/>
          <cell r="BH72"/>
          <cell r="BI72"/>
          <cell r="BJ72"/>
          <cell r="BK72"/>
          <cell r="BL72"/>
          <cell r="BM72"/>
          <cell r="BN72"/>
          <cell r="BO72"/>
          <cell r="BP72"/>
          <cell r="BQ72"/>
          <cell r="BR72"/>
          <cell r="BS72"/>
          <cell r="BT72"/>
          <cell r="BU72"/>
          <cell r="BV72"/>
          <cell r="BW72"/>
          <cell r="BX72"/>
          <cell r="BY72"/>
          <cell r="BZ72"/>
          <cell r="CA72"/>
          <cell r="CB72"/>
          <cell r="CC72"/>
          <cell r="CD72"/>
          <cell r="CE72"/>
          <cell r="CF72"/>
          <cell r="CG72"/>
          <cell r="CH72"/>
          <cell r="CI72"/>
          <cell r="CJ72"/>
          <cell r="CK72"/>
          <cell r="CL72"/>
          <cell r="CM72"/>
          <cell r="CN72"/>
          <cell r="CO72"/>
          <cell r="CP72"/>
          <cell r="CQ72"/>
          <cell r="CR72"/>
          <cell r="CS72"/>
          <cell r="CT72"/>
          <cell r="CU72"/>
          <cell r="CV72"/>
          <cell r="CW72"/>
          <cell r="CX72"/>
          <cell r="CY72"/>
          <cell r="CZ72"/>
          <cell r="DA72"/>
          <cell r="DB72"/>
          <cell r="DC72"/>
          <cell r="DD72"/>
          <cell r="DE72"/>
          <cell r="DF72"/>
          <cell r="DG72"/>
          <cell r="DH72"/>
          <cell r="DI72"/>
          <cell r="DJ72"/>
          <cell r="DL72"/>
        </row>
        <row r="73">
          <cell r="L73"/>
          <cell r="M73" t="str">
            <v>k*tkm</v>
          </cell>
          <cell r="N73">
            <v>0.45883926470356307</v>
          </cell>
          <cell r="O73">
            <v>0.42309555479572403</v>
          </cell>
          <cell r="P73">
            <v>0.35138958768460937</v>
          </cell>
          <cell r="Q73">
            <v>0.36477528453454711</v>
          </cell>
          <cell r="R73">
            <v>0.38876743951176107</v>
          </cell>
          <cell r="S73">
            <v>0.34355884780197909</v>
          </cell>
          <cell r="T73">
            <v>0.28340525067644673</v>
          </cell>
          <cell r="U73">
            <v>0.27813597836304715</v>
          </cell>
          <cell r="V73">
            <v>0.26962797247325121</v>
          </cell>
          <cell r="W73">
            <v>0.25283896901960279</v>
          </cell>
          <cell r="X73">
            <v>0.25051575318724661</v>
          </cell>
          <cell r="Y73">
            <v>0.3429564598504008</v>
          </cell>
          <cell r="Z73">
            <v>0.33915900944338928</v>
          </cell>
          <cell r="AA73">
            <v>0.31576075374228108</v>
          </cell>
          <cell r="AB73">
            <v>0.35855045431620869</v>
          </cell>
          <cell r="AC73">
            <v>0.3784768260773228</v>
          </cell>
          <cell r="AD73">
            <v>0.38035483332796505</v>
          </cell>
          <cell r="AE73">
            <v>0.36612361355145262</v>
          </cell>
          <cell r="AF73">
            <v>0.34138392844486065</v>
          </cell>
          <cell r="AG73">
            <v>0.33842739579567394</v>
          </cell>
          <cell r="AH73">
            <v>0.5211529201307683</v>
          </cell>
          <cell r="AI73">
            <v>0.53065488162893271</v>
          </cell>
          <cell r="AJ73">
            <v>0.33842739579567382</v>
          </cell>
          <cell r="AK73">
            <v>0.33837202701311175</v>
          </cell>
          <cell r="AL73">
            <v>0.3383189836902678</v>
          </cell>
          <cell r="AM73">
            <v>0.33826827253028213</v>
          </cell>
          <cell r="AN73">
            <v>0.33821990021963777</v>
          </cell>
          <cell r="AO73">
            <v>0.33817387342760108</v>
          </cell>
          <cell r="AP73">
            <v>0.33813019880565254</v>
          </cell>
          <cell r="AQ73">
            <v>0.33808888298691298</v>
          </cell>
          <cell r="AR73">
            <v>0.33804993258555927</v>
          </cell>
          <cell r="AS73">
            <v>0.33801335419623324</v>
          </cell>
          <cell r="AT73">
            <v>0.33797915439344295</v>
          </cell>
          <cell r="AU73">
            <v>0.33794733973095592</v>
          </cell>
          <cell r="AV73">
            <v>0.33791791674118343</v>
          </cell>
          <cell r="AW73">
            <v>0.33789089193455724</v>
          </cell>
          <cell r="AX73">
            <v>0.33786627179889883</v>
          </cell>
          <cell r="AY73">
            <v>0.33784406279877899</v>
          </cell>
          <cell r="AZ73">
            <v>0.33782427137486859</v>
          </cell>
          <cell r="BA73">
            <v>0.33780690394328361</v>
          </cell>
          <cell r="BB73">
            <v>0.33779196689491719</v>
          </cell>
          <cell r="BC73">
            <v>0.33777946659476743</v>
          </cell>
          <cell r="BD73">
            <v>0.33776940938125333</v>
          </cell>
          <cell r="BE73">
            <v>0.33776180156552227</v>
          </cell>
          <cell r="BF73">
            <v>0.33775664943075001</v>
          </cell>
          <cell r="BG73">
            <v>0.33775395923142992</v>
          </cell>
          <cell r="BH73">
            <v>0.33775373719265334</v>
          </cell>
          <cell r="BI73">
            <v>0.33775598950938135</v>
          </cell>
          <cell r="BJ73">
            <v>0.33776072234570675</v>
          </cell>
          <cell r="BK73">
            <v>0.33776794183410574</v>
          </cell>
          <cell r="BL73">
            <v>0.33777765407468152</v>
          </cell>
          <cell r="BM73">
            <v>0.33778376451509462</v>
          </cell>
          <cell r="BN73">
            <v>0.3377905021911598</v>
          </cell>
          <cell r="BO73">
            <v>0.33779786785851273</v>
          </cell>
          <cell r="BP73">
            <v>0.33780586227058806</v>
          </cell>
          <cell r="BQ73">
            <v>0.33781448617859489</v>
          </cell>
          <cell r="BR73">
            <v>0.3378237403314901</v>
          </cell>
          <cell r="BS73">
            <v>0.33783362547595441</v>
          </cell>
          <cell r="BT73">
            <v>0.33784414235636506</v>
          </cell>
          <cell r="BU73">
            <v>0.33785529171477091</v>
          </cell>
          <cell r="BV73">
            <v>0.33786707429086638</v>
          </cell>
          <cell r="BW73">
            <v>0.33787949082196445</v>
          </cell>
          <cell r="BX73">
            <v>0.33789254204297126</v>
          </cell>
          <cell r="BY73">
            <v>0.33790622868635911</v>
          </cell>
          <cell r="BZ73">
            <v>0.33792055148213929</v>
          </cell>
          <cell r="CA73">
            <v>0.33793551115783615</v>
          </cell>
          <cell r="CB73">
            <v>0.3379511084384591</v>
          </cell>
          <cell r="CC73">
            <v>0.33796734404647577</v>
          </cell>
          <cell r="CD73">
            <v>0.3379842187017853</v>
          </cell>
          <cell r="CE73">
            <v>0.33800173312168913</v>
          </cell>
          <cell r="CF73">
            <v>0.3380198880208648</v>
          </cell>
          <cell r="CG73">
            <v>0.3380386841113372</v>
          </cell>
          <cell r="CH73">
            <v>0.33805812210245101</v>
          </cell>
          <cell r="CI73">
            <v>0.33807820270084177</v>
          </cell>
          <cell r="CJ73">
            <v>0.33809892661040786</v>
          </cell>
          <cell r="CK73">
            <v>0.33812029453228165</v>
          </cell>
          <cell r="CL73">
            <v>0.33814230716480098</v>
          </cell>
          <cell r="CM73">
            <v>0.33816496520348027</v>
          </cell>
          <cell r="CN73">
            <v>0.33818826934098001</v>
          </cell>
          <cell r="CO73">
            <v>0.33821222026707987</v>
          </cell>
          <cell r="CP73">
            <v>0.33823681866864663</v>
          </cell>
          <cell r="CQ73">
            <v>0.33826206522960611</v>
          </cell>
          <cell r="CR73">
            <v>0.33828796063091238</v>
          </cell>
          <cell r="CS73">
            <v>0.33831450555051845</v>
          </cell>
          <cell r="CT73">
            <v>0.33834170066334512</v>
          </cell>
          <cell r="CU73">
            <v>0.3383695466412513</v>
          </cell>
          <cell r="CV73">
            <v>0.33839804415300234</v>
          </cell>
          <cell r="CW73">
            <v>0.33842719386424069</v>
          </cell>
          <cell r="CX73">
            <v>0.33845699643745286</v>
          </cell>
          <cell r="CY73">
            <v>0.33848745253194046</v>
          </cell>
          <cell r="CZ73">
            <v>0.33851856280378678</v>
          </cell>
          <cell r="DA73">
            <v>0.33855032790582651</v>
          </cell>
          <cell r="DB73">
            <v>0.33858274848761316</v>
          </cell>
          <cell r="DC73">
            <v>0.33861582519538691</v>
          </cell>
          <cell r="DD73">
            <v>0.33864955867204383</v>
          </cell>
          <cell r="DE73">
            <v>0.33868394955710124</v>
          </cell>
          <cell r="DF73">
            <v>0.33871899848666709</v>
          </cell>
          <cell r="DG73">
            <v>0.3387547060934063</v>
          </cell>
          <cell r="DH73">
            <v>0.33879107300650713</v>
          </cell>
          <cell r="DI73">
            <v>0.3388280998516493</v>
          </cell>
          <cell r="DJ73">
            <v>0.33886578725096972</v>
          </cell>
          <cell r="DL73" t="str">
            <v>.Transportation Freight.FreightPEService requested.Transportation Freight.Freight.Land</v>
          </cell>
        </row>
        <row r="74">
          <cell r="L74"/>
          <cell r="M74" t="str">
            <v>k*tkm</v>
          </cell>
          <cell r="N74">
            <v>0.54079879521277829</v>
          </cell>
          <cell r="O74">
            <v>0.57650587422420996</v>
          </cell>
          <cell r="P74">
            <v>0.64823541758624836</v>
          </cell>
          <cell r="Q74">
            <v>0.63482472386927025</v>
          </cell>
          <cell r="R74">
            <v>0.61082226976004039</v>
          </cell>
          <cell r="S74">
            <v>0.65607156437309733</v>
          </cell>
          <cell r="T74">
            <v>0.71605465040107397</v>
          </cell>
          <cell r="U74">
            <v>0.72145579492305045</v>
          </cell>
          <cell r="V74">
            <v>0.72991153549446164</v>
          </cell>
          <cell r="W74">
            <v>0.74646730187158539</v>
          </cell>
          <cell r="X74">
            <v>0.7486227815483012</v>
          </cell>
          <cell r="Y74">
            <v>0.65653963271272442</v>
          </cell>
          <cell r="Z74">
            <v>0.66072787308750169</v>
          </cell>
          <cell r="AA74">
            <v>0.68407269499418688</v>
          </cell>
          <cell r="AB74">
            <v>0.64110550889453055</v>
          </cell>
          <cell r="AC74">
            <v>0.62112371672197142</v>
          </cell>
          <cell r="AD74">
            <v>0.61897459672245791</v>
          </cell>
          <cell r="AE74">
            <v>0.63320716883985373</v>
          </cell>
          <cell r="AF74">
            <v>0.65786245953106393</v>
          </cell>
          <cell r="AG74">
            <v>0.66081136197580026</v>
          </cell>
          <cell r="AH74">
            <v>0.47820562764773183</v>
          </cell>
          <cell r="AI74">
            <v>0.4686323327005783</v>
          </cell>
          <cell r="AJ74">
            <v>0.66081136197580037</v>
          </cell>
          <cell r="AK74">
            <v>0.66085466394100378</v>
          </cell>
          <cell r="AL74">
            <v>0.66089545216085399</v>
          </cell>
          <cell r="AM74">
            <v>0.66093371705340964</v>
          </cell>
          <cell r="AN74">
            <v>0.66096944901055921</v>
          </cell>
          <cell r="AO74">
            <v>0.66100263839796736</v>
          </cell>
          <cell r="AP74">
            <v>0.66103327555502323</v>
          </cell>
          <cell r="AQ74">
            <v>0.66106135079478512</v>
          </cell>
          <cell r="AR74">
            <v>0.66108685440392667</v>
          </cell>
          <cell r="AS74">
            <v>0.66110977664268122</v>
          </cell>
          <cell r="AT74">
            <v>0.66113010774478642</v>
          </cell>
          <cell r="AU74">
            <v>0.66114783791742615</v>
          </cell>
          <cell r="AV74">
            <v>0.66116295734117436</v>
          </cell>
          <cell r="AW74">
            <v>0.66117545616993589</v>
          </cell>
          <cell r="AX74">
            <v>0.66118532453088741</v>
          </cell>
          <cell r="AY74">
            <v>0.66119255252441711</v>
          </cell>
          <cell r="AZ74">
            <v>0.6611971302240649</v>
          </cell>
          <cell r="BA74">
            <v>0.66119904767645943</v>
          </cell>
          <cell r="BB74">
            <v>0.66119829490125659</v>
          </cell>
          <cell r="BC74">
            <v>0.66119486189107535</v>
          </cell>
          <cell r="BD74">
            <v>0.66118873861143335</v>
          </cell>
          <cell r="BE74">
            <v>0.66117991500068229</v>
          </cell>
          <cell r="BF74">
            <v>0.66116838096994102</v>
          </cell>
          <cell r="BG74">
            <v>0.6611541264030284</v>
          </cell>
          <cell r="BH74">
            <v>0.66113714115639544</v>
          </cell>
          <cell r="BI74">
            <v>0.66111741505905586</v>
          </cell>
          <cell r="BJ74">
            <v>0.66109493791251561</v>
          </cell>
          <cell r="BK74">
            <v>0.66106969949070238</v>
          </cell>
          <cell r="BL74">
            <v>0.66104168953989229</v>
          </cell>
          <cell r="BM74">
            <v>0.66102628127666585</v>
          </cell>
          <cell r="BN74">
            <v>0.66101017382546623</v>
          </cell>
          <cell r="BO74">
            <v>0.66099336588648128</v>
          </cell>
          <cell r="BP74">
            <v>0.66097585615811238</v>
          </cell>
          <cell r="BQ74">
            <v>0.66095764333697093</v>
          </cell>
          <cell r="BR74">
            <v>0.66093872611787696</v>
          </cell>
          <cell r="BS74">
            <v>0.66091910319385516</v>
          </cell>
          <cell r="BT74">
            <v>0.66089877325613344</v>
          </cell>
          <cell r="BU74">
            <v>0.66087773499413927</v>
          </cell>
          <cell r="BV74">
            <v>0.66085598709549709</v>
          </cell>
          <cell r="BW74">
            <v>0.66083352824602593</v>
          </cell>
          <cell r="BX74">
            <v>0.66081035712973613</v>
          </cell>
          <cell r="BY74">
            <v>0.66078647242882693</v>
          </cell>
          <cell r="BZ74">
            <v>0.66076187282368348</v>
          </cell>
          <cell r="CA74">
            <v>0.6607365569928737</v>
          </cell>
          <cell r="CB74">
            <v>0.66071052361314631</v>
          </cell>
          <cell r="CC74">
            <v>0.6606837713594268</v>
          </cell>
          <cell r="CD74">
            <v>0.66065629890481503</v>
          </cell>
          <cell r="CE74">
            <v>0.66062810492058277</v>
          </cell>
          <cell r="CF74">
            <v>0.6605991880761698</v>
          </cell>
          <cell r="CG74">
            <v>0.66056954703918169</v>
          </cell>
          <cell r="CH74">
            <v>0.6605391804753864</v>
          </cell>
          <cell r="CI74">
            <v>0.66050808704871133</v>
          </cell>
          <cell r="CJ74">
            <v>0.6604762654212406</v>
          </cell>
          <cell r="CK74">
            <v>0.66044371425321158</v>
          </cell>
          <cell r="CL74">
            <v>0.66041043220301188</v>
          </cell>
          <cell r="CM74">
            <v>0.66037641792717605</v>
          </cell>
          <cell r="CN74">
            <v>0.66034167008038358</v>
          </cell>
          <cell r="CO74">
            <v>0.66030618731545376</v>
          </cell>
          <cell r="CP74">
            <v>0.66026996828334439</v>
          </cell>
          <cell r="CQ74">
            <v>0.6602330116331474</v>
          </cell>
          <cell r="CR74">
            <v>0.66019531601208647</v>
          </cell>
          <cell r="CS74">
            <v>0.66015688006551276</v>
          </cell>
          <cell r="CT74">
            <v>0.66011770243690271</v>
          </cell>
          <cell r="CU74">
            <v>0.66007778176785381</v>
          </cell>
          <cell r="CV74">
            <v>0.66003711669808229</v>
          </cell>
          <cell r="CW74">
            <v>0.65999570586541867</v>
          </cell>
          <cell r="CX74">
            <v>0.65995354790580574</v>
          </cell>
          <cell r="CY74">
            <v>0.65991064145329337</v>
          </cell>
          <cell r="CZ74">
            <v>0.65986698514003705</v>
          </cell>
          <cell r="DA74">
            <v>0.65982257759629281</v>
          </cell>
          <cell r="DB74">
            <v>0.65977741745041496</v>
          </cell>
          <cell r="DC74">
            <v>0.65973150332885222</v>
          </cell>
          <cell r="DD74">
            <v>0.6596848338561434</v>
          </cell>
          <cell r="DE74">
            <v>0.65963740765491563</v>
          </cell>
          <cell r="DF74">
            <v>0.65958922334587888</v>
          </cell>
          <cell r="DG74">
            <v>0.65954027954782368</v>
          </cell>
          <cell r="DH74">
            <v>0.6594905748776172</v>
          </cell>
          <cell r="DI74">
            <v>0.65944010795019936</v>
          </cell>
          <cell r="DJ74">
            <v>0.65938887737857943</v>
          </cell>
          <cell r="DL74" t="str">
            <v>.Transportation Freight.FreightPEService requested.Transportation Freight.Freight.Marine</v>
          </cell>
        </row>
        <row r="75">
          <cell r="L75"/>
          <cell r="M75" t="str">
            <v>k*tkm</v>
          </cell>
          <cell r="N75">
            <v>3.6194008365865324E-4</v>
          </cell>
          <cell r="O75">
            <v>3.9857098006606189E-4</v>
          </cell>
          <cell r="P75">
            <v>3.7499472914221782E-4</v>
          </cell>
          <cell r="Q75">
            <v>3.9999159618261807E-4</v>
          </cell>
          <cell r="R75">
            <v>4.1029072819859024E-4</v>
          </cell>
          <cell r="S75">
            <v>3.6958782492354933E-4</v>
          </cell>
          <cell r="T75">
            <v>5.4009892247927269E-4</v>
          </cell>
          <cell r="U75">
            <v>4.082267139024353E-4</v>
          </cell>
          <cell r="V75">
            <v>4.6049203228717359E-4</v>
          </cell>
          <cell r="W75">
            <v>6.9372910881182026E-4</v>
          </cell>
          <cell r="X75">
            <v>8.6146526445219154E-4</v>
          </cell>
          <cell r="Y75">
            <v>5.0390743687483335E-4</v>
          </cell>
          <cell r="Z75">
            <v>1.1311746910907058E-4</v>
          </cell>
          <cell r="AA75">
            <v>1.6655126353202709E-4</v>
          </cell>
          <cell r="AB75">
            <v>3.440367892607294E-4</v>
          </cell>
          <cell r="AC75">
            <v>3.9945720070576774E-4</v>
          </cell>
          <cell r="AD75">
            <v>6.7056994957706789E-4</v>
          </cell>
          <cell r="AE75">
            <v>6.6921760869368167E-4</v>
          </cell>
          <cell r="AF75">
            <v>7.5361202407542543E-4</v>
          </cell>
          <cell r="AG75">
            <v>7.6124222852579863E-4</v>
          </cell>
          <cell r="AH75">
            <v>6.4145222149990786E-4</v>
          </cell>
          <cell r="AI75">
            <v>7.1278567048896867E-4</v>
          </cell>
          <cell r="AJ75">
            <v>7.6124222852579874E-4</v>
          </cell>
          <cell r="AK75">
            <v>7.7330904588446205E-4</v>
          </cell>
          <cell r="AL75">
            <v>7.8556414887823547E-4</v>
          </cell>
          <cell r="AM75">
            <v>7.9801041630821678E-4</v>
          </cell>
          <cell r="AN75">
            <v>8.1065076980302991E-4</v>
          </cell>
          <cell r="AO75">
            <v>8.2348817443160494E-4</v>
          </cell>
          <cell r="AP75">
            <v>8.3652563932421398E-4</v>
          </cell>
          <cell r="AQ75">
            <v>8.4976621830185658E-4</v>
          </cell>
          <cell r="AR75">
            <v>8.6321301051410558E-4</v>
          </cell>
          <cell r="AS75">
            <v>8.7686916108550275E-4</v>
          </cell>
          <cell r="AT75">
            <v>8.9073786177061966E-4</v>
          </cell>
          <cell r="AU75">
            <v>9.0482235161787469E-4</v>
          </cell>
          <cell r="AV75">
            <v>9.1912591764222351E-4</v>
          </cell>
          <cell r="AW75">
            <v>9.33651895506817E-4</v>
          </cell>
          <cell r="AX75">
            <v>9.4840367021374215E-4</v>
          </cell>
          <cell r="AY75">
            <v>9.6338467680394629E-4</v>
          </cell>
          <cell r="AZ75">
            <v>9.7859840106645935E-4</v>
          </cell>
          <cell r="BA75">
            <v>9.9404838025701769E-4</v>
          </cell>
          <cell r="BB75">
            <v>1.0097382038262044E-3</v>
          </cell>
          <cell r="BC75">
            <v>1.0256715141572146E-3</v>
          </cell>
          <cell r="BD75">
            <v>1.0418520073133574E-3</v>
          </cell>
          <cell r="BE75">
            <v>1.0582834337954123E-3</v>
          </cell>
          <cell r="BF75">
            <v>1.0749695993089463E-3</v>
          </cell>
          <cell r="BG75">
            <v>1.0919143655417146E-3</v>
          </cell>
          <cell r="BH75">
            <v>1.1091216509512552E-3</v>
          </cell>
          <cell r="BI75">
            <v>1.1265954315627968E-3</v>
          </cell>
          <cell r="BJ75">
            <v>1.144339741777598E-3</v>
          </cell>
          <cell r="BK75">
            <v>1.1623586751918352E-3</v>
          </cell>
          <cell r="BL75">
            <v>1.1806563854261586E-3</v>
          </cell>
          <cell r="BM75">
            <v>1.1899542082395829E-3</v>
          </cell>
          <cell r="BN75">
            <v>1.1993239833740083E-3</v>
          </cell>
          <cell r="BO75">
            <v>1.2087662550059784E-3</v>
          </cell>
          <cell r="BP75">
            <v>1.2182815712995601E-3</v>
          </cell>
          <cell r="BQ75">
            <v>1.2278704844342315E-3</v>
          </cell>
          <cell r="BR75">
            <v>1.2375335506329532E-3</v>
          </cell>
          <cell r="BS75">
            <v>1.2472713301904174E-3</v>
          </cell>
          <cell r="BT75">
            <v>1.2570843875014841E-3</v>
          </cell>
          <cell r="BU75">
            <v>1.2669732910897972E-3</v>
          </cell>
          <cell r="BV75">
            <v>1.2769386136365873E-3</v>
          </cell>
          <cell r="BW75">
            <v>1.2869809320096603E-3</v>
          </cell>
          <cell r="BX75">
            <v>1.2971008272925728E-3</v>
          </cell>
          <cell r="BY75">
            <v>1.3072988848139943E-3</v>
          </cell>
          <cell r="BZ75">
            <v>1.3175756941772609E-3</v>
          </cell>
          <cell r="CA75">
            <v>1.3279318492901144E-3</v>
          </cell>
          <cell r="CB75">
            <v>1.3383679483946389E-3</v>
          </cell>
          <cell r="CC75">
            <v>1.3488845940973829E-3</v>
          </cell>
          <cell r="CD75">
            <v>1.3594823933996778E-3</v>
          </cell>
          <cell r="CE75">
            <v>1.3701619577281522E-3</v>
          </cell>
          <cell r="CF75">
            <v>1.3809239029654358E-3</v>
          </cell>
          <cell r="CG75">
            <v>1.3917688494810665E-3</v>
          </cell>
          <cell r="CH75">
            <v>1.402697422162589E-3</v>
          </cell>
          <cell r="CI75">
            <v>1.4137102504468556E-3</v>
          </cell>
          <cell r="CJ75">
            <v>1.4248079683515239E-3</v>
          </cell>
          <cell r="CK75">
            <v>1.4359912145067563E-3</v>
          </cell>
          <cell r="CL75">
            <v>1.4472606321871218E-3</v>
          </cell>
          <cell r="CM75">
            <v>1.4586168693436982E-3</v>
          </cell>
          <cell r="CN75">
            <v>1.4700605786363808E-3</v>
          </cell>
          <cell r="CO75">
            <v>1.4815924174663929E-3</v>
          </cell>
          <cell r="CP75">
            <v>1.4932130480090065E-3</v>
          </cell>
          <cell r="CQ75">
            <v>1.5049231372464636E-3</v>
          </cell>
          <cell r="CR75">
            <v>1.5167233570011133E-3</v>
          </cell>
          <cell r="CS75">
            <v>1.5286143839687509E-3</v>
          </cell>
          <cell r="CT75">
            <v>1.5405968997521736E-3</v>
          </cell>
          <cell r="CU75">
            <v>1.5526715908949411E-3</v>
          </cell>
          <cell r="CV75">
            <v>1.5648391489153568E-3</v>
          </cell>
          <cell r="CW75">
            <v>1.577100270340653E-3</v>
          </cell>
          <cell r="CX75">
            <v>1.5894556567414004E-3</v>
          </cell>
          <cell r="CY75">
            <v>1.6019060147661243E-3</v>
          </cell>
          <cell r="CZ75">
            <v>1.6144520561761477E-3</v>
          </cell>
          <cell r="DA75">
            <v>1.627094497880642E-3</v>
          </cell>
          <cell r="DB75">
            <v>1.6398340619719059E-3</v>
          </cell>
          <cell r="DC75">
            <v>1.6526714757608587E-3</v>
          </cell>
          <cell r="DD75">
            <v>1.6656074718127572E-3</v>
          </cell>
          <cell r="DE75">
            <v>1.6786427879831374E-3</v>
          </cell>
          <cell r="DF75">
            <v>1.6917781674539742E-3</v>
          </cell>
          <cell r="DG75">
            <v>1.7050143587700719E-3</v>
          </cell>
          <cell r="DH75">
            <v>1.7183521158756776E-3</v>
          </cell>
          <cell r="DI75">
            <v>1.7317921981513222E-3</v>
          </cell>
          <cell r="DJ75">
            <v>1.7453353704508896E-3</v>
          </cell>
          <cell r="DL75" t="str">
            <v>.Transportation Freight.FreightPEService requested.Transportation Freight.Freight.Air</v>
          </cell>
        </row>
        <row r="76">
          <cell r="L76"/>
          <cell r="M76"/>
          <cell r="N76"/>
          <cell r="O76"/>
          <cell r="P76"/>
          <cell r="Q76"/>
          <cell r="R76"/>
          <cell r="S76"/>
          <cell r="T76"/>
          <cell r="U76"/>
          <cell r="V76"/>
          <cell r="W76"/>
          <cell r="X76"/>
          <cell r="Y76"/>
          <cell r="Z76"/>
          <cell r="AA76"/>
          <cell r="AB76"/>
          <cell r="AC76"/>
          <cell r="AD76"/>
          <cell r="AE76"/>
          <cell r="AF76"/>
          <cell r="AG76"/>
          <cell r="AH76"/>
          <cell r="AI76"/>
          <cell r="AJ76"/>
          <cell r="AK76"/>
          <cell r="AL76"/>
          <cell r="AM76"/>
          <cell r="AN76"/>
          <cell r="AO76"/>
          <cell r="AP76"/>
          <cell r="AQ76"/>
          <cell r="AR76"/>
          <cell r="AS76"/>
          <cell r="AT76"/>
          <cell r="AU76"/>
          <cell r="AV76"/>
          <cell r="AW76"/>
          <cell r="AX76"/>
          <cell r="AY76"/>
          <cell r="AZ76"/>
          <cell r="BA76"/>
          <cell r="BB76"/>
          <cell r="BC76"/>
          <cell r="BD76"/>
          <cell r="BE76"/>
          <cell r="BF76"/>
          <cell r="BG76"/>
          <cell r="BH76"/>
          <cell r="BI76"/>
          <cell r="BJ76"/>
          <cell r="BK76"/>
          <cell r="BL76"/>
          <cell r="BM76"/>
          <cell r="BN76"/>
          <cell r="BO76"/>
          <cell r="BP76"/>
          <cell r="BQ76"/>
          <cell r="BR76"/>
          <cell r="BS76"/>
          <cell r="BT76"/>
          <cell r="BU76"/>
          <cell r="BV76"/>
          <cell r="BW76"/>
          <cell r="BX76"/>
          <cell r="BY76"/>
          <cell r="BZ76"/>
          <cell r="CA76"/>
          <cell r="CB76"/>
          <cell r="CC76"/>
          <cell r="CD76"/>
          <cell r="CE76"/>
          <cell r="CF76"/>
          <cell r="CG76"/>
          <cell r="CH76"/>
          <cell r="CI76"/>
          <cell r="CJ76"/>
          <cell r="CK76"/>
          <cell r="CL76"/>
          <cell r="CM76"/>
          <cell r="CN76"/>
          <cell r="CO76"/>
          <cell r="CP76"/>
          <cell r="CQ76"/>
          <cell r="CR76"/>
          <cell r="CS76"/>
          <cell r="CT76"/>
          <cell r="CU76"/>
          <cell r="CV76"/>
          <cell r="CW76"/>
          <cell r="CX76"/>
          <cell r="CY76"/>
          <cell r="CZ76"/>
          <cell r="DA76"/>
          <cell r="DB76"/>
          <cell r="DC76"/>
          <cell r="DD76"/>
          <cell r="DE76"/>
          <cell r="DF76"/>
          <cell r="DG76"/>
          <cell r="DH76"/>
          <cell r="DI76"/>
          <cell r="DJ76"/>
          <cell r="DL76"/>
        </row>
        <row r="77">
          <cell r="L77"/>
          <cell r="M77" t="str">
            <v>k*tkm</v>
          </cell>
          <cell r="N77">
            <v>0.19150626164091389</v>
          </cell>
          <cell r="O77">
            <v>0.21605068924976334</v>
          </cell>
          <cell r="P77">
            <v>0.19137438934046325</v>
          </cell>
          <cell r="Q77">
            <v>0.20806842043487972</v>
          </cell>
          <cell r="R77">
            <v>0.17491796824489658</v>
          </cell>
          <cell r="S77">
            <v>0.17941567676024039</v>
          </cell>
          <cell r="T77">
            <v>0.16468543767816124</v>
          </cell>
          <cell r="U77">
            <v>0.17564854600438495</v>
          </cell>
          <cell r="V77">
            <v>0.19224425673164669</v>
          </cell>
          <cell r="W77">
            <v>0.19653353991065436</v>
          </cell>
          <cell r="X77">
            <v>0.20556566600416137</v>
          </cell>
          <cell r="Y77">
            <v>0.25765201245689828</v>
          </cell>
          <cell r="Z77">
            <v>0.21075732609566533</v>
          </cell>
          <cell r="AA77">
            <v>0.21633118956799224</v>
          </cell>
          <cell r="AB77">
            <v>0.26224470190538829</v>
          </cell>
          <cell r="AC77">
            <v>0.30178088125838198</v>
          </cell>
          <cell r="AD77">
            <v>0.29959341029719977</v>
          </cell>
          <cell r="AE77">
            <v>0.28679814060251141</v>
          </cell>
          <cell r="AF77">
            <v>0.29465077865006029</v>
          </cell>
          <cell r="AG77">
            <v>0.28641709714404351</v>
          </cell>
          <cell r="AH77">
            <v>0.22923238052571082</v>
          </cell>
          <cell r="AI77">
            <v>0.23315867520863987</v>
          </cell>
          <cell r="AJ77">
            <v>0.28641709714404373</v>
          </cell>
          <cell r="AK77">
            <v>0.28914624588447591</v>
          </cell>
          <cell r="AL77">
            <v>0.29189366058426724</v>
          </cell>
          <cell r="AM77">
            <v>0.29465929271039148</v>
          </cell>
          <cell r="AN77">
            <v>0.29744308945110265</v>
          </cell>
          <cell r="AO77">
            <v>0.30024499365814938</v>
          </cell>
          <cell r="AP77">
            <v>0.30306494379000271</v>
          </cell>
          <cell r="AQ77">
            <v>0.30590287385616621</v>
          </cell>
          <cell r="AR77">
            <v>0.30875871336263461</v>
          </cell>
          <cell r="AS77">
            <v>0.31163238725857412</v>
          </cell>
          <cell r="AT77">
            <v>0.31452381588429112</v>
          </cell>
          <cell r="AU77">
            <v>0.31743291492056236</v>
          </cell>
          <cell r="AV77">
            <v>0.32035959533939784</v>
          </cell>
          <cell r="AW77">
            <v>0.32330376335630817</v>
          </cell>
          <cell r="AX77">
            <v>0.32626532038415168</v>
          </cell>
          <cell r="AY77">
            <v>0.3292441629886288</v>
          </cell>
          <cell r="AZ77">
            <v>0.33224018284550638</v>
          </cell>
          <cell r="BA77">
            <v>0.33525326669963573</v>
          </cell>
          <cell r="BB77">
            <v>0.33828329632584597</v>
          </cell>
          <cell r="BC77">
            <v>0.34133014849178356</v>
          </cell>
          <cell r="BD77">
            <v>0.34439369492277316</v>
          </cell>
          <cell r="BE77">
            <v>0.34747380226877245</v>
          </cell>
          <cell r="BF77">
            <v>0.35057033207349664</v>
          </cell>
          <cell r="BG77">
            <v>0.35368314074578522</v>
          </cell>
          <cell r="BH77">
            <v>0.35681207953328387</v>
          </cell>
          <cell r="BI77">
            <v>0.35995699449851393</v>
          </cell>
          <cell r="BJ77">
            <v>0.36311772649740237</v>
          </cell>
          <cell r="BK77">
            <v>0.36629411116034216</v>
          </cell>
          <cell r="BL77">
            <v>0.36948597887585377</v>
          </cell>
          <cell r="BM77">
            <v>0.37108821094257893</v>
          </cell>
          <cell r="BN77">
            <v>0.37269425919837362</v>
          </cell>
          <cell r="BO77">
            <v>0.37430410102143363</v>
          </cell>
          <cell r="BP77">
            <v>0.37591771345909908</v>
          </cell>
          <cell r="BQ77">
            <v>0.37753507322764368</v>
          </cell>
          <cell r="BR77">
            <v>0.37915615671210745</v>
          </cell>
          <cell r="BS77">
            <v>0.3807809399661769</v>
          </cell>
          <cell r="BT77">
            <v>0.38240939871211055</v>
          </cell>
          <cell r="BU77">
            <v>0.38404150834071149</v>
          </cell>
          <cell r="BV77">
            <v>0.38567724391134872</v>
          </cell>
          <cell r="BW77">
            <v>0.3873165801520233</v>
          </cell>
          <cell r="BX77">
            <v>0.38895949145948627</v>
          </cell>
          <cell r="BY77">
            <v>0.39060595189940284</v>
          </cell>
          <cell r="BZ77">
            <v>0.3922559352065671</v>
          </cell>
          <cell r="CA77">
            <v>0.39390941478516517</v>
          </cell>
          <cell r="CB77">
            <v>0.39556636370909082</v>
          </cell>
          <cell r="CC77">
            <v>0.39722675472230817</v>
          </cell>
          <cell r="CD77">
            <v>0.39889056023926861</v>
          </cell>
          <cell r="CE77">
            <v>0.40055775234537783</v>
          </cell>
          <cell r="CF77">
            <v>0.40222830279751276</v>
          </cell>
          <cell r="CG77">
            <v>0.40390218302459491</v>
          </cell>
          <cell r="CH77">
            <v>0.40557936412821194</v>
          </cell>
          <cell r="CI77">
            <v>0.4072598168832946</v>
          </cell>
          <cell r="CJ77">
            <v>0.40894351173884691</v>
          </cell>
          <cell r="CK77">
            <v>0.4106304188187283</v>
          </cell>
          <cell r="CL77">
            <v>0.41232050792249175</v>
          </cell>
          <cell r="CM77">
            <v>0.41401374852627482</v>
          </cell>
          <cell r="CN77">
            <v>0.41571010978374623</v>
          </cell>
          <cell r="CO77">
            <v>0.41740956052710632</v>
          </cell>
          <cell r="CP77">
            <v>0.41911206926814437</v>
          </cell>
          <cell r="CQ77">
            <v>0.42081760419934855</v>
          </cell>
          <cell r="CR77">
            <v>0.42252613319507593</v>
          </cell>
          <cell r="CS77">
            <v>0.42423762381277375</v>
          </cell>
          <cell r="CT77">
            <v>0.42595204329426095</v>
          </cell>
          <cell r="CU77">
            <v>0.42766935856706334</v>
          </cell>
          <cell r="CV77">
            <v>0.42938953624580767</v>
          </cell>
          <cell r="CW77">
            <v>0.43111254263367027</v>
          </cell>
          <cell r="CX77">
            <v>0.43283834372388552</v>
          </cell>
          <cell r="CY77">
            <v>0.43456690520130892</v>
          </cell>
          <cell r="CZ77">
            <v>0.43629819244404011</v>
          </cell>
          <cell r="DA77">
            <v>0.43803217052510102</v>
          </cell>
          <cell r="DB77">
            <v>0.43976880421417353</v>
          </cell>
          <cell r="DC77">
            <v>0.44150805797939441</v>
          </cell>
          <cell r="DD77">
            <v>0.44324989598920761</v>
          </cell>
          <cell r="DE77">
            <v>0.44499428211427572</v>
          </cell>
          <cell r="DF77">
            <v>0.44674117992944806</v>
          </cell>
          <cell r="DG77">
            <v>0.4484905527157883</v>
          </cell>
          <cell r="DH77">
            <v>0.45024236346265989</v>
          </cell>
          <cell r="DI77">
            <v>0.45199657486986755</v>
          </cell>
          <cell r="DJ77">
            <v>0.45375314934986188</v>
          </cell>
          <cell r="DL77" t="str">
            <v>.Transportation Freight.FreightNLService requested.Transportation Freight.Freight.Land</v>
          </cell>
        </row>
        <row r="78">
          <cell r="L78"/>
          <cell r="M78" t="str">
            <v>k*tkm</v>
          </cell>
          <cell r="N78">
            <v>0.80714030100867196</v>
          </cell>
          <cell r="O78">
            <v>0.78265532743543664</v>
          </cell>
          <cell r="P78">
            <v>0.80761143074144837</v>
          </cell>
          <cell r="Q78">
            <v>0.79081517196087814</v>
          </cell>
          <cell r="R78">
            <v>0.82369855091833477</v>
          </cell>
          <cell r="S78">
            <v>0.81920113149456852</v>
          </cell>
          <cell r="T78">
            <v>0.8343459761936739</v>
          </cell>
          <cell r="U78">
            <v>0.8232833334668278</v>
          </cell>
          <cell r="V78">
            <v>0.8064996261038444</v>
          </cell>
          <cell r="W78">
            <v>0.80192293512652157</v>
          </cell>
          <cell r="X78">
            <v>0.79257578817421159</v>
          </cell>
          <cell r="Y78">
            <v>0.74032121563830811</v>
          </cell>
          <cell r="Z78">
            <v>0.78899424294686615</v>
          </cell>
          <cell r="AA78">
            <v>0.78318028702656828</v>
          </cell>
          <cell r="AB78">
            <v>0.73620912301194619</v>
          </cell>
          <cell r="AC78">
            <v>0.69676705513028303</v>
          </cell>
          <cell r="AD78">
            <v>0.69877993026603646</v>
          </cell>
          <cell r="AE78">
            <v>0.7113022700072229</v>
          </cell>
          <cell r="AF78">
            <v>0.7035504408618154</v>
          </cell>
          <cell r="AG78">
            <v>0.71201443960694633</v>
          </cell>
          <cell r="AH78">
            <v>0.76973179740039277</v>
          </cell>
          <cell r="AI78">
            <v>0.76539174391983644</v>
          </cell>
          <cell r="AJ78">
            <v>0.7120144396069461</v>
          </cell>
          <cell r="AK78">
            <v>0.70928246339561463</v>
          </cell>
          <cell r="AL78">
            <v>0.70653228004452473</v>
          </cell>
          <cell r="AM78">
            <v>0.70376393896227285</v>
          </cell>
          <cell r="AN78">
            <v>0.70097749383461361</v>
          </cell>
          <cell r="AO78">
            <v>0.69817300268190219</v>
          </cell>
          <cell r="AP78">
            <v>0.69535052791551744</v>
          </cell>
          <cell r="AQ78">
            <v>0.69251013639319636</v>
          </cell>
          <cell r="AR78">
            <v>0.68965189947321393</v>
          </cell>
          <cell r="AS78">
            <v>0.68677589306733478</v>
          </cell>
          <cell r="AT78">
            <v>0.68388219769247172</v>
          </cell>
          <cell r="AU78">
            <v>0.68097089852097548</v>
          </cell>
          <cell r="AV78">
            <v>0.67804208542948741</v>
          </cell>
          <cell r="AW78">
            <v>0.67509585304628161</v>
          </cell>
          <cell r="AX78">
            <v>0.67213230079702269</v>
          </cell>
          <cell r="AY78">
            <v>0.66915153294886986</v>
          </cell>
          <cell r="AZ78">
            <v>0.66615365865284792</v>
          </cell>
          <cell r="BA78">
            <v>0.66313879198441827</v>
          </cell>
          <cell r="BB78">
            <v>0.6601070519821709</v>
          </cell>
          <cell r="BC78">
            <v>0.65705856268456575</v>
          </cell>
          <cell r="BD78">
            <v>0.65399345316464896</v>
          </cell>
          <cell r="BE78">
            <v>0.65091185756267078</v>
          </cell>
          <cell r="BF78">
            <v>0.6478139151165303</v>
          </cell>
          <cell r="BG78">
            <v>0.64469977018997537</v>
          </cell>
          <cell r="BH78">
            <v>0.64156957229848344</v>
          </cell>
          <cell r="BI78">
            <v>0.63842347613275263</v>
          </cell>
          <cell r="BJ78">
            <v>0.63526164157972942</v>
          </cell>
          <cell r="BK78">
            <v>0.63208423374110434</v>
          </cell>
          <cell r="BL78">
            <v>0.62889142294920397</v>
          </cell>
          <cell r="BM78">
            <v>0.62728876011305168</v>
          </cell>
          <cell r="BN78">
            <v>0.62568230141966086</v>
          </cell>
          <cell r="BO78">
            <v>0.62407206957767569</v>
          </cell>
          <cell r="BP78">
            <v>0.62245808762580801</v>
          </cell>
          <cell r="BQ78">
            <v>0.62084037893303379</v>
          </cell>
          <cell r="BR78">
            <v>0.61921896719874625</v>
          </cell>
          <cell r="BS78">
            <v>0.61759387645286179</v>
          </cell>
          <cell r="BT78">
            <v>0.61596513105588002</v>
          </cell>
          <cell r="BU78">
            <v>0.61433275569889711</v>
          </cell>
          <cell r="BV78">
            <v>0.61269677540357059</v>
          </cell>
          <cell r="BW78">
            <v>0.61105721552203873</v>
          </cell>
          <cell r="BX78">
            <v>0.60941410173678856</v>
          </cell>
          <cell r="BY78">
            <v>0.60776746006047788</v>
          </cell>
          <cell r="BZ78">
            <v>0.60611731683570613</v>
          </cell>
          <cell r="CA78">
            <v>0.60446369873473726</v>
          </cell>
          <cell r="CB78">
            <v>0.60280663275917035</v>
          </cell>
          <cell r="CC78">
            <v>0.60114614623956242</v>
          </cell>
          <cell r="CD78">
            <v>0.59948226683499772</v>
          </cell>
          <cell r="CE78">
            <v>0.5978150225326071</v>
          </cell>
          <cell r="CF78">
            <v>0.59614444164703662</v>
          </cell>
          <cell r="CG78">
            <v>0.59447055281986061</v>
          </cell>
          <cell r="CH78">
            <v>0.59279338501894629</v>
          </cell>
          <cell r="CI78">
            <v>0.59111296753776299</v>
          </cell>
          <cell r="CJ78">
            <v>0.58942932999463826</v>
          </cell>
          <cell r="CK78">
            <v>0.5877425023319619</v>
          </cell>
          <cell r="CL78">
            <v>0.5860525148153346</v>
          </cell>
          <cell r="CM78">
            <v>0.5843593980326629</v>
          </cell>
          <cell r="CN78">
            <v>0.58266318289319918</v>
          </cell>
          <cell r="CO78">
            <v>0.58096390062652814</v>
          </cell>
          <cell r="CP78">
            <v>0.57926158278149564</v>
          </cell>
          <cell r="CQ78">
            <v>0.57755626122508574</v>
          </cell>
          <cell r="CR78">
            <v>0.5758479681412374</v>
          </cell>
          <cell r="CS78">
            <v>0.57413673602961002</v>
          </cell>
          <cell r="CT78">
            <v>0.57242259770428916</v>
          </cell>
          <cell r="CU78">
            <v>0.57070558629243784</v>
          </cell>
          <cell r="CV78">
            <v>0.56898573523289031</v>
          </cell>
          <cell r="CW78">
            <v>0.5672630782746898</v>
          </cell>
          <cell r="CX78">
            <v>0.56553764947556828</v>
          </cell>
          <cell r="CY78">
            <v>0.56380948320037005</v>
          </cell>
          <cell r="CZ78">
            <v>0.56207861411941673</v>
          </cell>
          <cell r="DA78">
            <v>0.56034507720681659</v>
          </cell>
          <cell r="DB78">
            <v>0.55860890773871452</v>
          </cell>
          <cell r="DC78">
            <v>0.55687014129148515</v>
          </cell>
          <cell r="DD78">
            <v>0.55512881373986844</v>
          </cell>
          <cell r="DE78">
            <v>0.55338496125504655</v>
          </cell>
          <cell r="DF78">
            <v>0.55163862030266353</v>
          </cell>
          <cell r="DG78">
            <v>0.54988982764078631</v>
          </cell>
          <cell r="DH78">
            <v>0.54813862031780825</v>
          </cell>
          <cell r="DI78">
            <v>0.54638503567029517</v>
          </cell>
          <cell r="DJ78">
            <v>0.54462911132077085</v>
          </cell>
          <cell r="DL78" t="str">
            <v>.Transportation Freight.FreightNLService requested.Transportation Freight.Freight.Marine</v>
          </cell>
        </row>
        <row r="79">
          <cell r="L79"/>
          <cell r="M79" t="str">
            <v>k*tkm</v>
          </cell>
          <cell r="N79">
            <v>1.3534373504142025E-3</v>
          </cell>
          <cell r="O79">
            <v>1.2939833148000097E-3</v>
          </cell>
          <cell r="P79">
            <v>1.0141799180883378E-3</v>
          </cell>
          <cell r="Q79">
            <v>1.1164076042420889E-3</v>
          </cell>
          <cell r="R79">
            <v>1.3834808367686967E-3</v>
          </cell>
          <cell r="S79">
            <v>1.3831917451911063E-3</v>
          </cell>
          <cell r="T79">
            <v>9.6858612816490307E-4</v>
          </cell>
          <cell r="U79">
            <v>1.0681205287871938E-3</v>
          </cell>
          <cell r="V79">
            <v>1.2561171645088687E-3</v>
          </cell>
          <cell r="W79">
            <v>1.5435249628240437E-3</v>
          </cell>
          <cell r="X79">
            <v>1.8585458216270176E-3</v>
          </cell>
          <cell r="Y79">
            <v>2.0267719047935722E-3</v>
          </cell>
          <cell r="Z79">
            <v>2.4843095746852846E-4</v>
          </cell>
          <cell r="AA79">
            <v>4.8852340543948649E-4</v>
          </cell>
          <cell r="AB79">
            <v>1.5461750826654826E-3</v>
          </cell>
          <cell r="AC79">
            <v>1.4520636113349329E-3</v>
          </cell>
          <cell r="AD79">
            <v>1.626659436763811E-3</v>
          </cell>
          <cell r="AE79">
            <v>1.8995893902656442E-3</v>
          </cell>
          <cell r="AF79">
            <v>1.7987804881243058E-3</v>
          </cell>
          <cell r="AG79">
            <v>1.5684632490101786E-3</v>
          </cell>
          <cell r="AH79">
            <v>1.0358220738964433E-3</v>
          </cell>
          <cell r="AI79">
            <v>1.4495808715237351E-3</v>
          </cell>
          <cell r="AJ79">
            <v>1.5684632490101781E-3</v>
          </cell>
          <cell r="AK79">
            <v>1.5712907199094306E-3</v>
          </cell>
          <cell r="AL79">
            <v>1.5740593712080184E-3</v>
          </cell>
          <cell r="AM79">
            <v>1.5767683273356131E-3</v>
          </cell>
          <cell r="AN79">
            <v>1.5794167142836968E-3</v>
          </cell>
          <cell r="AO79">
            <v>1.5820036599484295E-3</v>
          </cell>
          <cell r="AP79">
            <v>1.5845282944798682E-3</v>
          </cell>
          <cell r="AQ79">
            <v>1.5869897506374327E-3</v>
          </cell>
          <cell r="AR79">
            <v>1.5893871641515056E-3</v>
          </cell>
          <cell r="AS79">
            <v>1.5917196740910535E-3</v>
          </cell>
          <cell r="AT79">
            <v>1.5939864232371375E-3</v>
          </cell>
          <cell r="AU79">
            <v>1.5961865584621739E-3</v>
          </cell>
          <cell r="AV79">
            <v>1.5983192311148024E-3</v>
          </cell>
          <cell r="AW79">
            <v>1.6003835974101968E-3</v>
          </cell>
          <cell r="AX79">
            <v>1.6023788188256568E-3</v>
          </cell>
          <cell r="AY79">
            <v>1.6043040625012988E-3</v>
          </cell>
          <cell r="AZ79">
            <v>1.6061585016456581E-3</v>
          </cell>
          <cell r="BA79">
            <v>1.6079413159460071E-3</v>
          </cell>
          <cell r="BB79">
            <v>1.6096516919831781E-3</v>
          </cell>
          <cell r="BC79">
            <v>1.6112888236506731E-3</v>
          </cell>
          <cell r="BD79">
            <v>1.6128519125778265E-3</v>
          </cell>
          <cell r="BE79">
            <v>1.6143401685567895E-3</v>
          </cell>
          <cell r="BF79">
            <v>1.6157528099730789E-3</v>
          </cell>
          <cell r="BG79">
            <v>1.617089064239431E-3</v>
          </cell>
          <cell r="BH79">
            <v>1.6183481682326922E-3</v>
          </cell>
          <cell r="BI79">
            <v>1.6195293687334637E-3</v>
          </cell>
          <cell r="BJ79">
            <v>1.620631922868207E-3</v>
          </cell>
          <cell r="BK79">
            <v>1.6216550985535115E-3</v>
          </cell>
          <cell r="BL79">
            <v>1.6225981749422138E-3</v>
          </cell>
          <cell r="BM79">
            <v>1.623028944369366E-3</v>
          </cell>
          <cell r="BN79">
            <v>1.6234393819655282E-3</v>
          </cell>
          <cell r="BO79">
            <v>1.6238294008906855E-3</v>
          </cell>
          <cell r="BP79">
            <v>1.6241989150929232E-3</v>
          </cell>
          <cell r="BQ79">
            <v>1.6245478393225562E-3</v>
          </cell>
          <cell r="BR79">
            <v>1.6248760891462728E-3</v>
          </cell>
          <cell r="BS79">
            <v>1.6251835809612733E-3</v>
          </cell>
          <cell r="BT79">
            <v>1.6254702320094153E-3</v>
          </cell>
          <cell r="BU79">
            <v>1.6257359603913534E-3</v>
          </cell>
          <cell r="BV79">
            <v>1.6259806850806723E-3</v>
          </cell>
          <cell r="BW79">
            <v>1.6262043259380166E-3</v>
          </cell>
          <cell r="BX79">
            <v>1.6264068037252014E-3</v>
          </cell>
          <cell r="BY79">
            <v>1.6265880401193161E-3</v>
          </cell>
          <cell r="BZ79">
            <v>1.6267479577268052E-3</v>
          </cell>
          <cell r="CA79">
            <v>1.626886480097532E-3</v>
          </cell>
          <cell r="CB79">
            <v>1.6270035317388154E-3</v>
          </cell>
          <cell r="CC79">
            <v>1.6270990381294431E-3</v>
          </cell>
          <cell r="CD79">
            <v>1.6271729257336517E-3</v>
          </cell>
          <cell r="CE79">
            <v>1.6272251220150744E-3</v>
          </cell>
          <cell r="CF79">
            <v>1.6272555554506568E-3</v>
          </cell>
          <cell r="CG79">
            <v>1.6272641555445228E-3</v>
          </cell>
          <cell r="CH79">
            <v>1.6272508528418076E-3</v>
          </cell>
          <cell r="CI79">
            <v>1.6272155789424406E-3</v>
          </cell>
          <cell r="CJ79">
            <v>1.6271582665148745E-3</v>
          </cell>
          <cell r="CK79">
            <v>1.6270788493097678E-3</v>
          </cell>
          <cell r="CL79">
            <v>1.6269772621736098E-3</v>
          </cell>
          <cell r="CM79">
            <v>1.6268534410622815E-3</v>
          </cell>
          <cell r="CN79">
            <v>1.6267073230545556E-3</v>
          </cell>
          <cell r="CO79">
            <v>1.6265388463655333E-3</v>
          </cell>
          <cell r="CP79">
            <v>1.6263479503600051E-3</v>
          </cell>
          <cell r="CQ79">
            <v>1.6261345755657437E-3</v>
          </cell>
          <cell r="CR79">
            <v>1.6258986636867132E-3</v>
          </cell>
          <cell r="CS79">
            <v>1.6256401576162066E-3</v>
          </cell>
          <cell r="CT79">
            <v>1.62535900144989E-3</v>
          </cell>
          <cell r="CU79">
            <v>1.6250551404987659E-3</v>
          </cell>
          <cell r="CV79">
            <v>1.6247285213020421E-3</v>
          </cell>
          <cell r="CW79">
            <v>1.6243790916399081E-3</v>
          </cell>
          <cell r="CX79">
            <v>1.6240068005462102E-3</v>
          </cell>
          <cell r="CY79">
            <v>1.6236115983210282E-3</v>
          </cell>
          <cell r="CZ79">
            <v>1.6231934365431449E-3</v>
          </cell>
          <cell r="DA79">
            <v>1.6227522680824073E-3</v>
          </cell>
          <cell r="DB79">
            <v>1.6222880471119742E-3</v>
          </cell>
          <cell r="DC79">
            <v>1.6218007291204501E-3</v>
          </cell>
          <cell r="DD79">
            <v>1.6212902709238969E-3</v>
          </cell>
          <cell r="DE79">
            <v>1.6207566306777237E-3</v>
          </cell>
          <cell r="DF79">
            <v>1.6201997678884513E-3</v>
          </cell>
          <cell r="DG79">
            <v>1.6196196434253417E-3</v>
          </cell>
          <cell r="DH79">
            <v>1.6190162195318983E-3</v>
          </cell>
          <cell r="DI79">
            <v>1.6183894598372289E-3</v>
          </cell>
          <cell r="DJ79">
            <v>1.6177393293672607E-3</v>
          </cell>
          <cell r="DL79" t="str">
            <v>.Transportation Freight.FreightNLService requested.Transportation Freight.Freight.Air</v>
          </cell>
        </row>
        <row r="80">
          <cell r="L80"/>
          <cell r="M80"/>
          <cell r="N80"/>
          <cell r="O80"/>
          <cell r="P80"/>
          <cell r="Q80"/>
          <cell r="R80"/>
          <cell r="S80"/>
          <cell r="T80"/>
          <cell r="U80"/>
          <cell r="V80"/>
          <cell r="W80"/>
          <cell r="X80"/>
          <cell r="Y80"/>
          <cell r="Z80"/>
          <cell r="AA80"/>
          <cell r="AB80"/>
          <cell r="AC80"/>
          <cell r="AD80"/>
          <cell r="AE80"/>
          <cell r="AF80"/>
          <cell r="AG80"/>
          <cell r="AH80"/>
          <cell r="AI80"/>
          <cell r="AJ80"/>
          <cell r="AK80"/>
          <cell r="AL80"/>
          <cell r="AM80"/>
          <cell r="AN80"/>
          <cell r="AO80"/>
          <cell r="AP80"/>
          <cell r="AQ80"/>
          <cell r="AR80"/>
          <cell r="AS80"/>
          <cell r="AT80"/>
          <cell r="AU80"/>
          <cell r="AV80"/>
          <cell r="AW80"/>
          <cell r="AX80"/>
          <cell r="AY80"/>
          <cell r="AZ80"/>
          <cell r="BA80"/>
          <cell r="BB80"/>
          <cell r="BC80"/>
          <cell r="BD80"/>
          <cell r="BE80"/>
          <cell r="BF80"/>
          <cell r="BG80"/>
          <cell r="BH80"/>
          <cell r="BI80"/>
          <cell r="BJ80"/>
          <cell r="BK80"/>
          <cell r="BL80"/>
          <cell r="BM80"/>
          <cell r="BN80"/>
          <cell r="BO80"/>
          <cell r="BP80"/>
          <cell r="BQ80"/>
          <cell r="BR80"/>
          <cell r="BS80"/>
          <cell r="BT80"/>
          <cell r="BU80"/>
          <cell r="BV80"/>
          <cell r="BW80"/>
          <cell r="BX80"/>
          <cell r="BY80"/>
          <cell r="BZ80"/>
          <cell r="CA80"/>
          <cell r="CB80"/>
          <cell r="CC80"/>
          <cell r="CD80"/>
          <cell r="CE80"/>
          <cell r="CF80"/>
          <cell r="CG80"/>
          <cell r="CH80"/>
          <cell r="CI80"/>
          <cell r="CJ80"/>
          <cell r="CK80"/>
          <cell r="CL80"/>
          <cell r="CM80"/>
          <cell r="CN80"/>
          <cell r="CO80"/>
          <cell r="CP80"/>
          <cell r="CQ80"/>
          <cell r="CR80"/>
          <cell r="CS80"/>
          <cell r="CT80"/>
          <cell r="CU80"/>
          <cell r="CV80"/>
          <cell r="CW80"/>
          <cell r="CX80"/>
          <cell r="CY80"/>
          <cell r="CZ80"/>
          <cell r="DA80"/>
          <cell r="DB80"/>
          <cell r="DC80"/>
          <cell r="DD80"/>
          <cell r="DE80"/>
          <cell r="DF80"/>
          <cell r="DG80"/>
          <cell r="DH80"/>
          <cell r="DI80"/>
          <cell r="DJ80"/>
          <cell r="DL80"/>
        </row>
        <row r="81">
          <cell r="L81"/>
          <cell r="M81" t="str">
            <v>k*tkm</v>
          </cell>
          <cell r="N81">
            <v>0.54135766471161051</v>
          </cell>
          <cell r="O81">
            <v>0.55446775746565735</v>
          </cell>
          <cell r="P81">
            <v>0.52595472980552072</v>
          </cell>
          <cell r="Q81">
            <v>0.54341356987885558</v>
          </cell>
          <cell r="R81">
            <v>0.53453079850740925</v>
          </cell>
          <cell r="S81">
            <v>0.50979070354399192</v>
          </cell>
          <cell r="T81">
            <v>0.4820666662541625</v>
          </cell>
          <cell r="U81">
            <v>0.49393241103205321</v>
          </cell>
          <cell r="V81">
            <v>0.46660222511904337</v>
          </cell>
          <cell r="W81">
            <v>0.49183930842187762</v>
          </cell>
          <cell r="X81">
            <v>0.5350282059826138</v>
          </cell>
          <cell r="Y81">
            <v>0.57923624686025876</v>
          </cell>
          <cell r="Z81">
            <v>0.54567061434478248</v>
          </cell>
          <cell r="AA81">
            <v>0.51626318702136398</v>
          </cell>
          <cell r="AB81">
            <v>0.54636783423460533</v>
          </cell>
          <cell r="AC81">
            <v>0.55714644963885052</v>
          </cell>
          <cell r="AD81">
            <v>0.56475674359570616</v>
          </cell>
          <cell r="AE81">
            <v>0.56069501412732103</v>
          </cell>
          <cell r="AF81">
            <v>0.5575657533391063</v>
          </cell>
          <cell r="AG81">
            <v>0.54897961006028662</v>
          </cell>
          <cell r="AH81">
            <v>0.54565131607169581</v>
          </cell>
          <cell r="AI81">
            <v>0.5471350901778127</v>
          </cell>
          <cell r="AJ81">
            <v>0.56193158169193769</v>
          </cell>
          <cell r="AK81">
            <v>0.56297321456906113</v>
          </cell>
          <cell r="AL81">
            <v>0.56401812695934161</v>
          </cell>
          <cell r="AM81">
            <v>0.56506633794425054</v>
          </cell>
          <cell r="AN81">
            <v>0.56611786656274221</v>
          </cell>
          <cell r="AO81">
            <v>0.5671727318055193</v>
          </cell>
          <cell r="AP81">
            <v>0.5682309526091629</v>
          </cell>
          <cell r="AQ81">
            <v>0.56929254785012617</v>
          </cell>
          <cell r="AR81">
            <v>0.57035753633859065</v>
          </cell>
          <cell r="AS81">
            <v>0.57142593681218268</v>
          </cell>
          <cell r="AT81">
            <v>0.57249776792954954</v>
          </cell>
          <cell r="AU81">
            <v>0.57357304826379485</v>
          </cell>
          <cell r="AV81">
            <v>0.57465179629576946</v>
          </cell>
          <cell r="AW81">
            <v>0.57573403040722049</v>
          </cell>
          <cell r="AX81">
            <v>0.57681976887379305</v>
          </cell>
          <cell r="AY81">
            <v>0.57790902985788828</v>
          </cell>
          <cell r="AZ81">
            <v>0.57900183140137251</v>
          </cell>
          <cell r="BA81">
            <v>0.58009819141813956</v>
          </cell>
          <cell r="BB81">
            <v>0.58119812768652435</v>
          </cell>
          <cell r="BC81">
            <v>0.58230165784156562</v>
          </cell>
          <cell r="BD81">
            <v>0.58340879936712042</v>
          </cell>
          <cell r="BE81">
            <v>0.5845195695878268</v>
          </cell>
          <cell r="BF81">
            <v>0.58563398566091429</v>
          </cell>
          <cell r="BG81">
            <v>0.58675206456786388</v>
          </cell>
          <cell r="BH81">
            <v>0.58787382310591529</v>
          </cell>
          <cell r="BI81">
            <v>0.58899927787942019</v>
          </cell>
          <cell r="BJ81">
            <v>0.59012844529104558</v>
          </cell>
          <cell r="BK81">
            <v>0.59126134153282062</v>
          </cell>
          <cell r="BL81">
            <v>0.59239798257703358</v>
          </cell>
          <cell r="BM81">
            <v>0.59296724516827859</v>
          </cell>
          <cell r="BN81">
            <v>0.59353745357261678</v>
          </cell>
          <cell r="BO81">
            <v>0.59410860974669211</v>
          </cell>
          <cell r="BP81">
            <v>0.59468071563166691</v>
          </cell>
          <cell r="BQ81">
            <v>0.59525377315291628</v>
          </cell>
          <cell r="BR81">
            <v>0.59582778421972271</v>
          </cell>
          <cell r="BS81">
            <v>0.59640275072496607</v>
          </cell>
          <cell r="BT81">
            <v>0.59697867454481224</v>
          </cell>
          <cell r="BU81">
            <v>0.59755555753839873</v>
          </cell>
          <cell r="BV81">
            <v>0.59813340154751926</v>
          </cell>
          <cell r="BW81">
            <v>0.59871220839630368</v>
          </cell>
          <cell r="BX81">
            <v>0.59929197989089777</v>
          </cell>
          <cell r="BY81">
            <v>0.59987271781913987</v>
          </cell>
          <cell r="BZ81">
            <v>0.60045442395023385</v>
          </cell>
          <cell r="CA81">
            <v>0.60103710003442223</v>
          </cell>
          <cell r="CB81">
            <v>0.60162074780265495</v>
          </cell>
          <cell r="CC81">
            <v>0.60220536896625643</v>
          </cell>
          <cell r="CD81">
            <v>0.60279096521659081</v>
          </cell>
          <cell r="CE81">
            <v>0.60337753822472417</v>
          </cell>
          <cell r="CF81">
            <v>0.60396508964108442</v>
          </cell>
          <cell r="CG81">
            <v>0.60455362109511968</v>
          </cell>
          <cell r="CH81">
            <v>0.6051431341949538</v>
          </cell>
          <cell r="CI81">
            <v>0.60573363052703921</v>
          </cell>
          <cell r="CJ81">
            <v>0.60632511165580871</v>
          </cell>
          <cell r="CK81">
            <v>0.606917579123324</v>
          </cell>
          <cell r="CL81">
            <v>0.60751103444892207</v>
          </cell>
          <cell r="CM81">
            <v>0.60810547912886015</v>
          </cell>
          <cell r="CN81">
            <v>0.60870091463595721</v>
          </cell>
          <cell r="CO81">
            <v>0.60929734241923472</v>
          </cell>
          <cell r="CP81">
            <v>0.60989476390355424</v>
          </cell>
          <cell r="CQ81">
            <v>0.61049318048925283</v>
          </cell>
          <cell r="CR81">
            <v>0.61109259355177703</v>
          </cell>
          <cell r="CS81">
            <v>0.61169300444131458</v>
          </cell>
          <cell r="CT81">
            <v>0.61229441448242272</v>
          </cell>
          <cell r="CU81">
            <v>0.61289682497365727</v>
          </cell>
          <cell r="CV81">
            <v>0.61350023718719604</v>
          </cell>
          <cell r="CW81">
            <v>0.61410465236846368</v>
          </cell>
          <cell r="CX81">
            <v>0.61471007173575187</v>
          </cell>
          <cell r="CY81">
            <v>0.61531649647983888</v>
          </cell>
          <cell r="CZ81">
            <v>0.61592392776360716</v>
          </cell>
          <cell r="DA81">
            <v>0.61653236672165823</v>
          </cell>
          <cell r="DB81">
            <v>0.61714181445992677</v>
          </cell>
          <cell r="DC81">
            <v>0.61775227205529171</v>
          </cell>
          <cell r="DD81">
            <v>0.61836374055518573</v>
          </cell>
          <cell r="DE81">
            <v>0.61897622097720384</v>
          </cell>
          <cell r="DF81">
            <v>0.61958971430870924</v>
          </cell>
          <cell r="DG81">
            <v>0.62020422150643717</v>
          </cell>
          <cell r="DH81">
            <v>0.62081974349609803</v>
          </cell>
          <cell r="DI81">
            <v>0.62143628117197802</v>
          </cell>
          <cell r="DJ81">
            <v>0.62205383539653825</v>
          </cell>
          <cell r="DL81" t="str">
            <v>.Transportation Freight.FreightATService requested.Transportation Freight.Freight.Land</v>
          </cell>
        </row>
        <row r="82">
          <cell r="L82"/>
          <cell r="M82" t="str">
            <v>k*tkm</v>
          </cell>
          <cell r="N82">
            <v>0.45720793315039832</v>
          </cell>
          <cell r="O82">
            <v>0.44420699850644862</v>
          </cell>
          <cell r="P82">
            <v>0.47298680221597605</v>
          </cell>
          <cell r="Q82">
            <v>0.45547896423616757</v>
          </cell>
          <cell r="R82">
            <v>0.46403422031790303</v>
          </cell>
          <cell r="S82">
            <v>0.48866069921654903</v>
          </cell>
          <cell r="T82">
            <v>0.5166601668277464</v>
          </cell>
          <cell r="U82">
            <v>0.50509923252808608</v>
          </cell>
          <cell r="V82">
            <v>0.53221402974262211</v>
          </cell>
          <cell r="W82">
            <v>0.50675234635527733</v>
          </cell>
          <cell r="X82">
            <v>0.46340352007386981</v>
          </cell>
          <cell r="Y82">
            <v>0.4192432272346609</v>
          </cell>
          <cell r="Z82">
            <v>0.45384515119905211</v>
          </cell>
          <cell r="AA82">
            <v>0.48290979696011088</v>
          </cell>
          <cell r="AB82">
            <v>0.45225969992804776</v>
          </cell>
          <cell r="AC82">
            <v>0.44148983759432059</v>
          </cell>
          <cell r="AD82">
            <v>0.43376675952781568</v>
          </cell>
          <cell r="AE82">
            <v>0.43768398570751177</v>
          </cell>
          <cell r="AF82">
            <v>0.44090681750069471</v>
          </cell>
          <cell r="AG82">
            <v>0.44959861116146232</v>
          </cell>
          <cell r="AH82">
            <v>0.45333733151587591</v>
          </cell>
          <cell r="AI82">
            <v>0.45157298005291191</v>
          </cell>
          <cell r="AJ82">
            <v>0.43668746881117682</v>
          </cell>
          <cell r="AK82">
            <v>0.43564918125030372</v>
          </cell>
          <cell r="AL82">
            <v>0.43460762421662003</v>
          </cell>
          <cell r="AM82">
            <v>0.43356277868742843</v>
          </cell>
          <cell r="AN82">
            <v>0.43251462568240412</v>
          </cell>
          <cell r="AO82">
            <v>0.43146314626931137</v>
          </cell>
          <cell r="AP82">
            <v>0.43040832156985465</v>
          </cell>
          <cell r="AQ82">
            <v>0.42935013276566647</v>
          </cell>
          <cell r="AR82">
            <v>0.42828856110443159</v>
          </cell>
          <cell r="AS82">
            <v>0.42722358790615073</v>
          </cell>
          <cell r="AT82">
            <v>0.42615519456954443</v>
          </cell>
          <cell r="AU82">
            <v>0.42508336257859702</v>
          </cell>
          <cell r="AV82">
            <v>0.42400807350924458</v>
          </cell>
          <cell r="AW82">
            <v>0.42292930903620418</v>
          </cell>
          <cell r="AX82">
            <v>0.42184705093995056</v>
          </cell>
          <cell r="AY82">
            <v>0.42076128111383548</v>
          </cell>
          <cell r="AZ82">
            <v>0.41967198157135571</v>
          </cell>
          <cell r="BA82">
            <v>0.41857913445356737</v>
          </cell>
          <cell r="BB82">
            <v>0.41748272203664849</v>
          </cell>
          <cell r="BC82">
            <v>0.41638272673961213</v>
          </cell>
          <cell r="BD82">
            <v>0.41527913113216663</v>
          </cell>
          <cell r="BE82">
            <v>0.4141719179427289</v>
          </cell>
          <cell r="BF82">
            <v>0.41306107006658699</v>
          </cell>
          <cell r="BG82">
            <v>0.41194657057421447</v>
          </cell>
          <cell r="BH82">
            <v>0.41082840271973703</v>
          </cell>
          <cell r="BI82">
            <v>0.40970654994955102</v>
          </cell>
          <cell r="BJ82">
            <v>0.40858099591109398</v>
          </cell>
          <cell r="BK82">
            <v>0.40745172446176814</v>
          </cell>
          <cell r="BL82">
            <v>0.4063187196780163</v>
          </cell>
          <cell r="BM82">
            <v>0.40575127797399779</v>
          </cell>
          <cell r="BN82">
            <v>0.40518289335388041</v>
          </cell>
          <cell r="BO82">
            <v>0.40461356386698366</v>
          </cell>
          <cell r="BP82">
            <v>0.40404328757805902</v>
          </cell>
          <cell r="BQ82">
            <v>0.40347206256759482</v>
          </cell>
          <cell r="BR82">
            <v>0.40289988693212109</v>
          </cell>
          <cell r="BS82">
            <v>0.40232675878451823</v>
          </cell>
          <cell r="BT82">
            <v>0.40175267625432737</v>
          </cell>
          <cell r="BU82">
            <v>0.40117763748806395</v>
          </cell>
          <cell r="BV82">
            <v>0.40060164064953241</v>
          </cell>
          <cell r="BW82">
            <v>0.40002468392014434</v>
          </cell>
          <cell r="BX82">
            <v>0.39944676549923874</v>
          </cell>
          <cell r="BY82">
            <v>0.39886788360440401</v>
          </cell>
          <cell r="BZ82">
            <v>0.39828803647180339</v>
          </cell>
          <cell r="CA82">
            <v>0.39770722235650174</v>
          </cell>
          <cell r="CB82">
            <v>0.39712543953279522</v>
          </cell>
          <cell r="CC82">
            <v>0.39654268629454292</v>
          </cell>
          <cell r="CD82">
            <v>0.39595896095550154</v>
          </cell>
          <cell r="CE82">
            <v>0.3953742618496609</v>
          </cell>
          <cell r="CF82">
            <v>0.39478858733158395</v>
          </cell>
          <cell r="CG82">
            <v>0.39420193577674667</v>
          </cell>
          <cell r="CH82">
            <v>0.39361430558188226</v>
          </cell>
          <cell r="CI82">
            <v>0.39302569516532598</v>
          </cell>
          <cell r="CJ82">
            <v>0.39243610296736364</v>
          </cell>
          <cell r="CK82">
            <v>0.39184552745058093</v>
          </cell>
          <cell r="CL82">
            <v>0.39125396710021654</v>
          </cell>
          <cell r="CM82">
            <v>0.39066142042451574</v>
          </cell>
          <cell r="CN82">
            <v>0.3900678859550879</v>
          </cell>
          <cell r="CO82">
            <v>0.38947336224726475</v>
          </cell>
          <cell r="CP82">
            <v>0.38887784788046148</v>
          </cell>
          <cell r="CQ82">
            <v>0.3882813414585401</v>
          </cell>
          <cell r="CR82">
            <v>0.38768384161017444</v>
          </cell>
          <cell r="CS82">
            <v>0.38708534698921765</v>
          </cell>
          <cell r="CT82">
            <v>0.38648585627507176</v>
          </cell>
          <cell r="CU82">
            <v>0.38588536817305868</v>
          </cell>
          <cell r="CV82">
            <v>0.38528388141479447</v>
          </cell>
          <cell r="CW82">
            <v>0.38468139475856428</v>
          </cell>
          <cell r="CX82">
            <v>0.38407790698970029</v>
          </cell>
          <cell r="CY82">
            <v>0.38347341692096121</v>
          </cell>
          <cell r="CZ82">
            <v>0.38286792339291353</v>
          </cell>
          <cell r="DA82">
            <v>0.38226142527431545</v>
          </cell>
          <cell r="DB82">
            <v>0.38165392146250143</v>
          </cell>
          <cell r="DC82">
            <v>0.3810454108837702</v>
          </cell>
          <cell r="DD82">
            <v>0.38043589249377352</v>
          </cell>
          <cell r="DE82">
            <v>0.37982536527790678</v>
          </cell>
          <cell r="DF82">
            <v>0.37921382825170219</v>
          </cell>
          <cell r="DG82">
            <v>0.37860128046122266</v>
          </cell>
          <cell r="DH82">
            <v>0.37798772098345862</v>
          </cell>
          <cell r="DI82">
            <v>0.37737314892672547</v>
          </cell>
          <cell r="DJ82">
            <v>0.37675756343106331</v>
          </cell>
          <cell r="DL82" t="str">
            <v>.Transportation Freight.FreightATService requested.Transportation Freight.Freight.Marine</v>
          </cell>
        </row>
        <row r="83">
          <cell r="L83"/>
          <cell r="M83" t="str">
            <v>k*tkm</v>
          </cell>
          <cell r="N83">
            <v>1.4344021379911504E-3</v>
          </cell>
          <cell r="O83">
            <v>1.3252440278940752E-3</v>
          </cell>
          <cell r="P83">
            <v>1.0584679785032723E-3</v>
          </cell>
          <cell r="Q83">
            <v>1.1074658849768079E-3</v>
          </cell>
          <cell r="R83">
            <v>1.4349811746877307E-3</v>
          </cell>
          <cell r="S83">
            <v>1.548597239458966E-3</v>
          </cell>
          <cell r="T83">
            <v>1.2731669180910887E-3</v>
          </cell>
          <cell r="U83">
            <v>9.6835643986067205E-4</v>
          </cell>
          <cell r="V83">
            <v>1.183745138334566E-3</v>
          </cell>
          <cell r="W83">
            <v>1.408345222844998E-3</v>
          </cell>
          <cell r="X83">
            <v>1.5682739435163666E-3</v>
          </cell>
          <cell r="Y83">
            <v>1.5205259050803776E-3</v>
          </cell>
          <cell r="Z83">
            <v>4.8423445616539208E-4</v>
          </cell>
          <cell r="AA83">
            <v>8.2701601852515718E-4</v>
          </cell>
          <cell r="AB83">
            <v>1.3724658373469212E-3</v>
          </cell>
          <cell r="AC83">
            <v>1.3637127668289341E-3</v>
          </cell>
          <cell r="AD83">
            <v>1.4764968764781866E-3</v>
          </cell>
          <cell r="AE83">
            <v>1.6210001651671419E-3</v>
          </cell>
          <cell r="AF83">
            <v>1.5274291601990045E-3</v>
          </cell>
          <cell r="AG83">
            <v>1.4217787782509796E-3</v>
          </cell>
          <cell r="AH83">
            <v>1.0113524124283342E-3</v>
          </cell>
          <cell r="AI83">
            <v>1.291929769275365E-3</v>
          </cell>
          <cell r="AJ83">
            <v>1.3809494968855598E-3</v>
          </cell>
          <cell r="AK83">
            <v>1.3776041806350917E-3</v>
          </cell>
          <cell r="AL83">
            <v>1.3742488240383085E-3</v>
          </cell>
          <cell r="AM83">
            <v>1.3708833683210039E-3</v>
          </cell>
          <cell r="AN83">
            <v>1.3675077548536319E-3</v>
          </cell>
          <cell r="AO83">
            <v>1.3641219251693468E-3</v>
          </cell>
          <cell r="AP83">
            <v>1.3607258209824688E-3</v>
          </cell>
          <cell r="AQ83">
            <v>1.3573193842073713E-3</v>
          </cell>
          <cell r="AR83">
            <v>1.3539025569777991E-3</v>
          </cell>
          <cell r="AS83">
            <v>1.3504752816666194E-3</v>
          </cell>
          <cell r="AT83">
            <v>1.3470375009060104E-3</v>
          </cell>
          <cell r="AU83">
            <v>1.3435891576080896E-3</v>
          </cell>
          <cell r="AV83">
            <v>1.3401301949859893E-3</v>
          </cell>
          <cell r="AW83">
            <v>1.3366605565753747E-3</v>
          </cell>
          <cell r="AX83">
            <v>1.3331801862564198E-3</v>
          </cell>
          <cell r="AY83">
            <v>1.3296890282762312E-3</v>
          </cell>
          <cell r="AZ83">
            <v>1.3261870272717323E-3</v>
          </cell>
          <cell r="BA83">
            <v>1.3226741282930084E-3</v>
          </cell>
          <cell r="BB83">
            <v>1.3191502768271084E-3</v>
          </cell>
          <cell r="BC83">
            <v>1.3156154188223182E-3</v>
          </cell>
          <cell r="BD83">
            <v>1.3120695007128949E-3</v>
          </cell>
          <cell r="BE83">
            <v>1.3085124694442731E-3</v>
          </cell>
          <cell r="BF83">
            <v>1.3049442724987401E-3</v>
          </cell>
          <cell r="BG83">
            <v>1.3013648579215801E-3</v>
          </cell>
          <cell r="BH83">
            <v>1.2977741743476969E-3</v>
          </cell>
          <cell r="BI83">
            <v>1.2941721710287028E-3</v>
          </cell>
          <cell r="BJ83">
            <v>1.290558797860488E-3</v>
          </cell>
          <cell r="BK83">
            <v>1.286934005411258E-3</v>
          </cell>
          <cell r="BL83">
            <v>1.2832977449500516E-3</v>
          </cell>
          <cell r="BM83">
            <v>1.2814768577236802E-3</v>
          </cell>
          <cell r="BN83">
            <v>1.2796530735027585E-3</v>
          </cell>
          <cell r="BO83">
            <v>1.2778263863241722E-3</v>
          </cell>
          <cell r="BP83">
            <v>1.2759967902740859E-3</v>
          </cell>
          <cell r="BQ83">
            <v>1.2741642794888996E-3</v>
          </cell>
          <cell r="BR83">
            <v>1.2723288481562057E-3</v>
          </cell>
          <cell r="BS83">
            <v>1.2704904905157589E-3</v>
          </cell>
          <cell r="BT83">
            <v>1.26864920086045E-3</v>
          </cell>
          <cell r="BU83">
            <v>1.2668049735372895E-3</v>
          </cell>
          <cell r="BV83">
            <v>1.2649578029483967E-3</v>
          </cell>
          <cell r="BW83">
            <v>1.2631076835519965E-3</v>
          </cell>
          <cell r="BX83">
            <v>1.2612546098634259E-3</v>
          </cell>
          <cell r="BY83">
            <v>1.2593985764561425E-3</v>
          </cell>
          <cell r="BZ83">
            <v>1.2575395779627475E-3</v>
          </cell>
          <cell r="CA83">
            <v>1.2556776090760099E-3</v>
          </cell>
          <cell r="CB83">
            <v>1.2538126645499003E-3</v>
          </cell>
          <cell r="CC83">
            <v>1.2519447392006318E-3</v>
          </cell>
          <cell r="CD83">
            <v>1.2500738279077087E-3</v>
          </cell>
          <cell r="CE83">
            <v>1.2481999256149809E-3</v>
          </cell>
          <cell r="CF83">
            <v>1.2463230273317067E-3</v>
          </cell>
          <cell r="CG83">
            <v>1.2444431281336211E-3</v>
          </cell>
          <cell r="CH83">
            <v>1.2425602231640144E-3</v>
          </cell>
          <cell r="CI83">
            <v>1.2406743076348124E-3</v>
          </cell>
          <cell r="CJ83">
            <v>1.2387853768276692E-3</v>
          </cell>
          <cell r="CK83">
            <v>1.2368934260950633E-3</v>
          </cell>
          <cell r="CL83">
            <v>1.2349984508614026E-3</v>
          </cell>
          <cell r="CM83">
            <v>1.2331004466241333E-3</v>
          </cell>
          <cell r="CN83">
            <v>1.2311994089548599E-3</v>
          </cell>
          <cell r="CO83">
            <v>1.2292953335004675E-3</v>
          </cell>
          <cell r="CP83">
            <v>1.2273882159842542E-3</v>
          </cell>
          <cell r="CQ83">
            <v>1.225478052207068E-3</v>
          </cell>
          <cell r="CR83">
            <v>1.2235648380484508E-3</v>
          </cell>
          <cell r="CS83">
            <v>1.2216485694677896E-3</v>
          </cell>
          <cell r="CT83">
            <v>1.2197292425054733E-3</v>
          </cell>
          <cell r="CU83">
            <v>1.2178068532840551E-3</v>
          </cell>
          <cell r="CV83">
            <v>1.2158813980094243E-3</v>
          </cell>
          <cell r="CW83">
            <v>1.2139528729719796E-3</v>
          </cell>
          <cell r="CX83">
            <v>1.2120212745478135E-3</v>
          </cell>
          <cell r="CY83">
            <v>1.2100865991998982E-3</v>
          </cell>
          <cell r="CZ83">
            <v>1.2081488434792821E-3</v>
          </cell>
          <cell r="DA83">
            <v>1.206208004026288E-3</v>
          </cell>
          <cell r="DB83">
            <v>1.2042640775717193E-3</v>
          </cell>
          <cell r="DC83">
            <v>1.2023170609380721E-3</v>
          </cell>
          <cell r="DD83">
            <v>1.2003669510407529E-3</v>
          </cell>
          <cell r="DE83">
            <v>1.1984137448893006E-3</v>
          </cell>
          <cell r="DF83">
            <v>1.1964574395886148E-3</v>
          </cell>
          <cell r="DG83">
            <v>1.1944980323401911E-3</v>
          </cell>
          <cell r="DH83">
            <v>1.1925355204433583E-3</v>
          </cell>
          <cell r="DI83">
            <v>1.1905699012965251E-3</v>
          </cell>
          <cell r="DJ83">
            <v>1.188601172398427E-3</v>
          </cell>
          <cell r="DL83" t="str">
            <v>.Transportation Freight.FreightATService requested.Transportation Freight.Freight.Air</v>
          </cell>
        </row>
        <row r="84">
          <cell r="L84"/>
          <cell r="M84"/>
          <cell r="N84"/>
          <cell r="O84"/>
          <cell r="P84"/>
          <cell r="Q84"/>
          <cell r="R84"/>
          <cell r="S84"/>
          <cell r="T84"/>
          <cell r="U84"/>
          <cell r="V84"/>
          <cell r="W84"/>
          <cell r="X84"/>
          <cell r="Y84"/>
          <cell r="Z84"/>
          <cell r="AA84"/>
          <cell r="AB84"/>
          <cell r="AC84"/>
          <cell r="AD84"/>
          <cell r="AE84"/>
          <cell r="AF84"/>
          <cell r="AG84"/>
          <cell r="AH84"/>
          <cell r="AI84"/>
          <cell r="AJ84"/>
          <cell r="AK84"/>
          <cell r="AL84"/>
          <cell r="AM84"/>
          <cell r="AN84"/>
          <cell r="AO84"/>
          <cell r="AP84"/>
          <cell r="AQ84"/>
          <cell r="AR84"/>
          <cell r="AS84"/>
          <cell r="AT84"/>
          <cell r="AU84"/>
          <cell r="AV84"/>
          <cell r="AW84"/>
          <cell r="AX84"/>
          <cell r="AY84"/>
          <cell r="AZ84"/>
          <cell r="BA84"/>
          <cell r="BB84"/>
          <cell r="BC84"/>
          <cell r="BD84"/>
          <cell r="BE84"/>
          <cell r="BF84"/>
          <cell r="BG84"/>
          <cell r="BH84"/>
          <cell r="BI84"/>
          <cell r="BJ84"/>
          <cell r="BK84"/>
          <cell r="BL84"/>
          <cell r="BM84"/>
          <cell r="BN84"/>
          <cell r="BO84"/>
          <cell r="BP84"/>
          <cell r="BQ84"/>
          <cell r="BR84"/>
          <cell r="BS84"/>
          <cell r="BT84"/>
          <cell r="BU84"/>
          <cell r="BV84"/>
          <cell r="BW84"/>
          <cell r="BX84"/>
          <cell r="BY84"/>
          <cell r="BZ84"/>
          <cell r="CA84"/>
          <cell r="CB84"/>
          <cell r="CC84"/>
          <cell r="CD84"/>
          <cell r="CE84"/>
          <cell r="CF84"/>
          <cell r="CG84"/>
          <cell r="CH84"/>
          <cell r="CI84"/>
          <cell r="CJ84"/>
          <cell r="CK84"/>
          <cell r="CL84"/>
          <cell r="CM84"/>
          <cell r="CN84"/>
          <cell r="CO84"/>
          <cell r="CP84"/>
          <cell r="CQ84"/>
          <cell r="CR84"/>
          <cell r="CS84"/>
          <cell r="CT84"/>
          <cell r="CU84"/>
          <cell r="CV84"/>
          <cell r="CW84"/>
          <cell r="CX84"/>
          <cell r="CY84"/>
          <cell r="CZ84"/>
          <cell r="DA84"/>
          <cell r="DB84"/>
          <cell r="DC84"/>
          <cell r="DD84"/>
          <cell r="DE84"/>
          <cell r="DF84"/>
          <cell r="DG84"/>
          <cell r="DH84"/>
          <cell r="DI84"/>
          <cell r="DJ84"/>
          <cell r="DL84"/>
        </row>
        <row r="85">
          <cell r="L85"/>
          <cell r="M85"/>
          <cell r="N85"/>
          <cell r="O85"/>
          <cell r="P85"/>
          <cell r="Q85"/>
          <cell r="R85"/>
          <cell r="S85"/>
          <cell r="T85"/>
          <cell r="U85"/>
          <cell r="V85"/>
          <cell r="W85"/>
          <cell r="X85"/>
          <cell r="Y85"/>
          <cell r="Z85"/>
          <cell r="AA85"/>
          <cell r="AB85"/>
          <cell r="AC85"/>
          <cell r="AD85"/>
          <cell r="AE85"/>
          <cell r="AF85"/>
          <cell r="AG85"/>
          <cell r="AH85"/>
          <cell r="AI85"/>
          <cell r="AJ85"/>
          <cell r="AK85"/>
          <cell r="AL85"/>
          <cell r="AM85"/>
          <cell r="AN85"/>
          <cell r="AO85"/>
          <cell r="AP85"/>
          <cell r="AQ85"/>
          <cell r="AR85"/>
          <cell r="AS85"/>
          <cell r="AT85"/>
          <cell r="AU85"/>
          <cell r="AV85"/>
          <cell r="AW85"/>
          <cell r="AX85"/>
          <cell r="AY85"/>
          <cell r="AZ85"/>
          <cell r="BA85"/>
          <cell r="BB85"/>
          <cell r="BC85"/>
          <cell r="BD85"/>
          <cell r="BE85"/>
          <cell r="BF85"/>
          <cell r="BG85"/>
          <cell r="BH85"/>
          <cell r="BI85"/>
          <cell r="BJ85"/>
          <cell r="BK85"/>
          <cell r="BL85"/>
          <cell r="BM85"/>
          <cell r="BN85"/>
          <cell r="BO85"/>
          <cell r="BP85"/>
          <cell r="BQ85"/>
          <cell r="BR85"/>
          <cell r="BS85"/>
          <cell r="BT85"/>
          <cell r="BU85"/>
          <cell r="BV85"/>
          <cell r="BW85"/>
          <cell r="BX85"/>
          <cell r="BY85"/>
          <cell r="BZ85"/>
          <cell r="CA85"/>
          <cell r="CB85"/>
          <cell r="CC85"/>
          <cell r="CD85"/>
          <cell r="CE85"/>
          <cell r="CF85"/>
          <cell r="CG85"/>
          <cell r="CH85"/>
          <cell r="CI85"/>
          <cell r="CJ85"/>
          <cell r="CK85"/>
          <cell r="CL85"/>
          <cell r="CM85"/>
          <cell r="CN85"/>
          <cell r="CO85"/>
          <cell r="CP85"/>
          <cell r="CQ85"/>
          <cell r="CR85"/>
          <cell r="CS85"/>
          <cell r="CT85"/>
          <cell r="CU85"/>
          <cell r="CV85"/>
          <cell r="CW85"/>
          <cell r="CX85"/>
          <cell r="CY85"/>
          <cell r="CZ85"/>
          <cell r="DA85"/>
          <cell r="DB85"/>
          <cell r="DC85"/>
          <cell r="DD85"/>
          <cell r="DE85"/>
          <cell r="DF85"/>
          <cell r="DG85"/>
          <cell r="DH85"/>
          <cell r="DI85"/>
          <cell r="DJ85"/>
          <cell r="DL85"/>
        </row>
        <row r="86">
          <cell r="L86"/>
          <cell r="M86"/>
          <cell r="N86"/>
          <cell r="O86"/>
          <cell r="P86"/>
          <cell r="Q86"/>
          <cell r="R86"/>
          <cell r="S86"/>
          <cell r="T86"/>
          <cell r="U86"/>
          <cell r="V86"/>
          <cell r="W86"/>
          <cell r="X86"/>
          <cell r="Y86"/>
          <cell r="Z86"/>
          <cell r="AA86"/>
          <cell r="AB86"/>
          <cell r="AC86"/>
          <cell r="AD86"/>
          <cell r="AE86"/>
          <cell r="AF86"/>
          <cell r="AG86"/>
          <cell r="AH86"/>
          <cell r="AI86"/>
          <cell r="AJ86"/>
          <cell r="AK86"/>
          <cell r="AL86"/>
          <cell r="AM86"/>
          <cell r="AN86"/>
          <cell r="AO86"/>
          <cell r="AP86"/>
          <cell r="AQ86"/>
          <cell r="AR86"/>
          <cell r="AS86"/>
          <cell r="AT86"/>
          <cell r="AU86"/>
          <cell r="AV86"/>
          <cell r="AW86"/>
          <cell r="AX86"/>
          <cell r="AY86"/>
          <cell r="AZ86"/>
          <cell r="BA86"/>
          <cell r="BB86"/>
          <cell r="BC86"/>
          <cell r="BD86"/>
          <cell r="BE86"/>
          <cell r="BF86"/>
          <cell r="BG86"/>
          <cell r="BH86"/>
          <cell r="BI86"/>
          <cell r="BJ86"/>
          <cell r="BK86"/>
          <cell r="BL86"/>
          <cell r="BM86"/>
          <cell r="BN86"/>
          <cell r="BO86"/>
          <cell r="BP86"/>
          <cell r="BQ86"/>
          <cell r="BR86"/>
          <cell r="BS86"/>
          <cell r="BT86"/>
          <cell r="BU86"/>
          <cell r="BV86"/>
          <cell r="BW86"/>
          <cell r="BX86"/>
          <cell r="BY86"/>
          <cell r="BZ86"/>
          <cell r="CA86"/>
          <cell r="CB86"/>
          <cell r="CC86"/>
          <cell r="CD86"/>
          <cell r="CE86"/>
          <cell r="CF86"/>
          <cell r="CG86"/>
          <cell r="CH86"/>
          <cell r="CI86"/>
          <cell r="CJ86"/>
          <cell r="CK86"/>
          <cell r="CL86"/>
          <cell r="CM86"/>
          <cell r="CN86"/>
          <cell r="CO86"/>
          <cell r="CP86"/>
          <cell r="CQ86"/>
          <cell r="CR86"/>
          <cell r="CS86"/>
          <cell r="CT86"/>
          <cell r="CU86"/>
          <cell r="CV86"/>
          <cell r="CW86"/>
          <cell r="CX86"/>
          <cell r="CY86"/>
          <cell r="CZ86"/>
          <cell r="DA86"/>
          <cell r="DB86"/>
          <cell r="DC86"/>
          <cell r="DD86"/>
          <cell r="DE86"/>
          <cell r="DF86"/>
          <cell r="DG86"/>
          <cell r="DH86"/>
          <cell r="DI86"/>
          <cell r="DJ86"/>
          <cell r="DL86"/>
        </row>
        <row r="87">
          <cell r="L87"/>
          <cell r="M87" t="str">
            <v>k*tkm</v>
          </cell>
          <cell r="N87">
            <v>6.7634150581640642E-2</v>
          </cell>
          <cell r="O87">
            <v>8.6290813885735757E-2</v>
          </cell>
          <cell r="P87">
            <v>9.4792208364883709E-2</v>
          </cell>
          <cell r="Q87">
            <v>0.13859771826929565</v>
          </cell>
          <cell r="R87">
            <v>0.16819250893306942</v>
          </cell>
          <cell r="S87">
            <v>0.1751688908609535</v>
          </cell>
          <cell r="T87">
            <v>0.23347605385052214</v>
          </cell>
          <cell r="U87">
            <v>0.21385921159017635</v>
          </cell>
          <cell r="V87">
            <v>0.19557700430363401</v>
          </cell>
          <cell r="W87">
            <v>0.24925821109088839</v>
          </cell>
          <cell r="X87">
            <v>0.2369194422400733</v>
          </cell>
          <cell r="Y87">
            <v>0.21104551549014935</v>
          </cell>
          <cell r="Z87">
            <v>0.20588224884976122</v>
          </cell>
          <cell r="AA87">
            <v>0.23083513559291255</v>
          </cell>
          <cell r="AB87">
            <v>0.19673812068576924</v>
          </cell>
          <cell r="AC87">
            <v>0.19021107001089826</v>
          </cell>
          <cell r="AD87">
            <v>0.17001072653621507</v>
          </cell>
          <cell r="AE87">
            <v>0.14302153246149252</v>
          </cell>
          <cell r="AF87">
            <v>0.15983460953626613</v>
          </cell>
          <cell r="AG87">
            <v>0.15685065023012293</v>
          </cell>
          <cell r="AH87">
            <v>0.1563148581771934</v>
          </cell>
          <cell r="AI87">
            <v>0.16481280242418669</v>
          </cell>
          <cell r="AJ87">
            <v>0.14686558024032303</v>
          </cell>
          <cell r="AK87">
            <v>0.14687223257134344</v>
          </cell>
          <cell r="AL87">
            <v>0.14687610996665376</v>
          </cell>
          <cell r="AM87">
            <v>0.14687722754394114</v>
          </cell>
          <cell r="AN87">
            <v>0.14687560059210883</v>
          </cell>
          <cell r="AO87">
            <v>0.14687124456661993</v>
          </cell>
          <cell r="AP87">
            <v>0.14686417508485705</v>
          </cell>
          <cell r="AQ87">
            <v>0.14685440792149998</v>
          </cell>
          <cell r="AR87">
            <v>0.14684195900392244</v>
          </cell>
          <cell r="AS87">
            <v>0.14682684440760932</v>
          </cell>
          <cell r="AT87">
            <v>0.14680908035159643</v>
          </cell>
          <cell r="AU87">
            <v>0.14678868319393343</v>
          </cell>
          <cell r="AV87">
            <v>0.14676566942717173</v>
          </cell>
          <cell r="AW87">
            <v>0.14674005567387868</v>
          </cell>
          <cell r="AX87">
            <v>0.14671185868217898</v>
          </cell>
          <cell r="AY87">
            <v>0.14668109532132484</v>
          </cell>
          <cell r="AZ87">
            <v>0.14664778257729638</v>
          </cell>
          <cell r="BA87">
            <v>0.1466119375484326</v>
          </cell>
          <cell r="BB87">
            <v>0.14657357744109475</v>
          </cell>
          <cell r="BC87">
            <v>0.14653271956536304</v>
          </cell>
          <cell r="BD87">
            <v>0.14648938133076783</v>
          </cell>
          <cell r="BE87">
            <v>0.14644358024205556</v>
          </cell>
          <cell r="BF87">
            <v>0.14639533389499176</v>
          </cell>
          <cell r="BG87">
            <v>0.14634465997220089</v>
          </cell>
          <cell r="BH87">
            <v>0.14629157623904443</v>
          </cell>
          <cell r="BI87">
            <v>0.14623610053953795</v>
          </cell>
          <cell r="BJ87">
            <v>0.14617825079230845</v>
          </cell>
          <cell r="BK87">
            <v>0.14611804498659159</v>
          </cell>
          <cell r="BL87">
            <v>0.14605550117827121</v>
          </cell>
          <cell r="BM87">
            <v>0.14602288827155829</v>
          </cell>
          <cell r="BN87">
            <v>0.14598969322204475</v>
          </cell>
          <cell r="BO87">
            <v>0.14595591833434837</v>
          </cell>
          <cell r="BP87">
            <v>0.14592156591656233</v>
          </cell>
          <cell r="BQ87">
            <v>0.14588663828013415</v>
          </cell>
          <cell r="BR87">
            <v>0.14585113773974523</v>
          </cell>
          <cell r="BS87">
            <v>0.14581506661319124</v>
          </cell>
          <cell r="BT87">
            <v>0.14577842722126308</v>
          </cell>
          <cell r="BU87">
            <v>0.14574122188762861</v>
          </cell>
          <cell r="BV87">
            <v>0.14570345293871528</v>
          </cell>
          <cell r="BW87">
            <v>0.14566512270359316</v>
          </cell>
          <cell r="BX87">
            <v>0.14562623351385912</v>
          </cell>
          <cell r="BY87">
            <v>0.14558678770352132</v>
          </cell>
          <cell r="BZ87">
            <v>0.14554678760888476</v>
          </cell>
          <cell r="CA87">
            <v>0.14550623556843745</v>
          </cell>
          <cell r="CB87">
            <v>0.14546513392273744</v>
          </cell>
          <cell r="CC87">
            <v>0.14542348501430025</v>
          </cell>
          <cell r="CD87">
            <v>0.14538129118748774</v>
          </cell>
          <cell r="CE87">
            <v>0.14533855478839697</v>
          </cell>
          <cell r="CF87">
            <v>0.14529527816475041</v>
          </cell>
          <cell r="CG87">
            <v>0.14525146366578653</v>
          </cell>
          <cell r="CH87">
            <v>0.14520711364215144</v>
          </cell>
          <cell r="CI87">
            <v>0.14516223044579118</v>
          </cell>
          <cell r="CJ87">
            <v>0.14511681642984472</v>
          </cell>
          <cell r="CK87">
            <v>0.14507087394853785</v>
          </cell>
          <cell r="CL87">
            <v>0.14502440535707781</v>
          </cell>
          <cell r="CM87">
            <v>0.14497741301154868</v>
          </cell>
          <cell r="CN87">
            <v>0.14492989926880764</v>
          </cell>
          <cell r="CO87">
            <v>0.14488186648638177</v>
          </cell>
          <cell r="CP87">
            <v>0.14483331702236618</v>
          </cell>
          <cell r="CQ87">
            <v>0.1447842532353221</v>
          </cell>
          <cell r="CR87">
            <v>0.14473467748417657</v>
          </cell>
          <cell r="CS87">
            <v>0.14468459212812235</v>
          </cell>
          <cell r="CT87">
            <v>0.14463399952651917</v>
          </cell>
          <cell r="CU87">
            <v>0.14458290203879509</v>
          </cell>
          <cell r="CV87">
            <v>0.14453130202434916</v>
          </cell>
          <cell r="CW87">
            <v>0.14447920184245494</v>
          </cell>
          <cell r="CX87">
            <v>0.14442660385216427</v>
          </cell>
          <cell r="CY87">
            <v>0.14437351041221244</v>
          </cell>
          <cell r="CZ87">
            <v>0.14431992388092377</v>
          </cell>
          <cell r="DA87">
            <v>0.14426584661611819</v>
          </cell>
          <cell r="DB87">
            <v>0.14421128097501854</v>
          </cell>
          <cell r="DC87">
            <v>0.14415622931415872</v>
          </cell>
          <cell r="DD87">
            <v>0.14410069398929246</v>
          </cell>
          <cell r="DE87">
            <v>0.14404467735530319</v>
          </cell>
          <cell r="DF87">
            <v>0.14398818176611458</v>
          </cell>
          <cell r="DG87">
            <v>0.14393120957460165</v>
          </cell>
          <cell r="DH87">
            <v>0.14387376313250305</v>
          </cell>
          <cell r="DI87">
            <v>0.14381584479033407</v>
          </cell>
          <cell r="DJ87">
            <v>0.14375745689730013</v>
          </cell>
          <cell r="DL87" t="str">
            <v>.Transportation Freight.Freight.LandBCService requested.Transportation Freight.Freight.Land.Light Medium</v>
          </cell>
        </row>
        <row r="88">
          <cell r="L88"/>
          <cell r="M88" t="str">
            <v>k*tkm</v>
          </cell>
          <cell r="N88">
            <v>0.93236584941835932</v>
          </cell>
          <cell r="O88">
            <v>0.91370918611426422</v>
          </cell>
          <cell r="P88">
            <v>0.90520779163511633</v>
          </cell>
          <cell r="Q88">
            <v>0.86140228173070432</v>
          </cell>
          <cell r="R88">
            <v>0.83180749106693064</v>
          </cell>
          <cell r="S88">
            <v>0.82483110913904656</v>
          </cell>
          <cell r="T88">
            <v>0.76652394614947783</v>
          </cell>
          <cell r="U88">
            <v>0.78614078840982371</v>
          </cell>
          <cell r="V88">
            <v>0.80442299569636599</v>
          </cell>
          <cell r="W88">
            <v>0.75074178890911158</v>
          </cell>
          <cell r="X88">
            <v>0.76308055775992667</v>
          </cell>
          <cell r="Y88">
            <v>0.78895448450985062</v>
          </cell>
          <cell r="Z88">
            <v>0.79411775115023875</v>
          </cell>
          <cell r="AA88">
            <v>0.76916486440708742</v>
          </cell>
          <cell r="AB88">
            <v>0.80326187931423076</v>
          </cell>
          <cell r="AC88">
            <v>0.80978892998910168</v>
          </cell>
          <cell r="AD88">
            <v>0.82998927346378493</v>
          </cell>
          <cell r="AE88">
            <v>0.85697846753850748</v>
          </cell>
          <cell r="AF88">
            <v>0.84016539046373384</v>
          </cell>
          <cell r="AG88">
            <v>0.8431493497698771</v>
          </cell>
          <cell r="AH88">
            <v>0.84368514182280663</v>
          </cell>
          <cell r="AI88">
            <v>0.83518719757581328</v>
          </cell>
          <cell r="AJ88">
            <v>0.85313441975967697</v>
          </cell>
          <cell r="AK88">
            <v>0.85312776742865659</v>
          </cell>
          <cell r="AL88">
            <v>0.85312389003334621</v>
          </cell>
          <cell r="AM88">
            <v>0.85312277245605883</v>
          </cell>
          <cell r="AN88">
            <v>0.8531243994078912</v>
          </cell>
          <cell r="AO88">
            <v>0.85312875543338007</v>
          </cell>
          <cell r="AP88">
            <v>0.85313582491514295</v>
          </cell>
          <cell r="AQ88">
            <v>0.85314559207850005</v>
          </cell>
          <cell r="AR88">
            <v>0.8531580409960775</v>
          </cell>
          <cell r="AS88">
            <v>0.85317315559239071</v>
          </cell>
          <cell r="AT88">
            <v>0.85319091964840355</v>
          </cell>
          <cell r="AU88">
            <v>0.85321131680606654</v>
          </cell>
          <cell r="AV88">
            <v>0.85323433057282827</v>
          </cell>
          <cell r="AW88">
            <v>0.85325994432612129</v>
          </cell>
          <cell r="AX88">
            <v>0.85328814131782105</v>
          </cell>
          <cell r="AY88">
            <v>0.85331890467867511</v>
          </cell>
          <cell r="AZ88">
            <v>0.85335221742270362</v>
          </cell>
          <cell r="BA88">
            <v>0.8533880624515674</v>
          </cell>
          <cell r="BB88">
            <v>0.85342642255890522</v>
          </cell>
          <cell r="BC88">
            <v>0.85346728043463693</v>
          </cell>
          <cell r="BD88">
            <v>0.85351061866923217</v>
          </cell>
          <cell r="BE88">
            <v>0.85355641975794438</v>
          </cell>
          <cell r="BF88">
            <v>0.85360466610500829</v>
          </cell>
          <cell r="BG88">
            <v>0.85365534002779908</v>
          </cell>
          <cell r="BH88">
            <v>0.85370842376095557</v>
          </cell>
          <cell r="BI88">
            <v>0.85376389946046205</v>
          </cell>
          <cell r="BJ88">
            <v>0.8538217492076916</v>
          </cell>
          <cell r="BK88">
            <v>0.85388195501340847</v>
          </cell>
          <cell r="BL88">
            <v>0.85394449882172885</v>
          </cell>
          <cell r="BM88">
            <v>0.85397711172844171</v>
          </cell>
          <cell r="BN88">
            <v>0.8540103067779552</v>
          </cell>
          <cell r="BO88">
            <v>0.8540440816656516</v>
          </cell>
          <cell r="BP88">
            <v>0.85407843408343764</v>
          </cell>
          <cell r="BQ88">
            <v>0.85411336171986585</v>
          </cell>
          <cell r="BR88">
            <v>0.85414886226025477</v>
          </cell>
          <cell r="BS88">
            <v>0.85418493338680879</v>
          </cell>
          <cell r="BT88">
            <v>0.85422157277873689</v>
          </cell>
          <cell r="BU88">
            <v>0.85425877811237139</v>
          </cell>
          <cell r="BV88">
            <v>0.85429654706128466</v>
          </cell>
          <cell r="BW88">
            <v>0.85433487729640678</v>
          </cell>
          <cell r="BX88">
            <v>0.85437376648614083</v>
          </cell>
          <cell r="BY88">
            <v>0.85441321229647871</v>
          </cell>
          <cell r="BZ88">
            <v>0.85445321239111527</v>
          </cell>
          <cell r="CA88">
            <v>0.85449376443156255</v>
          </cell>
          <cell r="CB88">
            <v>0.85453486607726259</v>
          </cell>
          <cell r="CC88">
            <v>0.85457651498569975</v>
          </cell>
          <cell r="CD88">
            <v>0.85461870881251223</v>
          </cell>
          <cell r="CE88">
            <v>0.85466144521160303</v>
          </cell>
          <cell r="CF88">
            <v>0.85470472183524959</v>
          </cell>
          <cell r="CG88">
            <v>0.85474853633421344</v>
          </cell>
          <cell r="CH88">
            <v>0.85479288635784856</v>
          </cell>
          <cell r="CI88">
            <v>0.85483776955420887</v>
          </cell>
          <cell r="CJ88">
            <v>0.85488318357015525</v>
          </cell>
          <cell r="CK88">
            <v>0.85492912605146221</v>
          </cell>
          <cell r="CL88">
            <v>0.85497559464292217</v>
          </cell>
          <cell r="CM88">
            <v>0.85502258698845135</v>
          </cell>
          <cell r="CN88">
            <v>0.85507010073119238</v>
          </cell>
          <cell r="CO88">
            <v>0.85511813351361821</v>
          </cell>
          <cell r="CP88">
            <v>0.85516668297763387</v>
          </cell>
          <cell r="CQ88">
            <v>0.85521574676467793</v>
          </cell>
          <cell r="CR88">
            <v>0.85526532251582343</v>
          </cell>
          <cell r="CS88">
            <v>0.85531540787187765</v>
          </cell>
          <cell r="CT88">
            <v>0.85536600047348088</v>
          </cell>
          <cell r="CU88">
            <v>0.85541709796120491</v>
          </cell>
          <cell r="CV88">
            <v>0.85546869797565084</v>
          </cell>
          <cell r="CW88">
            <v>0.855520798157545</v>
          </cell>
          <cell r="CX88">
            <v>0.85557339614783579</v>
          </cell>
          <cell r="CY88">
            <v>0.85562648958778753</v>
          </cell>
          <cell r="CZ88">
            <v>0.85568007611907626</v>
          </cell>
          <cell r="DA88">
            <v>0.85573415338388181</v>
          </cell>
          <cell r="DB88">
            <v>0.85578871902498144</v>
          </cell>
          <cell r="DC88">
            <v>0.85584377068584128</v>
          </cell>
          <cell r="DD88">
            <v>0.85589930601070752</v>
          </cell>
          <cell r="DE88">
            <v>0.85595532264469676</v>
          </cell>
          <cell r="DF88">
            <v>0.85601181823388539</v>
          </cell>
          <cell r="DG88">
            <v>0.8560687904253983</v>
          </cell>
          <cell r="DH88">
            <v>0.85612623686749689</v>
          </cell>
          <cell r="DI88">
            <v>0.85618415520966595</v>
          </cell>
          <cell r="DJ88">
            <v>0.85624254310269987</v>
          </cell>
          <cell r="DL88" t="str">
            <v>.Transportation Freight.Freight.LandBCService requested.Transportation Freight.Freight.Land.Heavy</v>
          </cell>
        </row>
        <row r="89">
          <cell r="L89"/>
          <cell r="M89"/>
          <cell r="N89"/>
          <cell r="O89"/>
          <cell r="P89"/>
          <cell r="Q89"/>
          <cell r="R89"/>
          <cell r="S89"/>
          <cell r="T89"/>
          <cell r="U89"/>
          <cell r="V89"/>
          <cell r="W89"/>
          <cell r="X89"/>
          <cell r="Y89"/>
          <cell r="Z89"/>
          <cell r="AA89"/>
          <cell r="AB89"/>
          <cell r="AC89"/>
          <cell r="AD89"/>
          <cell r="AE89"/>
          <cell r="AF89"/>
          <cell r="AG89"/>
          <cell r="AH89"/>
          <cell r="AI89"/>
          <cell r="AJ89"/>
          <cell r="AK89"/>
          <cell r="AL89"/>
          <cell r="AM89"/>
          <cell r="AN89"/>
          <cell r="AO89"/>
          <cell r="AP89"/>
          <cell r="AQ89"/>
          <cell r="AR89"/>
          <cell r="AS89"/>
          <cell r="AT89"/>
          <cell r="AU89"/>
          <cell r="AV89"/>
          <cell r="AW89"/>
          <cell r="AX89"/>
          <cell r="AY89"/>
          <cell r="AZ89"/>
          <cell r="BA89"/>
          <cell r="BB89"/>
          <cell r="BC89"/>
          <cell r="BD89"/>
          <cell r="BE89"/>
          <cell r="BF89"/>
          <cell r="BG89"/>
          <cell r="BH89"/>
          <cell r="BI89"/>
          <cell r="BJ89"/>
          <cell r="BK89"/>
          <cell r="BL89"/>
          <cell r="BM89"/>
          <cell r="BN89"/>
          <cell r="BO89"/>
          <cell r="BP89"/>
          <cell r="BQ89"/>
          <cell r="BR89"/>
          <cell r="BS89"/>
          <cell r="BT89"/>
          <cell r="BU89"/>
          <cell r="BV89"/>
          <cell r="BW89"/>
          <cell r="BX89"/>
          <cell r="BY89"/>
          <cell r="BZ89"/>
          <cell r="CA89"/>
          <cell r="CB89"/>
          <cell r="CC89"/>
          <cell r="CD89"/>
          <cell r="CE89"/>
          <cell r="CF89"/>
          <cell r="CG89"/>
          <cell r="CH89"/>
          <cell r="CI89"/>
          <cell r="CJ89"/>
          <cell r="CK89"/>
          <cell r="CL89"/>
          <cell r="CM89"/>
          <cell r="CN89"/>
          <cell r="CO89"/>
          <cell r="CP89"/>
          <cell r="CQ89"/>
          <cell r="CR89"/>
          <cell r="CS89"/>
          <cell r="CT89"/>
          <cell r="CU89"/>
          <cell r="CV89"/>
          <cell r="CW89"/>
          <cell r="CX89"/>
          <cell r="CY89"/>
          <cell r="CZ89"/>
          <cell r="DA89"/>
          <cell r="DB89"/>
          <cell r="DC89"/>
          <cell r="DD89"/>
          <cell r="DE89"/>
          <cell r="DF89"/>
          <cell r="DG89"/>
          <cell r="DH89"/>
          <cell r="DI89"/>
          <cell r="DJ89"/>
          <cell r="DL89"/>
        </row>
        <row r="90">
          <cell r="L90"/>
          <cell r="M90" t="str">
            <v>k*tkm</v>
          </cell>
          <cell r="N90">
            <v>4.8801106100920456E-2</v>
          </cell>
          <cell r="O90">
            <v>5.2219725490932602E-2</v>
          </cell>
          <cell r="P90">
            <v>5.0704637397756956E-2</v>
          </cell>
          <cell r="Q90">
            <v>4.6240068076418901E-2</v>
          </cell>
          <cell r="R90">
            <v>5.301380477142674E-2</v>
          </cell>
          <cell r="S90">
            <v>5.1973187207190345E-2</v>
          </cell>
          <cell r="T90">
            <v>6.0428219499555451E-2</v>
          </cell>
          <cell r="U90">
            <v>6.0287809181921809E-2</v>
          </cell>
          <cell r="V90">
            <v>6.6135769340376585E-2</v>
          </cell>
          <cell r="W90">
            <v>7.5740706029824231E-2</v>
          </cell>
          <cell r="X90">
            <v>9.5172688142054679E-2</v>
          </cell>
          <cell r="Y90">
            <v>8.7557796797781723E-2</v>
          </cell>
          <cell r="Z90">
            <v>8.037713610442887E-2</v>
          </cell>
          <cell r="AA90">
            <v>8.4171230023765212E-2</v>
          </cell>
          <cell r="AB90">
            <v>8.2480563614396762E-2</v>
          </cell>
          <cell r="AC90">
            <v>8.4153947612736327E-2</v>
          </cell>
          <cell r="AD90">
            <v>9.7459871349349886E-2</v>
          </cell>
          <cell r="AE90">
            <v>9.60989558844213E-2</v>
          </cell>
          <cell r="AF90">
            <v>0.10600065166644636</v>
          </cell>
          <cell r="AG90">
            <v>0.1056901224519845</v>
          </cell>
          <cell r="AH90">
            <v>9.5051704899780695E-2</v>
          </cell>
          <cell r="AI90">
            <v>9.8826811653361865E-2</v>
          </cell>
          <cell r="AJ90">
            <v>9.9256483239131735E-2</v>
          </cell>
          <cell r="AK90">
            <v>0.10061003583704453</v>
          </cell>
          <cell r="AL90">
            <v>0.1019782582636834</v>
          </cell>
          <cell r="AM90">
            <v>0.10336122210015732</v>
          </cell>
          <cell r="AN90">
            <v>0.10475899728751183</v>
          </cell>
          <cell r="AO90">
            <v>0.10617165208104822</v>
          </cell>
          <cell r="AP90">
            <v>0.10759925300464948</v>
          </cell>
          <cell r="AQ90">
            <v>0.10904186480514205</v>
          </cell>
          <cell r="AR90">
            <v>0.11049955040672392</v>
          </cell>
          <cell r="AS90">
            <v>0.11197237086548936</v>
          </cell>
          <cell r="AT90">
            <v>0.11346038532408168</v>
          </cell>
          <cell r="AU90">
            <v>0.11496365096650515</v>
          </cell>
          <cell r="AV90">
            <v>0.11648222297312949</v>
          </cell>
          <cell r="AW90">
            <v>0.11801615447591789</v>
          </cell>
          <cell r="AX90">
            <v>0.119565496513913</v>
          </cell>
          <cell r="AY90">
            <v>0.12113029798901401</v>
          </cell>
          <cell r="AZ90">
            <v>0.12271060562207821</v>
          </cell>
          <cell r="BA90">
            <v>0.12430646390938213</v>
          </cell>
          <cell r="BB90">
            <v>0.12591791507947608</v>
          </cell>
          <cell r="BC90">
            <v>0.12754499905046762</v>
          </cell>
          <cell r="BD90">
            <v>0.12918775338776833</v>
          </cell>
          <cell r="BE90">
            <v>0.13084621326234008</v>
          </cell>
          <cell r="BF90">
            <v>0.13252041140947576</v>
          </cell>
          <cell r="BG90">
            <v>0.13421037808815037</v>
          </cell>
          <cell r="BH90">
            <v>0.13591614104097827</v>
          </cell>
          <cell r="BI90">
            <v>0.13763772545481265</v>
          </cell>
          <cell r="BJ90">
            <v>0.13937515392202277</v>
          </cell>
          <cell r="BK90">
            <v>0.14112844640248548</v>
          </cell>
          <cell r="BL90">
            <v>0.14289762018632607</v>
          </cell>
          <cell r="BM90">
            <v>0.14379117796974789</v>
          </cell>
          <cell r="BN90">
            <v>0.1446887431145569</v>
          </cell>
          <cell r="BO90">
            <v>0.14559031711000542</v>
          </cell>
          <cell r="BP90">
            <v>0.14649590126974493</v>
          </cell>
          <cell r="BQ90">
            <v>0.14740549673073031</v>
          </cell>
          <cell r="BR90">
            <v>0.14831910445213897</v>
          </cell>
          <cell r="BS90">
            <v>0.14923672521430439</v>
          </cell>
          <cell r="BT90">
            <v>0.15015835961766438</v>
          </cell>
          <cell r="BU90">
            <v>0.15108400808172481</v>
          </cell>
          <cell r="BV90">
            <v>0.1520136708440385</v>
          </cell>
          <cell r="BW90">
            <v>0.15294734795920004</v>
          </cell>
          <cell r="BX90">
            <v>0.15388503929785644</v>
          </cell>
          <cell r="BY90">
            <v>0.1548267445457342</v>
          </cell>
          <cell r="BZ90">
            <v>0.15577246320268287</v>
          </cell>
          <cell r="CA90">
            <v>0.15672219458173534</v>
          </cell>
          <cell r="CB90">
            <v>0.15767593780818517</v>
          </cell>
          <cell r="CC90">
            <v>0.15863369181868153</v>
          </cell>
          <cell r="CD90">
            <v>0.15959545536034139</v>
          </cell>
          <cell r="CE90">
            <v>0.16056122698987985</v>
          </cell>
          <cell r="CF90">
            <v>0.16153100507275836</v>
          </cell>
          <cell r="CG90">
            <v>0.16250478778235158</v>
          </cell>
          <cell r="CH90">
            <v>0.16348257309913261</v>
          </cell>
          <cell r="CI90">
            <v>0.16446435880987728</v>
          </cell>
          <cell r="CJ90">
            <v>0.16545014250688733</v>
          </cell>
          <cell r="CK90">
            <v>0.16643992158723356</v>
          </cell>
          <cell r="CL90">
            <v>0.16743369325201765</v>
          </cell>
          <cell r="CM90">
            <v>0.16843145450565483</v>
          </cell>
          <cell r="CN90">
            <v>0.16943320215517585</v>
          </cell>
          <cell r="CO90">
            <v>0.17043893280954989</v>
          </cell>
          <cell r="CP90">
            <v>0.17144864287902761</v>
          </cell>
          <cell r="CQ90">
            <v>0.17246232857450511</v>
          </cell>
          <cell r="CR90">
            <v>0.17347998590690913</v>
          </cell>
          <cell r="CS90">
            <v>0.17450161068660308</v>
          </cell>
          <cell r="CT90">
            <v>0.17552719852281479</v>
          </cell>
          <cell r="CU90">
            <v>0.176556744823086</v>
          </cell>
          <cell r="CV90">
            <v>0.17759024479274355</v>
          </cell>
          <cell r="CW90">
            <v>0.17862769343439239</v>
          </cell>
          <cell r="CX90">
            <v>0.17966908554743177</v>
          </cell>
          <cell r="CY90">
            <v>0.18071441572759278</v>
          </cell>
          <cell r="CZ90">
            <v>0.18176367836649954</v>
          </cell>
          <cell r="DA90">
            <v>0.18281686765125243</v>
          </cell>
          <cell r="DB90">
            <v>0.18387397756403506</v>
          </cell>
          <cell r="DC90">
            <v>0.18493500188174414</v>
          </cell>
          <cell r="DD90">
            <v>0.18599993417564281</v>
          </cell>
          <cell r="DE90">
            <v>0.1870687678110374</v>
          </cell>
          <cell r="DF90">
            <v>0.18814149594697843</v>
          </cell>
          <cell r="DG90">
            <v>0.18921811153598483</v>
          </cell>
          <cell r="DH90">
            <v>0.19029860732379292</v>
          </cell>
          <cell r="DI90">
            <v>0.19138297584912911</v>
          </cell>
          <cell r="DJ90">
            <v>0.19247120944350721</v>
          </cell>
          <cell r="DL90" t="str">
            <v>.Transportation Freight.Freight.LandABService requested.Transportation Freight.Freight.Land.Light Medium</v>
          </cell>
        </row>
        <row r="91">
          <cell r="L91"/>
          <cell r="M91" t="str">
            <v>k*tkm</v>
          </cell>
          <cell r="N91">
            <v>0.95119889389907952</v>
          </cell>
          <cell r="O91">
            <v>0.94778027450906743</v>
          </cell>
          <cell r="P91">
            <v>0.94929536260224301</v>
          </cell>
          <cell r="Q91">
            <v>0.95375993192358111</v>
          </cell>
          <cell r="R91">
            <v>0.9469861952285733</v>
          </cell>
          <cell r="S91">
            <v>0.94802681279280965</v>
          </cell>
          <cell r="T91">
            <v>0.93957178050044454</v>
          </cell>
          <cell r="U91">
            <v>0.93971219081807822</v>
          </cell>
          <cell r="V91">
            <v>0.93386423065962343</v>
          </cell>
          <cell r="W91">
            <v>0.92425929397017581</v>
          </cell>
          <cell r="X91">
            <v>0.90482731185794529</v>
          </cell>
          <cell r="Y91">
            <v>0.91244220320221825</v>
          </cell>
          <cell r="Z91">
            <v>0.91962286389557113</v>
          </cell>
          <cell r="AA91">
            <v>0.91582876997623475</v>
          </cell>
          <cell r="AB91">
            <v>0.91751943638560318</v>
          </cell>
          <cell r="AC91">
            <v>0.91584605238726369</v>
          </cell>
          <cell r="AD91">
            <v>0.90254012865065014</v>
          </cell>
          <cell r="AE91">
            <v>0.9039010441155787</v>
          </cell>
          <cell r="AF91">
            <v>0.89399934833355366</v>
          </cell>
          <cell r="AG91">
            <v>0.8943098775480155</v>
          </cell>
          <cell r="AH91">
            <v>0.90494829510021935</v>
          </cell>
          <cell r="AI91">
            <v>0.90117318834663818</v>
          </cell>
          <cell r="AJ91">
            <v>0.90074351676086828</v>
          </cell>
          <cell r="AK91">
            <v>0.89938996416295547</v>
          </cell>
          <cell r="AL91">
            <v>0.89802174173631655</v>
          </cell>
          <cell r="AM91">
            <v>0.8966387778998427</v>
          </cell>
          <cell r="AN91">
            <v>0.89524100271248819</v>
          </cell>
          <cell r="AO91">
            <v>0.89382834791895183</v>
          </cell>
          <cell r="AP91">
            <v>0.89240074699535055</v>
          </cell>
          <cell r="AQ91">
            <v>0.89095813519485789</v>
          </cell>
          <cell r="AR91">
            <v>0.88950044959327612</v>
          </cell>
          <cell r="AS91">
            <v>0.88802762913451061</v>
          </cell>
          <cell r="AT91">
            <v>0.88653961467591835</v>
          </cell>
          <cell r="AU91">
            <v>0.88503634903349482</v>
          </cell>
          <cell r="AV91">
            <v>0.88351777702687051</v>
          </cell>
          <cell r="AW91">
            <v>0.88198384552408216</v>
          </cell>
          <cell r="AX91">
            <v>0.88043450348608698</v>
          </cell>
          <cell r="AY91">
            <v>0.87886970201098602</v>
          </cell>
          <cell r="AZ91">
            <v>0.87728939437792175</v>
          </cell>
          <cell r="BA91">
            <v>0.87569353609061784</v>
          </cell>
          <cell r="BB91">
            <v>0.87408208492052397</v>
          </cell>
          <cell r="BC91">
            <v>0.87245500094953243</v>
          </cell>
          <cell r="BD91">
            <v>0.87081224661223167</v>
          </cell>
          <cell r="BE91">
            <v>0.86915378673765997</v>
          </cell>
          <cell r="BF91">
            <v>0.86747958859052421</v>
          </cell>
          <cell r="BG91">
            <v>0.86578962191184961</v>
          </cell>
          <cell r="BH91">
            <v>0.86408385895902173</v>
          </cell>
          <cell r="BI91">
            <v>0.86236227454518732</v>
          </cell>
          <cell r="BJ91">
            <v>0.86062484607797729</v>
          </cell>
          <cell r="BK91">
            <v>0.85887155359751455</v>
          </cell>
          <cell r="BL91">
            <v>0.85710237981367388</v>
          </cell>
          <cell r="BM91">
            <v>0.85620882203025217</v>
          </cell>
          <cell r="BN91">
            <v>0.85531125688544307</v>
          </cell>
          <cell r="BO91">
            <v>0.85440968288999453</v>
          </cell>
          <cell r="BP91">
            <v>0.85350409873025512</v>
          </cell>
          <cell r="BQ91">
            <v>0.85259450326926967</v>
          </cell>
          <cell r="BR91">
            <v>0.85168089554786097</v>
          </cell>
          <cell r="BS91">
            <v>0.85076327478569558</v>
          </cell>
          <cell r="BT91">
            <v>0.84984164038233567</v>
          </cell>
          <cell r="BU91">
            <v>0.84891599191827516</v>
          </cell>
          <cell r="BV91">
            <v>0.8479863291559615</v>
          </cell>
          <cell r="BW91">
            <v>0.84705265204079994</v>
          </cell>
          <cell r="BX91">
            <v>0.84611496070214354</v>
          </cell>
          <cell r="BY91">
            <v>0.8451732554542658</v>
          </cell>
          <cell r="BZ91">
            <v>0.8442275367973171</v>
          </cell>
          <cell r="CA91">
            <v>0.84327780541826469</v>
          </cell>
          <cell r="CB91">
            <v>0.84232406219181488</v>
          </cell>
          <cell r="CC91">
            <v>0.84136630818131852</v>
          </cell>
          <cell r="CD91">
            <v>0.84040454463965863</v>
          </cell>
          <cell r="CE91">
            <v>0.83943877301012015</v>
          </cell>
          <cell r="CF91">
            <v>0.8384689949272417</v>
          </cell>
          <cell r="CG91">
            <v>0.83749521221764844</v>
          </cell>
          <cell r="CH91">
            <v>0.83651742690086739</v>
          </cell>
          <cell r="CI91">
            <v>0.83553564119012269</v>
          </cell>
          <cell r="CJ91">
            <v>0.83454985749311272</v>
          </cell>
          <cell r="CK91">
            <v>0.83356007841276647</v>
          </cell>
          <cell r="CL91">
            <v>0.83256630674798238</v>
          </cell>
          <cell r="CM91">
            <v>0.83156854549434511</v>
          </cell>
          <cell r="CN91">
            <v>0.83056679784482412</v>
          </cell>
          <cell r="CO91">
            <v>0.82956106719045009</v>
          </cell>
          <cell r="CP91">
            <v>0.82855135712097239</v>
          </cell>
          <cell r="CQ91">
            <v>0.82753767142549495</v>
          </cell>
          <cell r="CR91">
            <v>0.82652001409309084</v>
          </cell>
          <cell r="CS91">
            <v>0.82549838931339692</v>
          </cell>
          <cell r="CT91">
            <v>0.82447280147718516</v>
          </cell>
          <cell r="CU91">
            <v>0.82344325517691397</v>
          </cell>
          <cell r="CV91">
            <v>0.82240975520725645</v>
          </cell>
          <cell r="CW91">
            <v>0.82137230656560756</v>
          </cell>
          <cell r="CX91">
            <v>0.82033091445256823</v>
          </cell>
          <cell r="CY91">
            <v>0.81928558427240716</v>
          </cell>
          <cell r="CZ91">
            <v>0.81823632163350046</v>
          </cell>
          <cell r="DA91">
            <v>0.81718313234874751</v>
          </cell>
          <cell r="DB91">
            <v>0.81612602243596499</v>
          </cell>
          <cell r="DC91">
            <v>0.81506499811825583</v>
          </cell>
          <cell r="DD91">
            <v>0.81400006582435713</v>
          </cell>
          <cell r="DE91">
            <v>0.81293123218896257</v>
          </cell>
          <cell r="DF91">
            <v>0.81185850405302151</v>
          </cell>
          <cell r="DG91">
            <v>0.81078188846401522</v>
          </cell>
          <cell r="DH91">
            <v>0.80970139267620711</v>
          </cell>
          <cell r="DI91">
            <v>0.80861702415087089</v>
          </cell>
          <cell r="DJ91">
            <v>0.80752879055649274</v>
          </cell>
          <cell r="DL91" t="str">
            <v>.Transportation Freight.Freight.LandABService requested.Transportation Freight.Freight.Land.Heavy</v>
          </cell>
        </row>
        <row r="92">
          <cell r="L92"/>
          <cell r="M92"/>
          <cell r="N92"/>
          <cell r="O92"/>
          <cell r="P92"/>
          <cell r="Q92"/>
          <cell r="R92"/>
          <cell r="S92"/>
          <cell r="T92"/>
          <cell r="U92"/>
          <cell r="V92"/>
          <cell r="W92"/>
          <cell r="X92"/>
          <cell r="Y92"/>
          <cell r="Z92"/>
          <cell r="AA92"/>
          <cell r="AB92"/>
          <cell r="AC92"/>
          <cell r="AD92"/>
          <cell r="AE92"/>
          <cell r="AF92"/>
          <cell r="AG92"/>
          <cell r="AH92"/>
          <cell r="AI92"/>
          <cell r="AJ92"/>
          <cell r="AK92"/>
          <cell r="AL92"/>
          <cell r="AM92"/>
          <cell r="AN92"/>
          <cell r="AO92"/>
          <cell r="AP92"/>
          <cell r="AQ92"/>
          <cell r="AR92"/>
          <cell r="AS92"/>
          <cell r="AT92"/>
          <cell r="AU92"/>
          <cell r="AV92"/>
          <cell r="AW92"/>
          <cell r="AX92"/>
          <cell r="AY92"/>
          <cell r="AZ92"/>
          <cell r="BA92"/>
          <cell r="BB92"/>
          <cell r="BC92"/>
          <cell r="BD92"/>
          <cell r="BE92"/>
          <cell r="BF92"/>
          <cell r="BG92"/>
          <cell r="BH92"/>
          <cell r="BI92"/>
          <cell r="BJ92"/>
          <cell r="BK92"/>
          <cell r="BL92"/>
          <cell r="BM92"/>
          <cell r="BN92"/>
          <cell r="BO92"/>
          <cell r="BP92"/>
          <cell r="BQ92"/>
          <cell r="BR92"/>
          <cell r="BS92"/>
          <cell r="BT92"/>
          <cell r="BU92"/>
          <cell r="BV92"/>
          <cell r="BW92"/>
          <cell r="BX92"/>
          <cell r="BY92"/>
          <cell r="BZ92"/>
          <cell r="CA92"/>
          <cell r="CB92"/>
          <cell r="CC92"/>
          <cell r="CD92"/>
          <cell r="CE92"/>
          <cell r="CF92"/>
          <cell r="CG92"/>
          <cell r="CH92"/>
          <cell r="CI92"/>
          <cell r="CJ92"/>
          <cell r="CK92"/>
          <cell r="CL92"/>
          <cell r="CM92"/>
          <cell r="CN92"/>
          <cell r="CO92"/>
          <cell r="CP92"/>
          <cell r="CQ92"/>
          <cell r="CR92"/>
          <cell r="CS92"/>
          <cell r="CT92"/>
          <cell r="CU92"/>
          <cell r="CV92"/>
          <cell r="CW92"/>
          <cell r="CX92"/>
          <cell r="CY92"/>
          <cell r="CZ92"/>
          <cell r="DA92"/>
          <cell r="DB92"/>
          <cell r="DC92"/>
          <cell r="DD92"/>
          <cell r="DE92"/>
          <cell r="DF92"/>
          <cell r="DG92"/>
          <cell r="DH92"/>
          <cell r="DI92"/>
          <cell r="DJ92"/>
          <cell r="DL92"/>
        </row>
        <row r="93">
          <cell r="L93"/>
          <cell r="M93" t="str">
            <v>k*tkm</v>
          </cell>
          <cell r="N93">
            <v>5.1591677635270727E-2</v>
          </cell>
          <cell r="O93">
            <v>7.6445530299416045E-2</v>
          </cell>
          <cell r="P93">
            <v>7.3626748948736956E-2</v>
          </cell>
          <cell r="Q93">
            <v>8.7178083852375271E-2</v>
          </cell>
          <cell r="R93">
            <v>9.7290181770438397E-2</v>
          </cell>
          <cell r="S93">
            <v>6.0472433939204602E-2</v>
          </cell>
          <cell r="T93">
            <v>8.749220502474854E-2</v>
          </cell>
          <cell r="U93">
            <v>0.12444222842613882</v>
          </cell>
          <cell r="V93">
            <v>0.10117466059351601</v>
          </cell>
          <cell r="W93">
            <v>0.12390771571073006</v>
          </cell>
          <cell r="X93">
            <v>8.9927881839290305E-2</v>
          </cell>
          <cell r="Y93">
            <v>8.662108515077907E-2</v>
          </cell>
          <cell r="Z93">
            <v>0.11227409739435129</v>
          </cell>
          <cell r="AA93">
            <v>9.9565798103506811E-2</v>
          </cell>
          <cell r="AB93">
            <v>8.6640437205479287E-2</v>
          </cell>
          <cell r="AC93">
            <v>8.1747451149714281E-2</v>
          </cell>
          <cell r="AD93">
            <v>8.0585887407886705E-2</v>
          </cell>
          <cell r="AE93">
            <v>6.5109420327009435E-2</v>
          </cell>
          <cell r="AF93">
            <v>5.9293166517749414E-2</v>
          </cell>
          <cell r="AG93">
            <v>5.5759122481217997E-2</v>
          </cell>
          <cell r="AH93">
            <v>5.5430246569889083E-2</v>
          </cell>
          <cell r="AI93">
            <v>5.6309328009375617E-2</v>
          </cell>
          <cell r="AJ93">
            <v>5.1481381827265513E-2</v>
          </cell>
          <cell r="AK93">
            <v>5.1719403483961451E-2</v>
          </cell>
          <cell r="AL93">
            <v>5.1959442543371551E-2</v>
          </cell>
          <cell r="AM93">
            <v>5.220151439563709E-2</v>
          </cell>
          <cell r="AN93">
            <v>5.2445634496574613E-2</v>
          </cell>
          <cell r="AO93">
            <v>5.2691818367648191E-2</v>
          </cell>
          <cell r="AP93">
            <v>5.2940081595937209E-2</v>
          </cell>
          <cell r="AQ93">
            <v>5.3190439834099559E-2</v>
          </cell>
          <cell r="AR93">
            <v>5.3442908800330195E-2</v>
          </cell>
          <cell r="AS93">
            <v>5.3697504278314684E-2</v>
          </cell>
          <cell r="AT93">
            <v>5.3954242117177906E-2</v>
          </cell>
          <cell r="AU93">
            <v>5.4213138231427621E-2</v>
          </cell>
          <cell r="AV93">
            <v>5.4474208600892887E-2</v>
          </cell>
          <cell r="AW93">
            <v>5.4737469270657049E-2</v>
          </cell>
          <cell r="AX93">
            <v>5.5002936350985389E-2</v>
          </cell>
          <cell r="AY93">
            <v>5.5270626017247138E-2</v>
          </cell>
          <cell r="AZ93">
            <v>5.554055450983171E-2</v>
          </cell>
          <cell r="BA93">
            <v>5.5812738134059361E-2</v>
          </cell>
          <cell r="BB93">
            <v>5.6087193260085468E-2</v>
          </cell>
          <cell r="BC93">
            <v>5.6363936322799117E-2</v>
          </cell>
          <cell r="BD93">
            <v>5.664298382171519E-2</v>
          </cell>
          <cell r="BE93">
            <v>5.6924352320860266E-2</v>
          </cell>
          <cell r="BF93">
            <v>5.7208058448651858E-2</v>
          </cell>
          <cell r="BG93">
            <v>5.7494118897771139E-2</v>
          </cell>
          <cell r="BH93">
            <v>5.7782550425028882E-2</v>
          </cell>
          <cell r="BI93">
            <v>5.8073369851224362E-2</v>
          </cell>
          <cell r="BJ93">
            <v>5.8366594060997389E-2</v>
          </cell>
          <cell r="BK93">
            <v>5.866224000267297E-2</v>
          </cell>
          <cell r="BL93">
            <v>5.8960324688098781E-2</v>
          </cell>
          <cell r="BM93">
            <v>5.9111968854746767E-2</v>
          </cell>
          <cell r="BN93">
            <v>5.926424335402472E-2</v>
          </cell>
          <cell r="BO93">
            <v>5.9417150404056686E-2</v>
          </cell>
          <cell r="BP93">
            <v>5.9570692227096267E-2</v>
          </cell>
          <cell r="BQ93">
            <v>5.9724871049520373E-2</v>
          </cell>
          <cell r="BR93">
            <v>5.9879689101822654E-2</v>
          </cell>
          <cell r="BS93">
            <v>6.0035148618607016E-2</v>
          </cell>
          <cell r="BT93">
            <v>6.0191251838580914E-2</v>
          </cell>
          <cell r="BU93">
            <v>6.0348001004548374E-2</v>
          </cell>
          <cell r="BV93">
            <v>6.0505398363403157E-2</v>
          </cell>
          <cell r="BW93">
            <v>6.066344616612148E-2</v>
          </cell>
          <cell r="BX93">
            <v>6.0822146667754845E-2</v>
          </cell>
          <cell r="BY93">
            <v>6.0981502127422517E-2</v>
          </cell>
          <cell r="BZ93">
            <v>6.1141514808304084E-2</v>
          </cell>
          <cell r="CA93">
            <v>6.1302186977631602E-2</v>
          </cell>
          <cell r="CB93">
            <v>6.1463520906681841E-2</v>
          </cell>
          <cell r="CC93">
            <v>6.1625518870768239E-2</v>
          </cell>
          <cell r="CD93">
            <v>6.1788183149232706E-2</v>
          </cell>
          <cell r="CE93">
            <v>6.1951516025437407E-2</v>
          </cell>
          <cell r="CF93">
            <v>6.2115519786756182E-2</v>
          </cell>
          <cell r="CG93">
            <v>6.2280196724566056E-2</v>
          </cell>
          <cell r="CH93">
            <v>6.2445549134238346E-2</v>
          </cell>
          <cell r="CI93">
            <v>6.261157931512977E-2</v>
          </cell>
          <cell r="CJ93">
            <v>6.2778289570573478E-2</v>
          </cell>
          <cell r="CK93">
            <v>6.2945682207869599E-2</v>
          </cell>
          <cell r="CL93">
            <v>6.3113759538275999E-2</v>
          </cell>
          <cell r="CM93">
            <v>6.328252387699862E-2</v>
          </cell>
          <cell r="CN93">
            <v>6.3451977543181826E-2</v>
          </cell>
          <cell r="CO93">
            <v>6.362212285989842E-2</v>
          </cell>
          <cell r="CP93">
            <v>6.3792962154139668E-2</v>
          </cell>
          <cell r="CQ93">
            <v>6.3964497756804961E-2</v>
          </cell>
          <cell r="CR93">
            <v>6.4136732002691557E-2</v>
          </cell>
          <cell r="CS93">
            <v>6.4309667230483869E-2</v>
          </cell>
          <cell r="CT93">
            <v>6.4483305782742834E-2</v>
          </cell>
          <cell r="CU93">
            <v>6.4657650005894893E-2</v>
          </cell>
          <cell r="CV93">
            <v>6.4832702250221044E-2</v>
          </cell>
          <cell r="CW93">
            <v>6.5008464869845406E-2</v>
          </cell>
          <cell r="CX93">
            <v>6.5184940222723919E-2</v>
          </cell>
          <cell r="CY93">
            <v>6.5362130670632665E-2</v>
          </cell>
          <cell r="CZ93">
            <v>6.5540038579156037E-2</v>
          </cell>
          <cell r="DA93">
            <v>6.571866631767484E-2</v>
          </cell>
          <cell r="DB93">
            <v>6.5898016259354E-2</v>
          </cell>
          <cell r="DC93">
            <v>6.6078090781130375E-2</v>
          </cell>
          <cell r="DD93">
            <v>6.6258892263700048E-2</v>
          </cell>
          <cell r="DE93">
            <v>6.6440423091505718E-2</v>
          </cell>
          <cell r="DF93">
            <v>6.6622685652723779E-2</v>
          </cell>
          <cell r="DG93">
            <v>6.6805682339251146E-2</v>
          </cell>
          <cell r="DH93">
            <v>6.6989415546692049E-2</v>
          </cell>
          <cell r="DI93">
            <v>6.7173887674344457E-2</v>
          </cell>
          <cell r="DJ93">
            <v>6.7359101125186505E-2</v>
          </cell>
          <cell r="DL93" t="str">
            <v>.Transportation Freight.Freight.LandSKService requested.Transportation Freight.Freight.Land.Light Medium</v>
          </cell>
        </row>
        <row r="94">
          <cell r="L94"/>
          <cell r="M94" t="str">
            <v>k*tkm</v>
          </cell>
          <cell r="N94">
            <v>0.94840832236472927</v>
          </cell>
          <cell r="O94">
            <v>0.92355446970058397</v>
          </cell>
          <cell r="P94">
            <v>0.926373251051263</v>
          </cell>
          <cell r="Q94">
            <v>0.91282191614762476</v>
          </cell>
          <cell r="R94">
            <v>0.90270981822956164</v>
          </cell>
          <cell r="S94">
            <v>0.93952756606079535</v>
          </cell>
          <cell r="T94">
            <v>0.91250779497525147</v>
          </cell>
          <cell r="U94">
            <v>0.87555777157386117</v>
          </cell>
          <cell r="V94">
            <v>0.89882533940648401</v>
          </cell>
          <cell r="W94">
            <v>0.87609228428927</v>
          </cell>
          <cell r="X94">
            <v>0.91007211816070965</v>
          </cell>
          <cell r="Y94">
            <v>0.91337891484922096</v>
          </cell>
          <cell r="Z94">
            <v>0.88772590260564876</v>
          </cell>
          <cell r="AA94">
            <v>0.90043420189649315</v>
          </cell>
          <cell r="AB94">
            <v>0.91335956279452069</v>
          </cell>
          <cell r="AC94">
            <v>0.91825254885028573</v>
          </cell>
          <cell r="AD94">
            <v>0.91941411259211325</v>
          </cell>
          <cell r="AE94">
            <v>0.93489057967299061</v>
          </cell>
          <cell r="AF94">
            <v>0.94070683348225059</v>
          </cell>
          <cell r="AG94">
            <v>0.94424087751878205</v>
          </cell>
          <cell r="AH94">
            <v>0.94456975343011096</v>
          </cell>
          <cell r="AI94">
            <v>0.9436906719906244</v>
          </cell>
          <cell r="AJ94">
            <v>0.94851861817273453</v>
          </cell>
          <cell r="AK94">
            <v>0.94828059651603858</v>
          </cell>
          <cell r="AL94">
            <v>0.94804055745662841</v>
          </cell>
          <cell r="AM94">
            <v>0.94779848560436286</v>
          </cell>
          <cell r="AN94">
            <v>0.94755436550342542</v>
          </cell>
          <cell r="AO94">
            <v>0.94730818163235186</v>
          </cell>
          <cell r="AP94">
            <v>0.94705991840406278</v>
          </cell>
          <cell r="AQ94">
            <v>0.94680956016590045</v>
          </cell>
          <cell r="AR94">
            <v>0.9465570911996698</v>
          </cell>
          <cell r="AS94">
            <v>0.94630249572168534</v>
          </cell>
          <cell r="AT94">
            <v>0.94604575788282208</v>
          </cell>
          <cell r="AU94">
            <v>0.94578686176857241</v>
          </cell>
          <cell r="AV94">
            <v>0.94552579139910709</v>
          </cell>
          <cell r="AW94">
            <v>0.94526253072934296</v>
          </cell>
          <cell r="AX94">
            <v>0.94499706364901459</v>
          </cell>
          <cell r="AY94">
            <v>0.94472937398275292</v>
          </cell>
          <cell r="AZ94">
            <v>0.94445944549016825</v>
          </cell>
          <cell r="BA94">
            <v>0.9441872618659406</v>
          </cell>
          <cell r="BB94">
            <v>0.94391280673991451</v>
          </cell>
          <cell r="BC94">
            <v>0.94363606367720088</v>
          </cell>
          <cell r="BD94">
            <v>0.94335701617828482</v>
          </cell>
          <cell r="BE94">
            <v>0.94307564767913976</v>
          </cell>
          <cell r="BF94">
            <v>0.94279194155134816</v>
          </cell>
          <cell r="BG94">
            <v>0.94250588110222888</v>
          </cell>
          <cell r="BH94">
            <v>0.94221744957497111</v>
          </cell>
          <cell r="BI94">
            <v>0.94192663014877565</v>
          </cell>
          <cell r="BJ94">
            <v>0.94163340593900258</v>
          </cell>
          <cell r="BK94">
            <v>0.94133775999732705</v>
          </cell>
          <cell r="BL94">
            <v>0.94103967531190125</v>
          </cell>
          <cell r="BM94">
            <v>0.94088803114525321</v>
          </cell>
          <cell r="BN94">
            <v>0.94073575664597531</v>
          </cell>
          <cell r="BO94">
            <v>0.94058284959594329</v>
          </cell>
          <cell r="BP94">
            <v>0.94042930777290379</v>
          </cell>
          <cell r="BQ94">
            <v>0.9402751289504796</v>
          </cell>
          <cell r="BR94">
            <v>0.94012031089817738</v>
          </cell>
          <cell r="BS94">
            <v>0.93996485138139296</v>
          </cell>
          <cell r="BT94">
            <v>0.93980874816141913</v>
          </cell>
          <cell r="BU94">
            <v>0.9396519989954516</v>
          </cell>
          <cell r="BV94">
            <v>0.93949460163659682</v>
          </cell>
          <cell r="BW94">
            <v>0.93933655383387848</v>
          </cell>
          <cell r="BX94">
            <v>0.93917785333224513</v>
          </cell>
          <cell r="BY94">
            <v>0.93901849787257752</v>
          </cell>
          <cell r="BZ94">
            <v>0.9388584851916959</v>
          </cell>
          <cell r="CA94">
            <v>0.93869781302236843</v>
          </cell>
          <cell r="CB94">
            <v>0.93853647909331817</v>
          </cell>
          <cell r="CC94">
            <v>0.93837448112923172</v>
          </cell>
          <cell r="CD94">
            <v>0.93821181685076727</v>
          </cell>
          <cell r="CE94">
            <v>0.93804848397456264</v>
          </cell>
          <cell r="CF94">
            <v>0.93788448021324378</v>
          </cell>
          <cell r="CG94">
            <v>0.93771980327543392</v>
          </cell>
          <cell r="CH94">
            <v>0.93755445086576161</v>
          </cell>
          <cell r="CI94">
            <v>0.93738842068487027</v>
          </cell>
          <cell r="CJ94">
            <v>0.93722171042942648</v>
          </cell>
          <cell r="CK94">
            <v>0.93705431779213044</v>
          </cell>
          <cell r="CL94">
            <v>0.93688624046172397</v>
          </cell>
          <cell r="CM94">
            <v>0.93671747612300138</v>
          </cell>
          <cell r="CN94">
            <v>0.93654802245681812</v>
          </cell>
          <cell r="CO94">
            <v>0.93637787714010157</v>
          </cell>
          <cell r="CP94">
            <v>0.93620703784586035</v>
          </cell>
          <cell r="CQ94">
            <v>0.93603550224319498</v>
          </cell>
          <cell r="CR94">
            <v>0.93586326799730846</v>
          </cell>
          <cell r="CS94">
            <v>0.93569033276951608</v>
          </cell>
          <cell r="CT94">
            <v>0.93551669421725714</v>
          </cell>
          <cell r="CU94">
            <v>0.93534234999410515</v>
          </cell>
          <cell r="CV94">
            <v>0.93516729774977891</v>
          </cell>
          <cell r="CW94">
            <v>0.93499153513015454</v>
          </cell>
          <cell r="CX94">
            <v>0.93481505977727608</v>
          </cell>
          <cell r="CY94">
            <v>0.93463786932936732</v>
          </cell>
          <cell r="CZ94">
            <v>0.93445996142084398</v>
          </cell>
          <cell r="DA94">
            <v>0.93428133368232513</v>
          </cell>
          <cell r="DB94">
            <v>0.93410198374064601</v>
          </cell>
          <cell r="DC94">
            <v>0.93392190921886964</v>
          </cell>
          <cell r="DD94">
            <v>0.93374110773629992</v>
          </cell>
          <cell r="DE94">
            <v>0.93355957690849434</v>
          </cell>
          <cell r="DF94">
            <v>0.93337731434727622</v>
          </cell>
          <cell r="DG94">
            <v>0.9331943176607489</v>
          </cell>
          <cell r="DH94">
            <v>0.93301058445330798</v>
          </cell>
          <cell r="DI94">
            <v>0.9328261123256556</v>
          </cell>
          <cell r="DJ94">
            <v>0.9326408988748135</v>
          </cell>
          <cell r="DL94" t="str">
            <v>.Transportation Freight.Freight.LandSKService requested.Transportation Freight.Freight.Land.Heavy</v>
          </cell>
        </row>
        <row r="95"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L96"/>
          <cell r="M96" t="str">
            <v>k*tkm</v>
          </cell>
          <cell r="N96">
            <v>5.199500333671575E-2</v>
          </cell>
          <cell r="O96">
            <v>6.3142700468047583E-2</v>
          </cell>
          <cell r="P96">
            <v>9.1598269414259428E-2</v>
          </cell>
          <cell r="Q96">
            <v>5.9599491734330823E-2</v>
          </cell>
          <cell r="R96">
            <v>4.3745383890737094E-2</v>
          </cell>
          <cell r="S96">
            <v>4.4721326942797492E-2</v>
          </cell>
          <cell r="T96">
            <v>5.2896607181170376E-2</v>
          </cell>
          <cell r="U96">
            <v>6.8749073969543231E-2</v>
          </cell>
          <cell r="V96">
            <v>6.414507321445842E-2</v>
          </cell>
          <cell r="W96">
            <v>4.1851279764753113E-2</v>
          </cell>
          <cell r="X96">
            <v>3.6747063928591749E-2</v>
          </cell>
          <cell r="Y96">
            <v>3.4974282626592162E-2</v>
          </cell>
          <cell r="Z96">
            <v>4.31662559264097E-2</v>
          </cell>
          <cell r="AA96">
            <v>4.467132680658463E-2</v>
          </cell>
          <cell r="AB96">
            <v>3.9139572089390215E-2</v>
          </cell>
          <cell r="AC96">
            <v>3.506060486329967E-2</v>
          </cell>
          <cell r="AD96">
            <v>3.5381811443194439E-2</v>
          </cell>
          <cell r="AE96">
            <v>3.1007451985265139E-2</v>
          </cell>
          <cell r="AF96">
            <v>3.2447566075560465E-2</v>
          </cell>
          <cell r="AG96">
            <v>3.2314722855654725E-2</v>
          </cell>
          <cell r="AH96">
            <v>3.2881439687028759E-2</v>
          </cell>
          <cell r="AI96">
            <v>3.5274235670007696E-2</v>
          </cell>
          <cell r="AJ96">
            <v>2.9778192617627534E-2</v>
          </cell>
          <cell r="AK96">
            <v>2.9723120430299444E-2</v>
          </cell>
          <cell r="AL96">
            <v>2.966841776632571E-2</v>
          </cell>
          <cell r="AM96">
            <v>2.9614085262469083E-2</v>
          </cell>
          <cell r="AN96">
            <v>2.9560123504683788E-2</v>
          </cell>
          <cell r="AO96">
            <v>2.9506533028673714E-2</v>
          </cell>
          <cell r="AP96">
            <v>2.9453314320456749E-2</v>
          </cell>
          <cell r="AQ96">
            <v>2.9400467816934922E-2</v>
          </cell>
          <cell r="AR96">
            <v>2.934799390647012E-2</v>
          </cell>
          <cell r="AS96">
            <v>2.9295892929464822E-2</v>
          </cell>
          <cell r="AT96">
            <v>2.92441651789478E-2</v>
          </cell>
          <cell r="AU96">
            <v>2.9192810901164195E-2</v>
          </cell>
          <cell r="AV96">
            <v>2.914183029616977E-2</v>
          </cell>
          <cell r="AW96">
            <v>2.909122351842908E-2</v>
          </cell>
          <cell r="AX96">
            <v>2.9040990677417073E-2</v>
          </cell>
          <cell r="AY96">
            <v>2.8991131838223935E-2</v>
          </cell>
          <cell r="AZ96">
            <v>2.8941647022162856E-2</v>
          </cell>
          <cell r="BA96">
            <v>2.8892536207380404E-2</v>
          </cell>
          <cell r="BB96">
            <v>2.8843799329469184E-2</v>
          </cell>
          <cell r="BC96">
            <v>2.8795436282082545E-2</v>
          </cell>
          <cell r="BD96">
            <v>2.8747446917550986E-2</v>
          </cell>
          <cell r="BE96">
            <v>2.8699831047500044E-2</v>
          </cell>
          <cell r="BF96">
            <v>2.8652588443469379E-2</v>
          </cell>
          <cell r="BG96">
            <v>2.8605718837532726E-2</v>
          </cell>
          <cell r="BH96">
            <v>2.8559221922918501E-2</v>
          </cell>
          <cell r="BI96">
            <v>2.8513097354630843E-2</v>
          </cell>
          <cell r="BJ96">
            <v>2.8467344750070726E-2</v>
          </cell>
          <cell r="BK96">
            <v>2.8421963689657034E-2</v>
          </cell>
          <cell r="BL96">
            <v>2.8376953717447237E-2</v>
          </cell>
          <cell r="BM96">
            <v>2.8354456655510632E-2</v>
          </cell>
          <cell r="BN96">
            <v>2.8332053415682668E-2</v>
          </cell>
          <cell r="BO96">
            <v>2.8309743929248943E-2</v>
          </cell>
          <cell r="BP96">
            <v>2.8287528125286829E-2</v>
          </cell>
          <cell r="BQ96">
            <v>2.8265405930685352E-2</v>
          </cell>
          <cell r="BR96">
            <v>2.8243377270165106E-2</v>
          </cell>
          <cell r="BS96">
            <v>2.8221442066298088E-2</v>
          </cell>
          <cell r="BT96">
            <v>2.8199600239527538E-2</v>
          </cell>
          <cell r="BU96">
            <v>2.8177851708187734E-2</v>
          </cell>
          <cell r="BV96">
            <v>2.8156196388523784E-2</v>
          </cell>
          <cell r="BW96">
            <v>2.8134634194711339E-2</v>
          </cell>
          <cell r="BX96">
            <v>2.8113165038876328E-2</v>
          </cell>
          <cell r="BY96">
            <v>2.8091788831114631E-2</v>
          </cell>
          <cell r="BZ96">
            <v>2.8070505479511711E-2</v>
          </cell>
          <cell r="CA96">
            <v>2.8049314890162245E-2</v>
          </cell>
          <cell r="CB96">
            <v>2.8028216967189639E-2</v>
          </cell>
          <cell r="CC96">
            <v>2.800721161276561E-2</v>
          </cell>
          <cell r="CD96">
            <v>2.7986298727129634E-2</v>
          </cell>
          <cell r="CE96">
            <v>2.7965478208608414E-2</v>
          </cell>
          <cell r="CF96">
            <v>2.7944749953635249E-2</v>
          </cell>
          <cell r="CG96">
            <v>2.7924113856769402E-2</v>
          </cell>
          <cell r="CH96">
            <v>2.7903569810715408E-2</v>
          </cell>
          <cell r="CI96">
            <v>2.7883117706342324E-2</v>
          </cell>
          <cell r="CJ96">
            <v>2.7862757432702941E-2</v>
          </cell>
          <cell r="CK96">
            <v>2.7842488877052922E-2</v>
          </cell>
          <cell r="CL96">
            <v>2.7822311924869919E-2</v>
          </cell>
          <cell r="CM96">
            <v>2.7802226459872625E-2</v>
          </cell>
          <cell r="CN96">
            <v>2.7782232364039764E-2</v>
          </cell>
          <cell r="CO96">
            <v>2.7762329517629036E-2</v>
          </cell>
          <cell r="CP96">
            <v>2.7742517799195978E-2</v>
          </cell>
          <cell r="CQ96">
            <v>2.7722797085612802E-2</v>
          </cell>
          <cell r="CR96">
            <v>2.7703167252087154E-2</v>
          </cell>
          <cell r="CS96">
            <v>2.7683628172180837E-2</v>
          </cell>
          <cell r="CT96">
            <v>2.7664179717828408E-2</v>
          </cell>
          <cell r="CU96">
            <v>2.7644821759355783E-2</v>
          </cell>
          <cell r="CV96">
            <v>2.7625554165498754E-2</v>
          </cell>
          <cell r="CW96">
            <v>2.7606376803421432E-2</v>
          </cell>
          <cell r="CX96">
            <v>2.7587289538734624E-2</v>
          </cell>
          <cell r="CY96">
            <v>2.7568292235514134E-2</v>
          </cell>
          <cell r="CZ96">
            <v>2.7549384756319056E-2</v>
          </cell>
          <cell r="DA96">
            <v>2.7530566962209908E-2</v>
          </cell>
          <cell r="DB96">
            <v>2.7511838712766752E-2</v>
          </cell>
          <cell r="DC96">
            <v>2.7493199866107244E-2</v>
          </cell>
          <cell r="DD96">
            <v>2.7474650278904583E-2</v>
          </cell>
          <cell r="DE96">
            <v>2.7456189806405407E-2</v>
          </cell>
          <cell r="DF96">
            <v>2.7437818302447625E-2</v>
          </cell>
          <cell r="DG96">
            <v>2.7419535619478144E-2</v>
          </cell>
          <cell r="DH96">
            <v>2.7401341608570544E-2</v>
          </cell>
          <cell r="DI96">
            <v>2.738323611944268E-2</v>
          </cell>
          <cell r="DJ96">
            <v>2.7365219000474197E-2</v>
          </cell>
          <cell r="DL96" t="str">
            <v>.Transportation Freight.Freight.LandMBService requested.Transportation Freight.Freight.Land.Light Medium</v>
          </cell>
        </row>
        <row r="97">
          <cell r="L97"/>
          <cell r="M97" t="str">
            <v>k*tkm</v>
          </cell>
          <cell r="N97">
            <v>0.94800499666328419</v>
          </cell>
          <cell r="O97">
            <v>0.9368572995319524</v>
          </cell>
          <cell r="P97">
            <v>0.90840173058574059</v>
          </cell>
          <cell r="Q97">
            <v>0.94040050826566923</v>
          </cell>
          <cell r="R97">
            <v>0.95625461610926288</v>
          </cell>
          <cell r="S97">
            <v>0.95527867305720249</v>
          </cell>
          <cell r="T97">
            <v>0.9471033928188296</v>
          </cell>
          <cell r="U97">
            <v>0.93125092603045678</v>
          </cell>
          <cell r="V97">
            <v>0.93585492678554161</v>
          </cell>
          <cell r="W97">
            <v>0.95814872023524689</v>
          </cell>
          <cell r="X97">
            <v>0.96325293607140827</v>
          </cell>
          <cell r="Y97">
            <v>0.96502571737340781</v>
          </cell>
          <cell r="Z97">
            <v>0.95683374407359034</v>
          </cell>
          <cell r="AA97">
            <v>0.95532867319341541</v>
          </cell>
          <cell r="AB97">
            <v>0.96086042791060977</v>
          </cell>
          <cell r="AC97">
            <v>0.96493939513670035</v>
          </cell>
          <cell r="AD97">
            <v>0.96461818855680559</v>
          </cell>
          <cell r="AE97">
            <v>0.96899254801473489</v>
          </cell>
          <cell r="AF97">
            <v>0.96755243392443957</v>
          </cell>
          <cell r="AG97">
            <v>0.96768527714434527</v>
          </cell>
          <cell r="AH97">
            <v>0.96711856031297128</v>
          </cell>
          <cell r="AI97">
            <v>0.96472576432999235</v>
          </cell>
          <cell r="AJ97">
            <v>0.97022180738237251</v>
          </cell>
          <cell r="AK97">
            <v>0.97027687956970055</v>
          </cell>
          <cell r="AL97">
            <v>0.97033158223367433</v>
          </cell>
          <cell r="AM97">
            <v>0.97038591473753089</v>
          </cell>
          <cell r="AN97">
            <v>0.97043987649531616</v>
          </cell>
          <cell r="AO97">
            <v>0.97049346697132632</v>
          </cell>
          <cell r="AP97">
            <v>0.97054668567954328</v>
          </cell>
          <cell r="AQ97">
            <v>0.97059953218306505</v>
          </cell>
          <cell r="AR97">
            <v>0.97065200609352986</v>
          </cell>
          <cell r="AS97">
            <v>0.97070410707053523</v>
          </cell>
          <cell r="AT97">
            <v>0.97075583482105221</v>
          </cell>
          <cell r="AU97">
            <v>0.97080718909883579</v>
          </cell>
          <cell r="AV97">
            <v>0.97085816970383021</v>
          </cell>
          <cell r="AW97">
            <v>0.97090877648157092</v>
          </cell>
          <cell r="AX97">
            <v>0.97095900932258294</v>
          </cell>
          <cell r="AY97">
            <v>0.97100886816177612</v>
          </cell>
          <cell r="AZ97">
            <v>0.97105835297783716</v>
          </cell>
          <cell r="BA97">
            <v>0.97110746379261959</v>
          </cell>
          <cell r="BB97">
            <v>0.97115620067053077</v>
          </cell>
          <cell r="BC97">
            <v>0.97120456371791741</v>
          </cell>
          <cell r="BD97">
            <v>0.97125255308244907</v>
          </cell>
          <cell r="BE97">
            <v>0.97130016895249993</v>
          </cell>
          <cell r="BF97">
            <v>0.97134741155653059</v>
          </cell>
          <cell r="BG97">
            <v>0.97139428116246729</v>
          </cell>
          <cell r="BH97">
            <v>0.97144077807708151</v>
          </cell>
          <cell r="BI97">
            <v>0.97148690264536919</v>
          </cell>
          <cell r="BJ97">
            <v>0.97153265524992927</v>
          </cell>
          <cell r="BK97">
            <v>0.97157803631034301</v>
          </cell>
          <cell r="BL97">
            <v>0.9716230462825528</v>
          </cell>
          <cell r="BM97">
            <v>0.97164554334448938</v>
          </cell>
          <cell r="BN97">
            <v>0.97166794658431732</v>
          </cell>
          <cell r="BO97">
            <v>0.9716902560707511</v>
          </cell>
          <cell r="BP97">
            <v>0.97171247187471321</v>
          </cell>
          <cell r="BQ97">
            <v>0.97173459406931462</v>
          </cell>
          <cell r="BR97">
            <v>0.97175662272983487</v>
          </cell>
          <cell r="BS97">
            <v>0.97177855793370194</v>
          </cell>
          <cell r="BT97">
            <v>0.9718003997604725</v>
          </cell>
          <cell r="BU97">
            <v>0.97182214829181224</v>
          </cell>
          <cell r="BV97">
            <v>0.97184380361147626</v>
          </cell>
          <cell r="BW97">
            <v>0.97186536580528871</v>
          </cell>
          <cell r="BX97">
            <v>0.97188683496112371</v>
          </cell>
          <cell r="BY97">
            <v>0.97190821116888537</v>
          </cell>
          <cell r="BZ97">
            <v>0.97192949452048827</v>
          </cell>
          <cell r="CA97">
            <v>0.97195068510983773</v>
          </cell>
          <cell r="CB97">
            <v>0.9719717830328104</v>
          </cell>
          <cell r="CC97">
            <v>0.97199278838723435</v>
          </cell>
          <cell r="CD97">
            <v>0.97201370127287035</v>
          </cell>
          <cell r="CE97">
            <v>0.9720345217913916</v>
          </cell>
          <cell r="CF97">
            <v>0.97205525004636473</v>
          </cell>
          <cell r="CG97">
            <v>0.97207588614323059</v>
          </cell>
          <cell r="CH97">
            <v>0.9720964301892846</v>
          </cell>
          <cell r="CI97">
            <v>0.97211688229365767</v>
          </cell>
          <cell r="CJ97">
            <v>0.97213724256729706</v>
          </cell>
          <cell r="CK97">
            <v>0.97215751112294713</v>
          </cell>
          <cell r="CL97">
            <v>0.97217768807513005</v>
          </cell>
          <cell r="CM97">
            <v>0.97219777354012737</v>
          </cell>
          <cell r="CN97">
            <v>0.97221776763596024</v>
          </cell>
          <cell r="CO97">
            <v>0.97223767048237097</v>
          </cell>
          <cell r="CP97">
            <v>0.97225748220080399</v>
          </cell>
          <cell r="CQ97">
            <v>0.97227720291438724</v>
          </cell>
          <cell r="CR97">
            <v>0.9722968327479129</v>
          </cell>
          <cell r="CS97">
            <v>0.97231637182781916</v>
          </cell>
          <cell r="CT97">
            <v>0.97233582028217158</v>
          </cell>
          <cell r="CU97">
            <v>0.97235517824064421</v>
          </cell>
          <cell r="CV97">
            <v>0.97237444583450128</v>
          </cell>
          <cell r="CW97">
            <v>0.97239362319657852</v>
          </cell>
          <cell r="CX97">
            <v>0.97241271046126543</v>
          </cell>
          <cell r="CY97">
            <v>0.97243170776448584</v>
          </cell>
          <cell r="CZ97">
            <v>0.97245061524368093</v>
          </cell>
          <cell r="DA97">
            <v>0.9724694330377901</v>
          </cell>
          <cell r="DB97">
            <v>0.97248816128723325</v>
          </cell>
          <cell r="DC97">
            <v>0.97250680013389279</v>
          </cell>
          <cell r="DD97">
            <v>0.97252534972109539</v>
          </cell>
          <cell r="DE97">
            <v>0.97254381019359459</v>
          </cell>
          <cell r="DF97">
            <v>0.97256218169755237</v>
          </cell>
          <cell r="DG97">
            <v>0.97258046438052181</v>
          </cell>
          <cell r="DH97">
            <v>0.97259865839142945</v>
          </cell>
          <cell r="DI97">
            <v>0.97261676388055729</v>
          </cell>
          <cell r="DJ97">
            <v>0.97263478099952583</v>
          </cell>
          <cell r="DL97" t="str">
            <v>.Transportation Freight.Freight.LandMBService requested.Transportation Freight.Freight.Land.Heavy</v>
          </cell>
        </row>
        <row r="98">
          <cell r="L98"/>
          <cell r="M98"/>
          <cell r="N98"/>
          <cell r="O98"/>
          <cell r="P98"/>
          <cell r="Q98"/>
          <cell r="R98"/>
          <cell r="S98"/>
          <cell r="T98"/>
          <cell r="U98"/>
          <cell r="V98"/>
          <cell r="W98"/>
          <cell r="X98"/>
          <cell r="Y98"/>
          <cell r="Z98"/>
          <cell r="AA98"/>
          <cell r="AB98"/>
          <cell r="AC98"/>
          <cell r="AD98"/>
          <cell r="AE98"/>
          <cell r="AF98"/>
          <cell r="AG98"/>
          <cell r="AH98"/>
          <cell r="AI98"/>
          <cell r="AJ98"/>
          <cell r="AK98"/>
          <cell r="AL98"/>
          <cell r="AM98"/>
          <cell r="AN98"/>
          <cell r="AO98"/>
          <cell r="AP98"/>
          <cell r="AQ98"/>
          <cell r="AR98"/>
          <cell r="AS98"/>
          <cell r="AT98"/>
          <cell r="AU98"/>
          <cell r="AV98"/>
          <cell r="AW98"/>
          <cell r="AX98"/>
          <cell r="AY98"/>
          <cell r="AZ98"/>
          <cell r="BA98"/>
          <cell r="BB98"/>
          <cell r="BC98"/>
          <cell r="BD98"/>
          <cell r="BE98"/>
          <cell r="BF98"/>
          <cell r="BG98"/>
          <cell r="BH98"/>
          <cell r="BI98"/>
          <cell r="BJ98"/>
          <cell r="BK98"/>
          <cell r="BL98"/>
          <cell r="BM98"/>
          <cell r="BN98"/>
          <cell r="BO98"/>
          <cell r="BP98"/>
          <cell r="BQ98"/>
          <cell r="BR98"/>
          <cell r="BS98"/>
          <cell r="BT98"/>
          <cell r="BU98"/>
          <cell r="BV98"/>
          <cell r="BW98"/>
          <cell r="BX98"/>
          <cell r="BY98"/>
          <cell r="BZ98"/>
          <cell r="CA98"/>
          <cell r="CB98"/>
          <cell r="CC98"/>
          <cell r="CD98"/>
          <cell r="CE98"/>
          <cell r="CF98"/>
          <cell r="CG98"/>
          <cell r="CH98"/>
          <cell r="CI98"/>
          <cell r="CJ98"/>
          <cell r="CK98"/>
          <cell r="CL98"/>
          <cell r="CM98"/>
          <cell r="CN98"/>
          <cell r="CO98"/>
          <cell r="CP98"/>
          <cell r="CQ98"/>
          <cell r="CR98"/>
          <cell r="CS98"/>
          <cell r="CT98"/>
          <cell r="CU98"/>
          <cell r="CV98"/>
          <cell r="CW98"/>
          <cell r="CX98"/>
          <cell r="CY98"/>
          <cell r="CZ98"/>
          <cell r="DA98"/>
          <cell r="DB98"/>
          <cell r="DC98"/>
          <cell r="DD98"/>
          <cell r="DE98"/>
          <cell r="DF98"/>
          <cell r="DG98"/>
          <cell r="DH98"/>
          <cell r="DI98"/>
          <cell r="DJ98"/>
          <cell r="DL98"/>
        </row>
        <row r="99">
          <cell r="L99"/>
          <cell r="M99" t="str">
            <v>k*tkm</v>
          </cell>
          <cell r="N99">
            <v>8.0332954605533261E-2</v>
          </cell>
          <cell r="O99">
            <v>8.9681957256675215E-2</v>
          </cell>
          <cell r="P99">
            <v>8.9701482555716014E-2</v>
          </cell>
          <cell r="Q99">
            <v>0.10340019924437407</v>
          </cell>
          <cell r="R99">
            <v>9.3593775555163988E-2</v>
          </cell>
          <cell r="S99">
            <v>8.4323815323063989E-2</v>
          </cell>
          <cell r="T99">
            <v>9.8118936713921454E-2</v>
          </cell>
          <cell r="U99">
            <v>0.10762095208160223</v>
          </cell>
          <cell r="V99">
            <v>0.11248172677853005</v>
          </cell>
          <cell r="W99">
            <v>0.13393630033957729</v>
          </cell>
          <cell r="X99">
            <v>0.12768910976893663</v>
          </cell>
          <cell r="Y99">
            <v>0.12680556947818761</v>
          </cell>
          <cell r="Z99">
            <v>0.11913142346924004</v>
          </cell>
          <cell r="AA99">
            <v>0.11499935159261378</v>
          </cell>
          <cell r="AB99">
            <v>0.10803274086197197</v>
          </cell>
          <cell r="AC99">
            <v>0.10503687881904147</v>
          </cell>
          <cell r="AD99">
            <v>0.10355380266468192</v>
          </cell>
          <cell r="AE99">
            <v>0.10938106193835917</v>
          </cell>
          <cell r="AF99">
            <v>0.11538777562656773</v>
          </cell>
          <cell r="AG99">
            <v>0.11641172714349429</v>
          </cell>
          <cell r="AH99">
            <v>0.10580813415354771</v>
          </cell>
          <cell r="AI99">
            <v>0.10482709489057629</v>
          </cell>
          <cell r="AJ99">
            <v>0.11095592153960428</v>
          </cell>
          <cell r="AK99">
            <v>0.1117691031545851</v>
          </cell>
          <cell r="AL99">
            <v>0.11258782273099413</v>
          </cell>
          <cell r="AM99">
            <v>0.11341210875804675</v>
          </cell>
          <cell r="AN99">
            <v>0.11424198970572066</v>
          </cell>
          <cell r="AO99">
            <v>0.11507749402139034</v>
          </cell>
          <cell r="AP99">
            <v>0.11591865012640813</v>
          </cell>
          <cell r="AQ99">
            <v>0.11676548641263217</v>
          </cell>
          <cell r="AR99">
            <v>0.11761803123890013</v>
          </cell>
          <cell r="AS99">
            <v>0.11847631292744948</v>
          </cell>
          <cell r="AT99">
            <v>0.11934035976028327</v>
          </cell>
          <cell r="AU99">
            <v>0.12021019997548163</v>
          </cell>
          <cell r="AV99">
            <v>0.12108586176345866</v>
          </cell>
          <cell r="AW99">
            <v>0.12196737326316466</v>
          </cell>
          <cell r="AX99">
            <v>0.12285476255823319</v>
          </cell>
          <cell r="AY99">
            <v>0.12374805767307323</v>
          </cell>
          <cell r="AZ99">
            <v>0.12464728656890599</v>
          </cell>
          <cell r="BA99">
            <v>0.12555247713974632</v>
          </cell>
          <cell r="BB99">
            <v>0.12646365720832869</v>
          </cell>
          <cell r="BC99">
            <v>0.12738085452197748</v>
          </cell>
          <cell r="BD99">
            <v>0.12830409674842164</v>
          </cell>
          <cell r="BE99">
            <v>0.12923341147155359</v>
          </cell>
          <cell r="BF99">
            <v>0.13016882618713221</v>
          </cell>
          <cell r="BG99">
            <v>0.13111036829843001</v>
          </cell>
          <cell r="BH99">
            <v>0.13205806511182455</v>
          </cell>
          <cell r="BI99">
            <v>0.13301194383233375</v>
          </cell>
          <cell r="BJ99">
            <v>0.13397203155909548</v>
          </cell>
          <cell r="BK99">
            <v>0.13493835528079129</v>
          </cell>
          <cell r="BL99">
            <v>0.13591094187101432</v>
          </cell>
          <cell r="BM99">
            <v>0.13640105851104786</v>
          </cell>
          <cell r="BN99">
            <v>0.13689276073838519</v>
          </cell>
          <cell r="BO99">
            <v>0.13738605191100517</v>
          </cell>
          <cell r="BP99">
            <v>0.13788093537871643</v>
          </cell>
          <cell r="BQ99">
            <v>0.13837741448300347</v>
          </cell>
          <cell r="BR99">
            <v>0.1388754925568724</v>
          </cell>
          <cell r="BS99">
            <v>0.13937517292469515</v>
          </cell>
          <cell r="BT99">
            <v>0.13987645890205355</v>
          </cell>
          <cell r="BU99">
            <v>0.14037935379558197</v>
          </cell>
          <cell r="BV99">
            <v>0.14088386090280933</v>
          </cell>
          <cell r="BW99">
            <v>0.14138998351200002</v>
          </cell>
          <cell r="BX99">
            <v>0.14189772490199445</v>
          </cell>
          <cell r="BY99">
            <v>0.14240708834204802</v>
          </cell>
          <cell r="BZ99">
            <v>0.14291807709166979</v>
          </cell>
          <cell r="CA99">
            <v>0.14343069440046005</v>
          </cell>
          <cell r="CB99">
            <v>0.14394494350794698</v>
          </cell>
          <cell r="CC99">
            <v>0.14446082764342266</v>
          </cell>
          <cell r="CD99">
            <v>0.14497835002577789</v>
          </cell>
          <cell r="CE99">
            <v>0.14549751386333654</v>
          </cell>
          <cell r="CF99">
            <v>0.14601832235368867</v>
          </cell>
          <cell r="CG99">
            <v>0.14654077868352311</v>
          </cell>
          <cell r="CH99">
            <v>0.14706488602845894</v>
          </cell>
          <cell r="CI99">
            <v>0.14759064755287629</v>
          </cell>
          <cell r="CJ99">
            <v>0.14811806640974629</v>
          </cell>
          <cell r="CK99">
            <v>0.14864714574045995</v>
          </cell>
          <cell r="CL99">
            <v>0.14917788867465664</v>
          </cell>
          <cell r="CM99">
            <v>0.1497102983300512</v>
          </cell>
          <cell r="CN99">
            <v>0.15024437781226069</v>
          </cell>
          <cell r="CO99">
            <v>0.15078013021462991</v>
          </cell>
          <cell r="CP99">
            <v>0.15131755861805651</v>
          </cell>
          <cell r="CQ99">
            <v>0.15185666609081494</v>
          </cell>
          <cell r="CR99">
            <v>0.15239745568837965</v>
          </cell>
          <cell r="CS99">
            <v>0.15293993045324766</v>
          </cell>
          <cell r="CT99">
            <v>0.15348409341476002</v>
          </cell>
          <cell r="CU99">
            <v>0.1540299475889228</v>
          </cell>
          <cell r="CV99">
            <v>0.15457749597822701</v>
          </cell>
          <cell r="CW99">
            <v>0.15512674157146775</v>
          </cell>
          <cell r="CX99">
            <v>0.15567768734356274</v>
          </cell>
          <cell r="CY99">
            <v>0.15623033625536994</v>
          </cell>
          <cell r="CZ99">
            <v>0.15678469125350436</v>
          </cell>
          <cell r="DA99">
            <v>0.15734075527015401</v>
          </cell>
          <cell r="DB99">
            <v>0.15789853122289549</v>
          </cell>
          <cell r="DC99">
            <v>0.15845802201450818</v>
          </cell>
          <cell r="DD99">
            <v>0.15901923053278813</v>
          </cell>
          <cell r="DE99">
            <v>0.15958215965036113</v>
          </cell>
          <cell r="DF99">
            <v>0.16014681222449481</v>
          </cell>
          <cell r="DG99">
            <v>0.16071319109691012</v>
          </cell>
          <cell r="DH99">
            <v>0.16128129909359218</v>
          </cell>
          <cell r="DI99">
            <v>0.16185113902460022</v>
          </cell>
          <cell r="DJ99">
            <v>0.16242271368387673</v>
          </cell>
          <cell r="DL99" t="str">
            <v>.Transportation Freight.Freight.LandONService requested.Transportation Freight.Freight.Land.Light Medium</v>
          </cell>
        </row>
        <row r="100">
          <cell r="L100"/>
          <cell r="M100" t="str">
            <v>k*tkm</v>
          </cell>
          <cell r="N100">
            <v>0.91966704539446675</v>
          </cell>
          <cell r="O100">
            <v>0.91031804274332484</v>
          </cell>
          <cell r="P100">
            <v>0.91029851744428403</v>
          </cell>
          <cell r="Q100">
            <v>0.89659980075562595</v>
          </cell>
          <cell r="R100">
            <v>0.90640622444483598</v>
          </cell>
          <cell r="S100">
            <v>0.91567618467693601</v>
          </cell>
          <cell r="T100">
            <v>0.90188106328607853</v>
          </cell>
          <cell r="U100">
            <v>0.89237904791839773</v>
          </cell>
          <cell r="V100">
            <v>0.88751827322146992</v>
          </cell>
          <cell r="W100">
            <v>0.86606369966042274</v>
          </cell>
          <cell r="X100">
            <v>0.87231089023106334</v>
          </cell>
          <cell r="Y100">
            <v>0.87319443052181245</v>
          </cell>
          <cell r="Z100">
            <v>0.88086857653076001</v>
          </cell>
          <cell r="AA100">
            <v>0.88500064840738624</v>
          </cell>
          <cell r="AB100">
            <v>0.89196725913802799</v>
          </cell>
          <cell r="AC100">
            <v>0.89496312118095855</v>
          </cell>
          <cell r="AD100">
            <v>0.89644619733531805</v>
          </cell>
          <cell r="AE100">
            <v>0.89061893806164083</v>
          </cell>
          <cell r="AF100">
            <v>0.88461222437343223</v>
          </cell>
          <cell r="AG100">
            <v>0.88358827285650565</v>
          </cell>
          <cell r="AH100">
            <v>0.89419186584645227</v>
          </cell>
          <cell r="AI100">
            <v>0.89517290510942371</v>
          </cell>
          <cell r="AJ100">
            <v>0.88904407846039568</v>
          </cell>
          <cell r="AK100">
            <v>0.8882308968454149</v>
          </cell>
          <cell r="AL100">
            <v>0.8874121772690059</v>
          </cell>
          <cell r="AM100">
            <v>0.88658789124195325</v>
          </cell>
          <cell r="AN100">
            <v>0.88575801029427936</v>
          </cell>
          <cell r="AO100">
            <v>0.88492250597860966</v>
          </cell>
          <cell r="AP100">
            <v>0.88408134987359188</v>
          </cell>
          <cell r="AQ100">
            <v>0.88323451358736782</v>
          </cell>
          <cell r="AR100">
            <v>0.88238196876109987</v>
          </cell>
          <cell r="AS100">
            <v>0.88152368707255047</v>
          </cell>
          <cell r="AT100">
            <v>0.88065964023971677</v>
          </cell>
          <cell r="AU100">
            <v>0.87978980002451834</v>
          </cell>
          <cell r="AV100">
            <v>0.8789141382365413</v>
          </cell>
          <cell r="AW100">
            <v>0.87803262673683535</v>
          </cell>
          <cell r="AX100">
            <v>0.87714523744176676</v>
          </cell>
          <cell r="AY100">
            <v>0.87625194232692682</v>
          </cell>
          <cell r="AZ100">
            <v>0.875352713431094</v>
          </cell>
          <cell r="BA100">
            <v>0.87444752286025373</v>
          </cell>
          <cell r="BB100">
            <v>0.87353634279167136</v>
          </cell>
          <cell r="BC100">
            <v>0.87261914547802255</v>
          </cell>
          <cell r="BD100">
            <v>0.87169590325157831</v>
          </cell>
          <cell r="BE100">
            <v>0.87076658852844635</v>
          </cell>
          <cell r="BF100">
            <v>0.86983117381286779</v>
          </cell>
          <cell r="BG100">
            <v>0.86888963170156996</v>
          </cell>
          <cell r="BH100">
            <v>0.86794193488817539</v>
          </cell>
          <cell r="BI100">
            <v>0.86698805616766628</v>
          </cell>
          <cell r="BJ100">
            <v>0.86602796844090446</v>
          </cell>
          <cell r="BK100">
            <v>0.86506164471920877</v>
          </cell>
          <cell r="BL100">
            <v>0.86408905812898573</v>
          </cell>
          <cell r="BM100">
            <v>0.86359894148895211</v>
          </cell>
          <cell r="BN100">
            <v>0.86310723926161481</v>
          </cell>
          <cell r="BO100">
            <v>0.86261394808899483</v>
          </cell>
          <cell r="BP100">
            <v>0.86211906462128352</v>
          </cell>
          <cell r="BQ100">
            <v>0.86162258551699655</v>
          </cell>
          <cell r="BR100">
            <v>0.86112450744312763</v>
          </cell>
          <cell r="BS100">
            <v>0.86062482707530485</v>
          </cell>
          <cell r="BT100">
            <v>0.86012354109794642</v>
          </cell>
          <cell r="BU100">
            <v>0.85962064620441803</v>
          </cell>
          <cell r="BV100">
            <v>0.85911613909719065</v>
          </cell>
          <cell r="BW100">
            <v>0.85861001648799995</v>
          </cell>
          <cell r="BX100">
            <v>0.85810227509800552</v>
          </cell>
          <cell r="BY100">
            <v>0.85759291165795193</v>
          </cell>
          <cell r="BZ100">
            <v>0.85708192290833018</v>
          </cell>
          <cell r="CA100">
            <v>0.85656930559953992</v>
          </cell>
          <cell r="CB100">
            <v>0.85605505649205305</v>
          </cell>
          <cell r="CC100">
            <v>0.85553917235657728</v>
          </cell>
          <cell r="CD100">
            <v>0.85502164997422214</v>
          </cell>
          <cell r="CE100">
            <v>0.85450248613666346</v>
          </cell>
          <cell r="CF100">
            <v>0.85398167764631139</v>
          </cell>
          <cell r="CG100">
            <v>0.85345922131647689</v>
          </cell>
          <cell r="CH100">
            <v>0.85293511397154109</v>
          </cell>
          <cell r="CI100">
            <v>0.85240935244712368</v>
          </cell>
          <cell r="CJ100">
            <v>0.85188193359025366</v>
          </cell>
          <cell r="CK100">
            <v>0.8513528542595401</v>
          </cell>
          <cell r="CL100">
            <v>0.85082211132534336</v>
          </cell>
          <cell r="CM100">
            <v>0.85028970166994877</v>
          </cell>
          <cell r="CN100">
            <v>0.84975562218773937</v>
          </cell>
          <cell r="CO100">
            <v>0.84921986978537012</v>
          </cell>
          <cell r="CP100">
            <v>0.84868244138194349</v>
          </cell>
          <cell r="CQ100">
            <v>0.84814333390918506</v>
          </cell>
          <cell r="CR100">
            <v>0.84760254431162041</v>
          </cell>
          <cell r="CS100">
            <v>0.84706006954675228</v>
          </cell>
          <cell r="CT100">
            <v>0.84651590658524001</v>
          </cell>
          <cell r="CU100">
            <v>0.84597005241107714</v>
          </cell>
          <cell r="CV100">
            <v>0.84542250402177299</v>
          </cell>
          <cell r="CW100">
            <v>0.84487325842853223</v>
          </cell>
          <cell r="CX100">
            <v>0.8443223126564372</v>
          </cell>
          <cell r="CY100">
            <v>0.84376966374463003</v>
          </cell>
          <cell r="CZ100">
            <v>0.84321530874649564</v>
          </cell>
          <cell r="DA100">
            <v>0.84265924472984599</v>
          </cell>
          <cell r="DB100">
            <v>0.84210146877710446</v>
          </cell>
          <cell r="DC100">
            <v>0.8415419779854918</v>
          </cell>
          <cell r="DD100">
            <v>0.8409807694672119</v>
          </cell>
          <cell r="DE100">
            <v>0.84041784034963884</v>
          </cell>
          <cell r="DF100">
            <v>0.83985318777550522</v>
          </cell>
          <cell r="DG100">
            <v>0.83928680890308982</v>
          </cell>
          <cell r="DH100">
            <v>0.83871870090640788</v>
          </cell>
          <cell r="DI100">
            <v>0.83814886097539976</v>
          </cell>
          <cell r="DJ100">
            <v>0.83757728631612327</v>
          </cell>
          <cell r="DL100" t="str">
            <v>.Transportation Freight.Freight.LandONService requested.Transportation Freight.Freight.Land.Heavy</v>
          </cell>
        </row>
        <row r="101"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L102"/>
          <cell r="M102" t="str">
            <v>k*tkm</v>
          </cell>
          <cell r="N102">
            <v>7.5678545996346741E-2</v>
          </cell>
          <cell r="O102">
            <v>7.5001805447367537E-2</v>
          </cell>
          <cell r="P102">
            <v>7.7277565092593328E-2</v>
          </cell>
          <cell r="Q102">
            <v>8.1289504578855809E-2</v>
          </cell>
          <cell r="R102">
            <v>8.569336386297105E-2</v>
          </cell>
          <cell r="S102">
            <v>8.3524704258675198E-2</v>
          </cell>
          <cell r="T102">
            <v>8.4960993133766136E-2</v>
          </cell>
          <cell r="U102">
            <v>9.4066792172469174E-2</v>
          </cell>
          <cell r="V102">
            <v>9.8709683463306414E-2</v>
          </cell>
          <cell r="W102">
            <v>9.7645012067362397E-2</v>
          </cell>
          <cell r="X102">
            <v>0.10467565997529631</v>
          </cell>
          <cell r="Y102">
            <v>0.10814921747746858</v>
          </cell>
          <cell r="Z102">
            <v>0.10064388354542429</v>
          </cell>
          <cell r="AA102">
            <v>0.10261189587969458</v>
          </cell>
          <cell r="AB102">
            <v>9.9197041289989421E-2</v>
          </cell>
          <cell r="AC102">
            <v>0.10020653102433193</v>
          </cell>
          <cell r="AD102">
            <v>9.5407204416279132E-2</v>
          </cell>
          <cell r="AE102">
            <v>0.10931700993262129</v>
          </cell>
          <cell r="AF102">
            <v>0.11679413521681875</v>
          </cell>
          <cell r="AG102">
            <v>0.12165944009769564</v>
          </cell>
          <cell r="AH102">
            <v>0.12151393706693926</v>
          </cell>
          <cell r="AI102">
            <v>0.1335531880094192</v>
          </cell>
          <cell r="AJ102">
            <v>0.11710524619728208</v>
          </cell>
          <cell r="AK102">
            <v>0.11804711415079028</v>
          </cell>
          <cell r="AL102">
            <v>0.1189949100345986</v>
          </cell>
          <cell r="AM102">
            <v>0.11994865048597513</v>
          </cell>
          <cell r="AN102">
            <v>0.12090835191750376</v>
          </cell>
          <cell r="AO102">
            <v>0.12187403051322558</v>
          </cell>
          <cell r="AP102">
            <v>0.12284570222477072</v>
          </cell>
          <cell r="AQ102">
            <v>0.12382338276748167</v>
          </cell>
          <cell r="AR102">
            <v>0.12480708761652806</v>
          </cell>
          <cell r="AS102">
            <v>0.12579683200301445</v>
          </cell>
          <cell r="AT102">
            <v>0.12679263091008111</v>
          </cell>
          <cell r="AU102">
            <v>0.12779449906899915</v>
          </cell>
          <cell r="AV102">
            <v>0.12880245095526008</v>
          </cell>
          <cell r="AW102">
            <v>0.1298165007846612</v>
          </cell>
          <cell r="AX102">
            <v>0.13083666250938689</v>
          </cell>
          <cell r="AY102">
            <v>0.13186294981408758</v>
          </cell>
          <cell r="AZ102">
            <v>0.13289537611195573</v>
          </cell>
          <cell r="BA102">
            <v>0.1339339545408012</v>
          </cell>
          <cell r="BB102">
            <v>0.13497869795912562</v>
          </cell>
          <cell r="BC102">
            <v>0.13602961894219717</v>
          </cell>
          <cell r="BD102">
            <v>0.1370867297781265</v>
          </cell>
          <cell r="BE102">
            <v>0.13815004246394461</v>
          </cell>
          <cell r="BF102">
            <v>0.13921956870168337</v>
          </cell>
          <cell r="BG102">
            <v>0.14029531989445987</v>
          </cell>
          <cell r="BH102">
            <v>0.1413773071425653</v>
          </cell>
          <cell r="BI102">
            <v>0.14246554123955923</v>
          </cell>
          <cell r="BJ102">
            <v>0.14356003266837025</v>
          </cell>
          <cell r="BK102">
            <v>0.14466079159740386</v>
          </cell>
          <cell r="BL102">
            <v>0.14576782787665851</v>
          </cell>
          <cell r="BM102">
            <v>0.14632566978224648</v>
          </cell>
          <cell r="BN102">
            <v>0.14688509658079515</v>
          </cell>
          <cell r="BO102">
            <v>0.14744610943182174</v>
          </cell>
          <cell r="BP102">
            <v>0.14800870947393119</v>
          </cell>
          <cell r="BQ102">
            <v>0.14857289782469346</v>
          </cell>
          <cell r="BR102">
            <v>0.14913867558052102</v>
          </cell>
          <cell r="BS102">
            <v>0.14970604381654642</v>
          </cell>
          <cell r="BT102">
            <v>0.15027500358650037</v>
          </cell>
          <cell r="BU102">
            <v>0.15084555592258986</v>
          </cell>
          <cell r="BV102">
            <v>0.15141770183537642</v>
          </cell>
          <cell r="BW102">
            <v>0.15199144231365475</v>
          </cell>
          <cell r="BX102">
            <v>0.15256677832433166</v>
          </cell>
          <cell r="BY102">
            <v>0.15314371081230496</v>
          </cell>
          <cell r="BZ102">
            <v>0.1537222407003431</v>
          </cell>
          <cell r="CA102">
            <v>0.15430236888896445</v>
          </cell>
          <cell r="CB102">
            <v>0.15488409625631741</v>
          </cell>
          <cell r="CC102">
            <v>0.1554674236580606</v>
          </cell>
          <cell r="CD102">
            <v>0.15605235192724323</v>
          </cell>
          <cell r="CE102">
            <v>0.15663888187418576</v>
          </cell>
          <cell r="CF102">
            <v>0.15722701428636141</v>
          </cell>
          <cell r="CG102">
            <v>0.15781674992827699</v>
          </cell>
          <cell r="CH102">
            <v>0.15840808954135499</v>
          </cell>
          <cell r="CI102">
            <v>0.15900103384381556</v>
          </cell>
          <cell r="CJ102">
            <v>0.15959558353055889</v>
          </cell>
          <cell r="CK102">
            <v>0.16019173927304789</v>
          </cell>
          <cell r="CL102">
            <v>0.16078950171919132</v>
          </cell>
          <cell r="CM102">
            <v>0.16138887149322736</v>
          </cell>
          <cell r="CN102">
            <v>0.16198984919560733</v>
          </cell>
          <cell r="CO102">
            <v>0.1625924354028801</v>
          </cell>
          <cell r="CP102">
            <v>0.16319663066757636</v>
          </cell>
          <cell r="CQ102">
            <v>0.16380243551809406</v>
          </cell>
          <cell r="CR102">
            <v>0.1644098504585837</v>
          </cell>
          <cell r="CS102">
            <v>0.16501887596883394</v>
          </cell>
          <cell r="CT102">
            <v>0.16562951250415825</v>
          </cell>
          <cell r="CU102">
            <v>0.1662417604952815</v>
          </cell>
          <cell r="CV102">
            <v>0.16685562034822696</v>
          </cell>
          <cell r="CW102">
            <v>0.16747109244420419</v>
          </cell>
          <cell r="CX102">
            <v>0.16808817713949686</v>
          </cell>
          <cell r="CY102">
            <v>0.16870687476535154</v>
          </cell>
          <cell r="CZ102">
            <v>0.16932718562786661</v>
          </cell>
          <cell r="DA102">
            <v>0.16994911000788165</v>
          </cell>
          <cell r="DB102">
            <v>0.17057264816086781</v>
          </cell>
          <cell r="DC102">
            <v>0.171197800316818</v>
          </cell>
          <cell r="DD102">
            <v>0.17182456668013804</v>
          </cell>
          <cell r="DE102">
            <v>0.17245294742953834</v>
          </cell>
          <cell r="DF102">
            <v>0.17308294271792588</v>
          </cell>
          <cell r="DG102">
            <v>0.17371455267229677</v>
          </cell>
          <cell r="DH102">
            <v>0.17434777739362972</v>
          </cell>
          <cell r="DI102">
            <v>0.17498261695677952</v>
          </cell>
          <cell r="DJ102">
            <v>0.1756190714103715</v>
          </cell>
          <cell r="DL102" t="str">
            <v>.Transportation Freight.Freight.LandQCService requested.Transportation Freight.Freight.Land.Light Medium</v>
          </cell>
        </row>
        <row r="103">
          <cell r="L103"/>
          <cell r="M103" t="str">
            <v>k*tkm</v>
          </cell>
          <cell r="N103">
            <v>0.92432145400365329</v>
          </cell>
          <cell r="O103">
            <v>0.92499819455263244</v>
          </cell>
          <cell r="P103">
            <v>0.92272243490740669</v>
          </cell>
          <cell r="Q103">
            <v>0.91871049542114425</v>
          </cell>
          <cell r="R103">
            <v>0.91430663613702889</v>
          </cell>
          <cell r="S103">
            <v>0.9164752957413248</v>
          </cell>
          <cell r="T103">
            <v>0.91503900686623385</v>
          </cell>
          <cell r="U103">
            <v>0.90593320782753084</v>
          </cell>
          <cell r="V103">
            <v>0.90129031653669356</v>
          </cell>
          <cell r="W103">
            <v>0.90235498793263758</v>
          </cell>
          <cell r="X103">
            <v>0.89532434002470374</v>
          </cell>
          <cell r="Y103">
            <v>0.89185078252253147</v>
          </cell>
          <cell r="Z103">
            <v>0.89935611645457569</v>
          </cell>
          <cell r="AA103">
            <v>0.89738810412030545</v>
          </cell>
          <cell r="AB103">
            <v>0.90080295871001059</v>
          </cell>
          <cell r="AC103">
            <v>0.89979346897566803</v>
          </cell>
          <cell r="AD103">
            <v>0.90459279558372085</v>
          </cell>
          <cell r="AE103">
            <v>0.89068299006737872</v>
          </cell>
          <cell r="AF103">
            <v>0.8832058647831813</v>
          </cell>
          <cell r="AG103">
            <v>0.87834055990230442</v>
          </cell>
          <cell r="AH103">
            <v>0.87848606293306075</v>
          </cell>
          <cell r="AI103">
            <v>0.86644681199058082</v>
          </cell>
          <cell r="AJ103">
            <v>0.88289475380271787</v>
          </cell>
          <cell r="AK103">
            <v>0.88195288584920972</v>
          </cell>
          <cell r="AL103">
            <v>0.88100508996540139</v>
          </cell>
          <cell r="AM103">
            <v>0.88005134951402486</v>
          </cell>
          <cell r="AN103">
            <v>0.87909164808249618</v>
          </cell>
          <cell r="AO103">
            <v>0.87812596948677446</v>
          </cell>
          <cell r="AP103">
            <v>0.87715429777522924</v>
          </cell>
          <cell r="AQ103">
            <v>0.87617661723251827</v>
          </cell>
          <cell r="AR103">
            <v>0.87519291238347197</v>
          </cell>
          <cell r="AS103">
            <v>0.8742031679969855</v>
          </cell>
          <cell r="AT103">
            <v>0.87320736908991892</v>
          </cell>
          <cell r="AU103">
            <v>0.8722055009310008</v>
          </cell>
          <cell r="AV103">
            <v>0.87119754904473989</v>
          </cell>
          <cell r="AW103">
            <v>0.87018349921533877</v>
          </cell>
          <cell r="AX103">
            <v>0.86916333749061314</v>
          </cell>
          <cell r="AY103">
            <v>0.86813705018591247</v>
          </cell>
          <cell r="AZ103">
            <v>0.86710462388804421</v>
          </cell>
          <cell r="BA103">
            <v>0.86606604545919885</v>
          </cell>
          <cell r="BB103">
            <v>0.86502130204087435</v>
          </cell>
          <cell r="BC103">
            <v>0.86397038105780277</v>
          </cell>
          <cell r="BD103">
            <v>0.86291327022187347</v>
          </cell>
          <cell r="BE103">
            <v>0.86184995753605542</v>
          </cell>
          <cell r="BF103">
            <v>0.86078043129831661</v>
          </cell>
          <cell r="BG103">
            <v>0.85970468010554013</v>
          </cell>
          <cell r="BH103">
            <v>0.85862269285743475</v>
          </cell>
          <cell r="BI103">
            <v>0.85753445876044077</v>
          </cell>
          <cell r="BJ103">
            <v>0.85643996733162975</v>
          </cell>
          <cell r="BK103">
            <v>0.85533920840259614</v>
          </cell>
          <cell r="BL103">
            <v>0.85423217212334146</v>
          </cell>
          <cell r="BM103">
            <v>0.85367433021775352</v>
          </cell>
          <cell r="BN103">
            <v>0.85311490341920482</v>
          </cell>
          <cell r="BO103">
            <v>0.85255389056817821</v>
          </cell>
          <cell r="BP103">
            <v>0.85199129052606881</v>
          </cell>
          <cell r="BQ103">
            <v>0.85142710217530659</v>
          </cell>
          <cell r="BR103">
            <v>0.85086132441947893</v>
          </cell>
          <cell r="BS103">
            <v>0.8502939561834536</v>
          </cell>
          <cell r="BT103">
            <v>0.84972499641349963</v>
          </cell>
          <cell r="BU103">
            <v>0.84915444407741014</v>
          </cell>
          <cell r="BV103">
            <v>0.84858229816462361</v>
          </cell>
          <cell r="BW103">
            <v>0.8480085576863452</v>
          </cell>
          <cell r="BX103">
            <v>0.84743322167566837</v>
          </cell>
          <cell r="BY103">
            <v>0.84685628918769507</v>
          </cell>
          <cell r="BZ103">
            <v>0.84627775929965687</v>
          </cell>
          <cell r="CA103">
            <v>0.84569763111103557</v>
          </cell>
          <cell r="CB103">
            <v>0.84511590374368262</v>
          </cell>
          <cell r="CC103">
            <v>0.84453257634193934</v>
          </cell>
          <cell r="CD103">
            <v>0.8439476480727568</v>
          </cell>
          <cell r="CE103">
            <v>0.84336111812581427</v>
          </cell>
          <cell r="CF103">
            <v>0.84277298571363857</v>
          </cell>
          <cell r="CG103">
            <v>0.84218325007172301</v>
          </cell>
          <cell r="CH103">
            <v>0.84159191045864501</v>
          </cell>
          <cell r="CI103">
            <v>0.84099896615618441</v>
          </cell>
          <cell r="CJ103">
            <v>0.84040441646944108</v>
          </cell>
          <cell r="CK103">
            <v>0.83980826072695214</v>
          </cell>
          <cell r="CL103">
            <v>0.83921049828080863</v>
          </cell>
          <cell r="CM103">
            <v>0.83861112850677266</v>
          </cell>
          <cell r="CN103">
            <v>0.83801015080439267</v>
          </cell>
          <cell r="CO103">
            <v>0.83740756459711996</v>
          </cell>
          <cell r="CP103">
            <v>0.83680336933242361</v>
          </cell>
          <cell r="CQ103">
            <v>0.83619756448190596</v>
          </cell>
          <cell r="CR103">
            <v>0.8355901495414163</v>
          </cell>
          <cell r="CS103">
            <v>0.83498112403116609</v>
          </cell>
          <cell r="CT103">
            <v>0.83437048749584175</v>
          </cell>
          <cell r="CU103">
            <v>0.8337582395047185</v>
          </cell>
          <cell r="CV103">
            <v>0.83314437965177301</v>
          </cell>
          <cell r="CW103">
            <v>0.83252890755579578</v>
          </cell>
          <cell r="CX103">
            <v>0.83191182286050314</v>
          </cell>
          <cell r="CY103">
            <v>0.83129312523464849</v>
          </cell>
          <cell r="CZ103">
            <v>0.83067281437213336</v>
          </cell>
          <cell r="DA103">
            <v>0.8300508899921184</v>
          </cell>
          <cell r="DB103">
            <v>0.82942735183913219</v>
          </cell>
          <cell r="DC103">
            <v>0.82880219968318203</v>
          </cell>
          <cell r="DD103">
            <v>0.82817543331986199</v>
          </cell>
          <cell r="DE103">
            <v>0.82754705257046168</v>
          </cell>
          <cell r="DF103">
            <v>0.8269170572820741</v>
          </cell>
          <cell r="DG103">
            <v>0.82628544732770326</v>
          </cell>
          <cell r="DH103">
            <v>0.82565222260637028</v>
          </cell>
          <cell r="DI103">
            <v>0.82501738304322048</v>
          </cell>
          <cell r="DJ103">
            <v>0.82438092858962853</v>
          </cell>
          <cell r="DL103" t="str">
            <v>.Transportation Freight.Freight.LandQCService requested.Transportation Freight.Freight.Land.Heavy</v>
          </cell>
        </row>
        <row r="104">
          <cell r="L104"/>
          <cell r="M104"/>
          <cell r="N104"/>
          <cell r="O104"/>
          <cell r="P104"/>
          <cell r="Q104"/>
          <cell r="R104"/>
          <cell r="S104"/>
          <cell r="T104"/>
          <cell r="U104"/>
          <cell r="V104"/>
          <cell r="W104"/>
          <cell r="X104"/>
          <cell r="Y104"/>
          <cell r="Z104"/>
          <cell r="AA104"/>
          <cell r="AB104"/>
          <cell r="AC104"/>
          <cell r="AD104"/>
          <cell r="AE104"/>
          <cell r="AF104"/>
          <cell r="AG104"/>
          <cell r="AH104"/>
          <cell r="AI104"/>
          <cell r="AJ104"/>
          <cell r="AK104"/>
          <cell r="AL104"/>
          <cell r="AM104"/>
          <cell r="AN104"/>
          <cell r="AO104"/>
          <cell r="AP104"/>
          <cell r="AQ104"/>
          <cell r="AR104"/>
          <cell r="AS104"/>
          <cell r="AT104"/>
          <cell r="AU104"/>
          <cell r="AV104"/>
          <cell r="AW104"/>
          <cell r="AX104"/>
          <cell r="AY104"/>
          <cell r="AZ104"/>
          <cell r="BA104"/>
          <cell r="BB104"/>
          <cell r="BC104"/>
          <cell r="BD104"/>
          <cell r="BE104"/>
          <cell r="BF104"/>
          <cell r="BG104"/>
          <cell r="BH104"/>
          <cell r="BI104"/>
          <cell r="BJ104"/>
          <cell r="BK104"/>
          <cell r="BL104"/>
          <cell r="BM104"/>
          <cell r="BN104"/>
          <cell r="BO104"/>
          <cell r="BP104"/>
          <cell r="BQ104"/>
          <cell r="BR104"/>
          <cell r="BS104"/>
          <cell r="BT104"/>
          <cell r="BU104"/>
          <cell r="BV104"/>
          <cell r="BW104"/>
          <cell r="BX104"/>
          <cell r="BY104"/>
          <cell r="BZ104"/>
          <cell r="CA104"/>
          <cell r="CB104"/>
          <cell r="CC104"/>
          <cell r="CD104"/>
          <cell r="CE104"/>
          <cell r="CF104"/>
          <cell r="CG104"/>
          <cell r="CH104"/>
          <cell r="CI104"/>
          <cell r="CJ104"/>
          <cell r="CK104"/>
          <cell r="CL104"/>
          <cell r="CM104"/>
          <cell r="CN104"/>
          <cell r="CO104"/>
          <cell r="CP104"/>
          <cell r="CQ104"/>
          <cell r="CR104"/>
          <cell r="CS104"/>
          <cell r="CT104"/>
          <cell r="CU104"/>
          <cell r="CV104"/>
          <cell r="CW104"/>
          <cell r="CX104"/>
          <cell r="CY104"/>
          <cell r="CZ104"/>
          <cell r="DA104"/>
          <cell r="DB104"/>
          <cell r="DC104"/>
          <cell r="DD104"/>
          <cell r="DE104"/>
          <cell r="DF104"/>
          <cell r="DG104"/>
          <cell r="DH104"/>
          <cell r="DI104"/>
          <cell r="DJ104"/>
          <cell r="DL104"/>
        </row>
        <row r="105">
          <cell r="L105"/>
          <cell r="M105" t="str">
            <v>k*tkm</v>
          </cell>
          <cell r="N105">
            <v>4.572386739317779E-2</v>
          </cell>
          <cell r="O105">
            <v>5.011850369608721E-2</v>
          </cell>
          <cell r="P105">
            <v>4.5485415737355657E-2</v>
          </cell>
          <cell r="Q105">
            <v>5.0602105601996857E-2</v>
          </cell>
          <cell r="R105">
            <v>4.2836782511604679E-2</v>
          </cell>
          <cell r="S105">
            <v>4.7714829118497837E-2</v>
          </cell>
          <cell r="T105">
            <v>5.6709470584290864E-2</v>
          </cell>
          <cell r="U105">
            <v>5.8204400925036641E-2</v>
          </cell>
          <cell r="V105">
            <v>6.9125545222561216E-2</v>
          </cell>
          <cell r="W105">
            <v>6.4213518894152166E-2</v>
          </cell>
          <cell r="X105">
            <v>5.6363123751278263E-2</v>
          </cell>
          <cell r="Y105">
            <v>7.3110503603658047E-2</v>
          </cell>
          <cell r="Z105">
            <v>7.0881140188741656E-2</v>
          </cell>
          <cell r="AA105">
            <v>7.2391222390735602E-2</v>
          </cell>
          <cell r="AB105">
            <v>6.3386256986268513E-2</v>
          </cell>
          <cell r="AC105">
            <v>7.9198244207180607E-2</v>
          </cell>
          <cell r="AD105">
            <v>8.8230644173055123E-2</v>
          </cell>
          <cell r="AE105">
            <v>9.0315344690414856E-2</v>
          </cell>
          <cell r="AF105">
            <v>9.3559988254875728E-2</v>
          </cell>
          <cell r="AG105">
            <v>9.6214657217440727E-2</v>
          </cell>
          <cell r="AH105">
            <v>9.6838269609326635E-2</v>
          </cell>
          <cell r="AI105">
            <v>0.10306205006801296</v>
          </cell>
          <cell r="AJ105">
            <v>8.9600172870758013E-2</v>
          </cell>
          <cell r="AK105">
            <v>9.0699535551961613E-2</v>
          </cell>
          <cell r="AL105">
            <v>9.1811713900089881E-2</v>
          </cell>
          <cell r="AM105">
            <v>9.2936835067290918E-2</v>
          </cell>
          <cell r="AN105">
            <v>9.4075026699202716E-2</v>
          </cell>
          <cell r="AO105">
            <v>9.5226416910663497E-2</v>
          </cell>
          <cell r="AP105">
            <v>9.6391134260497002E-2</v>
          </cell>
          <cell r="AQ105">
            <v>9.7569307725356338E-2</v>
          </cell>
          <cell r="AR105">
            <v>9.8761066672610726E-2</v>
          </cell>
          <cell r="AS105">
            <v>9.9966540832258935E-2</v>
          </cell>
          <cell r="AT105">
            <v>0.10118586026785381</v>
          </cell>
          <cell r="AU105">
            <v>0.10241915534642236</v>
          </cell>
          <cell r="AV105">
            <v>0.10366655670736603</v>
          </cell>
          <cell r="AW105">
            <v>0.1049281952303262</v>
          </cell>
          <cell r="AX105">
            <v>0.10620420200199998</v>
          </cell>
          <cell r="AY105">
            <v>0.1074947082818922</v>
          </cell>
          <cell r="AZ105">
            <v>0.10879984546698894</v>
          </cell>
          <cell r="BA105">
            <v>0.11011974505533939</v>
          </cell>
          <cell r="BB105">
            <v>0.1114545386085322</v>
          </cell>
          <cell r="BC105">
            <v>0.11280435771305368</v>
          </cell>
          <cell r="BD105">
            <v>0.11416933394051541</v>
          </cell>
          <cell r="BE105">
            <v>0.11554959880673904</v>
          </cell>
          <cell r="BF105">
            <v>0.11694528372968691</v>
          </cell>
          <cell r="BG105">
            <v>0.11835651998622798</v>
          </cell>
          <cell r="BH105">
            <v>0.11978343866772803</v>
          </cell>
          <cell r="BI105">
            <v>0.12122617063445525</v>
          </cell>
          <cell r="BJ105">
            <v>0.12268484646879174</v>
          </cell>
          <cell r="BK105">
            <v>0.12415959642724309</v>
          </cell>
          <cell r="BL105">
            <v>0.12565055039123776</v>
          </cell>
          <cell r="BM105">
            <v>0.12640132549053909</v>
          </cell>
          <cell r="BN105">
            <v>0.12715619773288148</v>
          </cell>
          <cell r="BO105">
            <v>0.12791518325636009</v>
          </cell>
          <cell r="BP105">
            <v>0.12867829816637746</v>
          </cell>
          <cell r="BQ105">
            <v>0.12944555853396411</v>
          </cell>
          <cell r="BR105">
            <v>0.13021698039407925</v>
          </cell>
          <cell r="BS105">
            <v>0.13099257974389275</v>
          </cell>
          <cell r="BT105">
            <v>0.13177237254104732</v>
          </cell>
          <cell r="BU105">
            <v>0.13255637470190151</v>
          </cell>
          <cell r="BV105">
            <v>0.13334460209975341</v>
          </cell>
          <cell r="BW105">
            <v>0.13413707056304447</v>
          </cell>
          <cell r="BX105">
            <v>0.1349337958735447</v>
          </cell>
          <cell r="BY105">
            <v>0.13573479376451772</v>
          </cell>
          <cell r="BZ105">
            <v>0.13654007991886694</v>
          </cell>
          <cell r="CA105">
            <v>0.13734966996726203</v>
          </cell>
          <cell r="CB105">
            <v>0.13816357948624625</v>
          </cell>
          <cell r="CC105">
            <v>0.13898182399632425</v>
          </cell>
          <cell r="CD105">
            <v>0.13980441896003082</v>
          </cell>
          <cell r="CE105">
            <v>0.14063137977997994</v>
          </cell>
          <cell r="CF105">
            <v>0.14146272179689498</v>
          </cell>
          <cell r="CG105">
            <v>0.14229846028761922</v>
          </cell>
          <cell r="CH105">
            <v>0.14313861046310794</v>
          </cell>
          <cell r="CI105">
            <v>0.14398318746640035</v>
          </cell>
          <cell r="CJ105">
            <v>0.14483220637057354</v>
          </cell>
          <cell r="CK105">
            <v>0.14568568217667652</v>
          </cell>
          <cell r="CL105">
            <v>0.14654362981164587</v>
          </cell>
          <cell r="CM105">
            <v>0.14740606412620233</v>
          </cell>
          <cell r="CN105">
            <v>0.14827299989272863</v>
          </cell>
          <cell r="CO105">
            <v>0.14914445180312838</v>
          </cell>
          <cell r="CP105">
            <v>0.15002043446666696</v>
          </cell>
          <cell r="CQ105">
            <v>0.15090096240779308</v>
          </cell>
          <cell r="CR105">
            <v>0.15178605006394244</v>
          </cell>
          <cell r="CS105">
            <v>0.15267571178332304</v>
          </cell>
          <cell r="CT105">
            <v>0.15356996182268218</v>
          </cell>
          <cell r="CU105">
            <v>0.15446881434505513</v>
          </cell>
          <cell r="CV105">
            <v>0.15537228341749651</v>
          </cell>
          <cell r="CW105">
            <v>0.1562803830087931</v>
          </cell>
          <cell r="CX105">
            <v>0.15719312698715945</v>
          </cell>
          <cell r="CY105">
            <v>0.15811052911791587</v>
          </cell>
          <cell r="CZ105">
            <v>0.15903260306114886</v>
          </cell>
          <cell r="DA105">
            <v>0.15995936236935454</v>
          </cell>
          <cell r="DB105">
            <v>0.1608908204850647</v>
          </cell>
          <cell r="DC105">
            <v>0.16182699073845661</v>
          </cell>
          <cell r="DD105">
            <v>0.16276788634494524</v>
          </cell>
          <cell r="DE105">
            <v>0.16371352040275977</v>
          </cell>
          <cell r="DF105">
            <v>0.16466390589050334</v>
          </cell>
          <cell r="DG105">
            <v>0.16561905566469678</v>
          </cell>
          <cell r="DH105">
            <v>0.1665789824573064</v>
          </cell>
          <cell r="DI105">
            <v>0.16754369887325643</v>
          </cell>
          <cell r="DJ105">
            <v>0.16851321738792538</v>
          </cell>
          <cell r="DL105" t="str">
            <v>.Transportation Freight.Freight.LandNBService requested.Transportation Freight.Freight.Land.Light Medium</v>
          </cell>
        </row>
        <row r="106">
          <cell r="L106"/>
          <cell r="M106" t="str">
            <v>k*tkm</v>
          </cell>
          <cell r="N106">
            <v>0.9542761326068222</v>
          </cell>
          <cell r="O106">
            <v>0.94988149630391283</v>
          </cell>
          <cell r="P106">
            <v>0.95451458426264435</v>
          </cell>
          <cell r="Q106">
            <v>0.94939789439800315</v>
          </cell>
          <cell r="R106">
            <v>0.95716321748839528</v>
          </cell>
          <cell r="S106">
            <v>0.95228517088150211</v>
          </cell>
          <cell r="T106">
            <v>0.94329052941570912</v>
          </cell>
          <cell r="U106">
            <v>0.94179559907496335</v>
          </cell>
          <cell r="V106">
            <v>0.9308744547774388</v>
          </cell>
          <cell r="W106">
            <v>0.93578648110584783</v>
          </cell>
          <cell r="X106">
            <v>0.94363687624872172</v>
          </cell>
          <cell r="Y106">
            <v>0.92688949639634199</v>
          </cell>
          <cell r="Z106">
            <v>0.9291188598112583</v>
          </cell>
          <cell r="AA106">
            <v>0.92760877760926441</v>
          </cell>
          <cell r="AB106">
            <v>0.93661374301373146</v>
          </cell>
          <cell r="AC106">
            <v>0.92080175579281942</v>
          </cell>
          <cell r="AD106">
            <v>0.91176935582694485</v>
          </cell>
          <cell r="AE106">
            <v>0.9096846553095852</v>
          </cell>
          <cell r="AF106">
            <v>0.90644001174512423</v>
          </cell>
          <cell r="AG106">
            <v>0.90378534278255929</v>
          </cell>
          <cell r="AH106">
            <v>0.90316173039067338</v>
          </cell>
          <cell r="AI106">
            <v>0.89693794993198706</v>
          </cell>
          <cell r="AJ106">
            <v>0.91039982712924195</v>
          </cell>
          <cell r="AK106">
            <v>0.90930046444803836</v>
          </cell>
          <cell r="AL106">
            <v>0.90818828609991009</v>
          </cell>
          <cell r="AM106">
            <v>0.90706316493270911</v>
          </cell>
          <cell r="AN106">
            <v>0.90592497330079724</v>
          </cell>
          <cell r="AO106">
            <v>0.90477358308933653</v>
          </cell>
          <cell r="AP106">
            <v>0.90360886573950294</v>
          </cell>
          <cell r="AQ106">
            <v>0.90243069227464368</v>
          </cell>
          <cell r="AR106">
            <v>0.90123893332738925</v>
          </cell>
          <cell r="AS106">
            <v>0.90003345916774102</v>
          </cell>
          <cell r="AT106">
            <v>0.89881413973214619</v>
          </cell>
          <cell r="AU106">
            <v>0.89758084465357768</v>
          </cell>
          <cell r="AV106">
            <v>0.89633344329263398</v>
          </cell>
          <cell r="AW106">
            <v>0.89507180476967374</v>
          </cell>
          <cell r="AX106">
            <v>0.89379579799800002</v>
          </cell>
          <cell r="AY106">
            <v>0.89250529171810777</v>
          </cell>
          <cell r="AZ106">
            <v>0.89120015453301105</v>
          </cell>
          <cell r="BA106">
            <v>0.88988025494466061</v>
          </cell>
          <cell r="BB106">
            <v>0.88854546139146784</v>
          </cell>
          <cell r="BC106">
            <v>0.88719564228694636</v>
          </cell>
          <cell r="BD106">
            <v>0.88583066605948457</v>
          </cell>
          <cell r="BE106">
            <v>0.88445040119326102</v>
          </cell>
          <cell r="BF106">
            <v>0.88305471627031307</v>
          </cell>
          <cell r="BG106">
            <v>0.88164348001377202</v>
          </cell>
          <cell r="BH106">
            <v>0.880216561332272</v>
          </cell>
          <cell r="BI106">
            <v>0.87877382936554471</v>
          </cell>
          <cell r="BJ106">
            <v>0.87731515353120826</v>
          </cell>
          <cell r="BK106">
            <v>0.87584040357275694</v>
          </cell>
          <cell r="BL106">
            <v>0.87434944960876226</v>
          </cell>
          <cell r="BM106">
            <v>0.87359867450946094</v>
          </cell>
          <cell r="BN106">
            <v>0.87284380226711855</v>
          </cell>
          <cell r="BO106">
            <v>0.87208481674363991</v>
          </cell>
          <cell r="BP106">
            <v>0.87132170183362256</v>
          </cell>
          <cell r="BQ106">
            <v>0.87055444146603589</v>
          </cell>
          <cell r="BR106">
            <v>0.86978301960592075</v>
          </cell>
          <cell r="BS106">
            <v>0.86900742025610722</v>
          </cell>
          <cell r="BT106">
            <v>0.86822762745895266</v>
          </cell>
          <cell r="BU106">
            <v>0.86744362529809849</v>
          </cell>
          <cell r="BV106">
            <v>0.86665539790024659</v>
          </cell>
          <cell r="BW106">
            <v>0.86586292943695553</v>
          </cell>
          <cell r="BX106">
            <v>0.8650662041264553</v>
          </cell>
          <cell r="BY106">
            <v>0.86426520623548231</v>
          </cell>
          <cell r="BZ106">
            <v>0.86345992008113304</v>
          </cell>
          <cell r="CA106">
            <v>0.86265033003273794</v>
          </cell>
          <cell r="CB106">
            <v>0.86183642051375375</v>
          </cell>
          <cell r="CC106">
            <v>0.86101817600367569</v>
          </cell>
          <cell r="CD106">
            <v>0.86019558103996918</v>
          </cell>
          <cell r="CE106">
            <v>0.85936862022002003</v>
          </cell>
          <cell r="CF106">
            <v>0.85853727820310499</v>
          </cell>
          <cell r="CG106">
            <v>0.85770153971238083</v>
          </cell>
          <cell r="CH106">
            <v>0.85686138953689206</v>
          </cell>
          <cell r="CI106">
            <v>0.85601681253359962</v>
          </cell>
          <cell r="CJ106">
            <v>0.85516779362942641</v>
          </cell>
          <cell r="CK106">
            <v>0.85431431782332345</v>
          </cell>
          <cell r="CL106">
            <v>0.85345637018835419</v>
          </cell>
          <cell r="CM106">
            <v>0.85259393587379773</v>
          </cell>
          <cell r="CN106">
            <v>0.85172700010727143</v>
          </cell>
          <cell r="CO106">
            <v>0.85085554819687159</v>
          </cell>
          <cell r="CP106">
            <v>0.84997956553333309</v>
          </cell>
          <cell r="CQ106">
            <v>0.84909903759220695</v>
          </cell>
          <cell r="CR106">
            <v>0.84821394993605759</v>
          </cell>
          <cell r="CS106">
            <v>0.84732428821667694</v>
          </cell>
          <cell r="CT106">
            <v>0.84643003817731777</v>
          </cell>
          <cell r="CU106">
            <v>0.84553118565494489</v>
          </cell>
          <cell r="CV106">
            <v>0.84462771658250346</v>
          </cell>
          <cell r="CW106">
            <v>0.8437196169912069</v>
          </cell>
          <cell r="CX106">
            <v>0.84280687301284052</v>
          </cell>
          <cell r="CY106">
            <v>0.8418894708820841</v>
          </cell>
          <cell r="CZ106">
            <v>0.84096739693885114</v>
          </cell>
          <cell r="DA106">
            <v>0.84004063763064551</v>
          </cell>
          <cell r="DB106">
            <v>0.83910917951493524</v>
          </cell>
          <cell r="DC106">
            <v>0.83817300926154337</v>
          </cell>
          <cell r="DD106">
            <v>0.83723211365505479</v>
          </cell>
          <cell r="DE106">
            <v>0.83628647959724023</v>
          </cell>
          <cell r="DF106">
            <v>0.83533609410949672</v>
          </cell>
          <cell r="DG106">
            <v>0.83438094433530319</v>
          </cell>
          <cell r="DH106">
            <v>0.8334210175426936</v>
          </cell>
          <cell r="DI106">
            <v>0.83245630112674363</v>
          </cell>
          <cell r="DJ106">
            <v>0.83148678261207465</v>
          </cell>
          <cell r="DL106" t="str">
            <v>.Transportation Freight.Freight.LandNBService requested.Transportation Freight.Freight.Land.Heavy</v>
          </cell>
        </row>
        <row r="107">
          <cell r="L107"/>
          <cell r="M107"/>
          <cell r="N107"/>
          <cell r="O107"/>
          <cell r="P107"/>
          <cell r="Q107"/>
          <cell r="R107"/>
          <cell r="S107"/>
          <cell r="T107"/>
          <cell r="U107"/>
          <cell r="V107"/>
          <cell r="W107"/>
          <cell r="X107"/>
          <cell r="Y107"/>
          <cell r="Z107"/>
          <cell r="AA107"/>
          <cell r="AB107"/>
          <cell r="AC107"/>
          <cell r="AD107"/>
          <cell r="AE107"/>
          <cell r="AF107"/>
          <cell r="AG107"/>
          <cell r="AH107"/>
          <cell r="AI107"/>
          <cell r="AJ107"/>
          <cell r="AK107"/>
          <cell r="AL107"/>
          <cell r="AM107"/>
          <cell r="AN107"/>
          <cell r="AO107"/>
          <cell r="AP107"/>
          <cell r="AQ107"/>
          <cell r="AR107"/>
          <cell r="AS107"/>
          <cell r="AT107"/>
          <cell r="AU107"/>
          <cell r="AV107"/>
          <cell r="AW107"/>
          <cell r="AX107"/>
          <cell r="AY107"/>
          <cell r="AZ107"/>
          <cell r="BA107"/>
          <cell r="BB107"/>
          <cell r="BC107"/>
          <cell r="BD107"/>
          <cell r="BE107"/>
          <cell r="BF107"/>
          <cell r="BG107"/>
          <cell r="BH107"/>
          <cell r="BI107"/>
          <cell r="BJ107"/>
          <cell r="BK107"/>
          <cell r="BL107"/>
          <cell r="BM107"/>
          <cell r="BN107"/>
          <cell r="BO107"/>
          <cell r="BP107"/>
          <cell r="BQ107"/>
          <cell r="BR107"/>
          <cell r="BS107"/>
          <cell r="BT107"/>
          <cell r="BU107"/>
          <cell r="BV107"/>
          <cell r="BW107"/>
          <cell r="BX107"/>
          <cell r="BY107"/>
          <cell r="BZ107"/>
          <cell r="CA107"/>
          <cell r="CB107"/>
          <cell r="CC107"/>
          <cell r="CD107"/>
          <cell r="CE107"/>
          <cell r="CF107"/>
          <cell r="CG107"/>
          <cell r="CH107"/>
          <cell r="CI107"/>
          <cell r="CJ107"/>
          <cell r="CK107"/>
          <cell r="CL107"/>
          <cell r="CM107"/>
          <cell r="CN107"/>
          <cell r="CO107"/>
          <cell r="CP107"/>
          <cell r="CQ107"/>
          <cell r="CR107"/>
          <cell r="CS107"/>
          <cell r="CT107"/>
          <cell r="CU107"/>
          <cell r="CV107"/>
          <cell r="CW107"/>
          <cell r="CX107"/>
          <cell r="CY107"/>
          <cell r="CZ107"/>
          <cell r="DA107"/>
          <cell r="DB107"/>
          <cell r="DC107"/>
          <cell r="DD107"/>
          <cell r="DE107"/>
          <cell r="DF107"/>
          <cell r="DG107"/>
          <cell r="DH107"/>
          <cell r="DI107"/>
          <cell r="DJ107"/>
          <cell r="DL107"/>
        </row>
        <row r="108">
          <cell r="L108"/>
          <cell r="M108" t="str">
            <v>k*tkm</v>
          </cell>
          <cell r="N108">
            <v>9.0292513971818894E-2</v>
          </cell>
          <cell r="O108">
            <v>9.4191725378729524E-2</v>
          </cell>
          <cell r="P108">
            <v>8.6068233553723145E-2</v>
          </cell>
          <cell r="Q108">
            <v>7.3267338466062329E-2</v>
          </cell>
          <cell r="R108">
            <v>8.7047469632953692E-2</v>
          </cell>
          <cell r="S108">
            <v>8.0495583102846727E-2</v>
          </cell>
          <cell r="T108">
            <v>0.10381192574851918</v>
          </cell>
          <cell r="U108">
            <v>8.7857791221506595E-2</v>
          </cell>
          <cell r="V108">
            <v>0.10578209023045067</v>
          </cell>
          <cell r="W108">
            <v>0.10805566822584915</v>
          </cell>
          <cell r="X108">
            <v>9.8344269848637922E-2</v>
          </cell>
          <cell r="Y108">
            <v>9.7698479488303333E-2</v>
          </cell>
          <cell r="Z108">
            <v>0.11033625692147936</v>
          </cell>
          <cell r="AA108">
            <v>0.10480835517825338</v>
          </cell>
          <cell r="AB108">
            <v>9.4016004226510977E-2</v>
          </cell>
          <cell r="AC108">
            <v>0.1015661493004595</v>
          </cell>
          <cell r="AD108">
            <v>0.10176041661143016</v>
          </cell>
          <cell r="AE108">
            <v>9.7945969661727694E-2</v>
          </cell>
          <cell r="AF108">
            <v>0.10334693811474339</v>
          </cell>
          <cell r="AG108">
            <v>0.10490865034750951</v>
          </cell>
          <cell r="AH108">
            <v>9.6417134577524988E-2</v>
          </cell>
          <cell r="AI108">
            <v>0.1029745859160492</v>
          </cell>
          <cell r="AJ108">
            <v>9.8827287728904228E-2</v>
          </cell>
          <cell r="AK108">
            <v>9.9469287024236477E-2</v>
          </cell>
          <cell r="AL108">
            <v>0.10011346980576628</v>
          </cell>
          <cell r="AM108">
            <v>0.10075982920709584</v>
          </cell>
          <cell r="AN108">
            <v>0.10140835832931996</v>
          </cell>
          <cell r="AO108">
            <v>0.10205905024254742</v>
          </cell>
          <cell r="AP108">
            <v>0.10271189798741466</v>
          </cell>
          <cell r="AQ108">
            <v>0.10336689457659216</v>
          </cell>
          <cell r="AR108">
            <v>0.10402403299628214</v>
          </cell>
          <cell r="AS108">
            <v>0.10468330620770784</v>
          </cell>
          <cell r="AT108">
            <v>0.10534470714859351</v>
          </cell>
          <cell r="AU108">
            <v>0.10600822873463472</v>
          </cell>
          <cell r="AV108">
            <v>0.1066738638609586</v>
          </cell>
          <cell r="AW108">
            <v>0.10734160540357354</v>
          </cell>
          <cell r="AX108">
            <v>0.10801144622080783</v>
          </cell>
          <cell r="AY108">
            <v>0.10868337915473705</v>
          </cell>
          <cell r="AZ108">
            <v>0.10935739703259957</v>
          </cell>
          <cell r="BA108">
            <v>0.11003349266819966</v>
          </cell>
          <cell r="BB108">
            <v>0.11071165886329822</v>
          </cell>
          <cell r="BC108">
            <v>0.11139188840899054</v>
          </cell>
          <cell r="BD108">
            <v>0.11207417408707025</v>
          </cell>
          <cell r="BE108">
            <v>0.11275850867138008</v>
          </cell>
          <cell r="BF108">
            <v>0.11344488492914814</v>
          </cell>
          <cell r="BG108">
            <v>0.11413329562230978</v>
          </cell>
          <cell r="BH108">
            <v>0.1148237335088149</v>
          </cell>
          <cell r="BI108">
            <v>0.11551619134391976</v>
          </cell>
          <cell r="BJ108">
            <v>0.11621066188146369</v>
          </cell>
          <cell r="BK108">
            <v>0.11690713787512991</v>
          </cell>
          <cell r="BL108">
            <v>0.11760561207969028</v>
          </cell>
          <cell r="BM108">
            <v>0.11795657991510887</v>
          </cell>
          <cell r="BN108">
            <v>0.11830804909179006</v>
          </cell>
          <cell r="BO108">
            <v>0.11866001870619158</v>
          </cell>
          <cell r="BP108">
            <v>0.11901248785502223</v>
          </cell>
          <cell r="BQ108">
            <v>0.11936545563527895</v>
          </cell>
          <cell r="BR108">
            <v>0.11971892114428352</v>
          </cell>
          <cell r="BS108">
            <v>0.12007288347971937</v>
          </cell>
          <cell r="BT108">
            <v>0.12042734173966763</v>
          </cell>
          <cell r="BU108">
            <v>0.12078229502264341</v>
          </cell>
          <cell r="BV108">
            <v>0.12113774242763141</v>
          </cell>
          <cell r="BW108">
            <v>0.12149368305412149</v>
          </cell>
          <cell r="BX108">
            <v>0.12185011600214374</v>
          </cell>
          <cell r="BY108">
            <v>0.1222070403723035</v>
          </cell>
          <cell r="BZ108">
            <v>0.122564455265816</v>
          </cell>
          <cell r="CA108">
            <v>0.12292235978454062</v>
          </cell>
          <cell r="CB108">
            <v>0.12328075303101507</v>
          </cell>
          <cell r="CC108">
            <v>0.12363963410848901</v>
          </cell>
          <cell r="CD108">
            <v>0.1239990021209576</v>
          </cell>
          <cell r="CE108">
            <v>0.12435885617319488</v>
          </cell>
          <cell r="CF108">
            <v>0.12471919537078625</v>
          </cell>
          <cell r="CG108">
            <v>0.12508001882016154</v>
          </cell>
          <cell r="CH108">
            <v>0.12544132562862695</v>
          </cell>
          <cell r="CI108">
            <v>0.12580311490439725</v>
          </cell>
          <cell r="CJ108">
            <v>0.12616538575662753</v>
          </cell>
          <cell r="CK108">
            <v>0.12652813729544443</v>
          </cell>
          <cell r="CL108">
            <v>0.12689136863197747</v>
          </cell>
          <cell r="CM108">
            <v>0.12725507887838974</v>
          </cell>
          <cell r="CN108">
            <v>0.12761926714790839</v>
          </cell>
          <cell r="CO108">
            <v>0.12798393255485496</v>
          </cell>
          <cell r="CP108">
            <v>0.12834907421467512</v>
          </cell>
          <cell r="CQ108">
            <v>0.12871469124396848</v>
          </cell>
          <cell r="CR108">
            <v>0.12908078276051771</v>
          </cell>
          <cell r="CS108">
            <v>0.12944734788331755</v>
          </cell>
          <cell r="CT108">
            <v>0.12981438573260362</v>
          </cell>
          <cell r="CU108">
            <v>0.13018189542988062</v>
          </cell>
          <cell r="CV108">
            <v>0.13054987609795046</v>
          </cell>
          <cell r="CW108">
            <v>0.13091832686094013</v>
          </cell>
          <cell r="CX108">
            <v>0.13128724684432888</v>
          </cell>
          <cell r="CY108">
            <v>0.13165663517497561</v>
          </cell>
          <cell r="CZ108">
            <v>0.13202649098114547</v>
          </cell>
          <cell r="DA108">
            <v>0.13239681339253659</v>
          </cell>
          <cell r="DB108">
            <v>0.13276760154030609</v>
          </cell>
          <cell r="DC108">
            <v>0.13313885455709595</v>
          </cell>
          <cell r="DD108">
            <v>0.13351057157705878</v>
          </cell>
          <cell r="DE108">
            <v>0.13388275173588279</v>
          </cell>
          <cell r="DF108">
            <v>0.13425539417081694</v>
          </cell>
          <cell r="DG108">
            <v>0.13462849802069549</v>
          </cell>
          <cell r="DH108">
            <v>0.13500206242596222</v>
          </cell>
          <cell r="DI108">
            <v>0.13537608652869448</v>
          </cell>
          <cell r="DJ108">
            <v>0.13575056947262698</v>
          </cell>
          <cell r="DL108" t="str">
            <v>.Transportation Freight.Freight.LandNSService requested.Transportation Freight.Freight.Land.Light Medium</v>
          </cell>
        </row>
        <row r="109">
          <cell r="L109"/>
          <cell r="M109" t="str">
            <v>k*tkm</v>
          </cell>
          <cell r="N109">
            <v>0.90970748602818108</v>
          </cell>
          <cell r="O109">
            <v>0.90580827462127045</v>
          </cell>
          <cell r="P109">
            <v>0.91393176644627683</v>
          </cell>
          <cell r="Q109">
            <v>0.92673266153393763</v>
          </cell>
          <cell r="R109">
            <v>0.91295253036704627</v>
          </cell>
          <cell r="S109">
            <v>0.91950441689715323</v>
          </cell>
          <cell r="T109">
            <v>0.89618807425148084</v>
          </cell>
          <cell r="U109">
            <v>0.91214220877849339</v>
          </cell>
          <cell r="V109">
            <v>0.89421790976954929</v>
          </cell>
          <cell r="W109">
            <v>0.89194433177415089</v>
          </cell>
          <cell r="X109">
            <v>0.90165573015136213</v>
          </cell>
          <cell r="Y109">
            <v>0.90230152051169665</v>
          </cell>
          <cell r="Z109">
            <v>0.88966374307852059</v>
          </cell>
          <cell r="AA109">
            <v>0.89519164482174662</v>
          </cell>
          <cell r="AB109">
            <v>0.90598399577348898</v>
          </cell>
          <cell r="AC109">
            <v>0.89843385069954051</v>
          </cell>
          <cell r="AD109">
            <v>0.8982395833885698</v>
          </cell>
          <cell r="AE109">
            <v>0.90205403033827225</v>
          </cell>
          <cell r="AF109">
            <v>0.89665306188525662</v>
          </cell>
          <cell r="AG109">
            <v>0.89509134965249049</v>
          </cell>
          <cell r="AH109">
            <v>0.90358286542247501</v>
          </cell>
          <cell r="AI109">
            <v>0.89702541408395076</v>
          </cell>
          <cell r="AJ109">
            <v>0.90117271227109574</v>
          </cell>
          <cell r="AK109">
            <v>0.90053071297576348</v>
          </cell>
          <cell r="AL109">
            <v>0.8998865301942337</v>
          </cell>
          <cell r="AM109">
            <v>0.89924017079290419</v>
          </cell>
          <cell r="AN109">
            <v>0.89859164167068006</v>
          </cell>
          <cell r="AO109">
            <v>0.89794094975745253</v>
          </cell>
          <cell r="AP109">
            <v>0.89728810201258535</v>
          </cell>
          <cell r="AQ109">
            <v>0.89663310542340779</v>
          </cell>
          <cell r="AR109">
            <v>0.89597596700371784</v>
          </cell>
          <cell r="AS109">
            <v>0.89531669379229217</v>
          </cell>
          <cell r="AT109">
            <v>0.89465529285140644</v>
          </cell>
          <cell r="AU109">
            <v>0.89399177126536533</v>
          </cell>
          <cell r="AV109">
            <v>0.89332613613904144</v>
          </cell>
          <cell r="AW109">
            <v>0.89265839459642649</v>
          </cell>
          <cell r="AX109">
            <v>0.89198855377919217</v>
          </cell>
          <cell r="AY109">
            <v>0.89131662084526297</v>
          </cell>
          <cell r="AZ109">
            <v>0.89064260296740039</v>
          </cell>
          <cell r="BA109">
            <v>0.88996650733180038</v>
          </cell>
          <cell r="BB109">
            <v>0.88928834113670174</v>
          </cell>
          <cell r="BC109">
            <v>0.8886081115910095</v>
          </cell>
          <cell r="BD109">
            <v>0.88792582591292979</v>
          </cell>
          <cell r="BE109">
            <v>0.88724149132861996</v>
          </cell>
          <cell r="BF109">
            <v>0.88655511507085183</v>
          </cell>
          <cell r="BG109">
            <v>0.88586670437769022</v>
          </cell>
          <cell r="BH109">
            <v>0.88517626649118508</v>
          </cell>
          <cell r="BI109">
            <v>0.88448380865608023</v>
          </cell>
          <cell r="BJ109">
            <v>0.88378933811853633</v>
          </cell>
          <cell r="BK109">
            <v>0.88309286212487015</v>
          </cell>
          <cell r="BL109">
            <v>0.88239438792030978</v>
          </cell>
          <cell r="BM109">
            <v>0.88204342008489112</v>
          </cell>
          <cell r="BN109">
            <v>0.88169195090820995</v>
          </cell>
          <cell r="BO109">
            <v>0.88133998129380842</v>
          </cell>
          <cell r="BP109">
            <v>0.88098751214497772</v>
          </cell>
          <cell r="BQ109">
            <v>0.88063454436472099</v>
          </cell>
          <cell r="BR109">
            <v>0.88028107885571649</v>
          </cell>
          <cell r="BS109">
            <v>0.87992711652028066</v>
          </cell>
          <cell r="BT109">
            <v>0.87957265826033237</v>
          </cell>
          <cell r="BU109">
            <v>0.87921770497735663</v>
          </cell>
          <cell r="BV109">
            <v>0.87886225757236858</v>
          </cell>
          <cell r="BW109">
            <v>0.87850631694587855</v>
          </cell>
          <cell r="BX109">
            <v>0.87814988399785632</v>
          </cell>
          <cell r="BY109">
            <v>0.87779295962769655</v>
          </cell>
          <cell r="BZ109">
            <v>0.87743554473418395</v>
          </cell>
          <cell r="CA109">
            <v>0.87707764021545942</v>
          </cell>
          <cell r="CB109">
            <v>0.87671924696898496</v>
          </cell>
          <cell r="CC109">
            <v>0.87636036589151101</v>
          </cell>
          <cell r="CD109">
            <v>0.8760009978790424</v>
          </cell>
          <cell r="CE109">
            <v>0.87564114382680514</v>
          </cell>
          <cell r="CF109">
            <v>0.87528080462921376</v>
          </cell>
          <cell r="CG109">
            <v>0.87491998117983849</v>
          </cell>
          <cell r="CH109">
            <v>0.87455867437137302</v>
          </cell>
          <cell r="CI109">
            <v>0.87419688509560278</v>
          </cell>
          <cell r="CJ109">
            <v>0.8738346142433725</v>
          </cell>
          <cell r="CK109">
            <v>0.87347186270455557</v>
          </cell>
          <cell r="CL109">
            <v>0.87310863136802253</v>
          </cell>
          <cell r="CM109">
            <v>0.87274492112161028</v>
          </cell>
          <cell r="CN109">
            <v>0.87238073285209161</v>
          </cell>
          <cell r="CO109">
            <v>0.87201606744514504</v>
          </cell>
          <cell r="CP109">
            <v>0.87165092578532488</v>
          </cell>
          <cell r="CQ109">
            <v>0.8712853087560315</v>
          </cell>
          <cell r="CR109">
            <v>0.87091921723948229</v>
          </cell>
          <cell r="CS109">
            <v>0.87055265211668242</v>
          </cell>
          <cell r="CT109">
            <v>0.87018561426739638</v>
          </cell>
          <cell r="CU109">
            <v>0.86981810457011943</v>
          </cell>
          <cell r="CV109">
            <v>0.86945012390204957</v>
          </cell>
          <cell r="CW109">
            <v>0.86908167313905982</v>
          </cell>
          <cell r="CX109">
            <v>0.86871275315567109</v>
          </cell>
          <cell r="CY109">
            <v>0.86834336482502439</v>
          </cell>
          <cell r="CZ109">
            <v>0.86797350901885451</v>
          </cell>
          <cell r="DA109">
            <v>0.86760318660746338</v>
          </cell>
          <cell r="DB109">
            <v>0.86723239845969391</v>
          </cell>
          <cell r="DC109">
            <v>0.86686114544290405</v>
          </cell>
          <cell r="DD109">
            <v>0.86648942842294119</v>
          </cell>
          <cell r="DE109">
            <v>0.86611724826411718</v>
          </cell>
          <cell r="DF109">
            <v>0.86574460582918311</v>
          </cell>
          <cell r="DG109">
            <v>0.86537150197930446</v>
          </cell>
          <cell r="DH109">
            <v>0.86499793757403776</v>
          </cell>
          <cell r="DI109">
            <v>0.86462391347130552</v>
          </cell>
          <cell r="DJ109">
            <v>0.86424943052737302</v>
          </cell>
          <cell r="DL109" t="str">
            <v>.Transportation Freight.Freight.LandNSService requested.Transportation Freight.Freight.Land.Heavy</v>
          </cell>
        </row>
        <row r="110">
          <cell r="L110"/>
          <cell r="M110"/>
          <cell r="N110"/>
          <cell r="O110"/>
          <cell r="P110"/>
          <cell r="Q110"/>
          <cell r="R110"/>
          <cell r="S110"/>
          <cell r="T110"/>
          <cell r="U110"/>
          <cell r="V110"/>
          <cell r="W110"/>
          <cell r="X110"/>
          <cell r="Y110"/>
          <cell r="Z110"/>
          <cell r="AA110"/>
          <cell r="AB110"/>
          <cell r="AC110"/>
          <cell r="AD110"/>
          <cell r="AE110"/>
          <cell r="AF110"/>
          <cell r="AG110"/>
          <cell r="AH110"/>
          <cell r="AI110"/>
          <cell r="AJ110"/>
          <cell r="AK110"/>
          <cell r="AL110"/>
          <cell r="AM110"/>
          <cell r="AN110"/>
          <cell r="AO110"/>
          <cell r="AP110"/>
          <cell r="AQ110"/>
          <cell r="AR110"/>
          <cell r="AS110"/>
          <cell r="AT110"/>
          <cell r="AU110"/>
          <cell r="AV110"/>
          <cell r="AW110"/>
          <cell r="AX110"/>
          <cell r="AY110"/>
          <cell r="AZ110"/>
          <cell r="BA110"/>
          <cell r="BB110"/>
          <cell r="BC110"/>
          <cell r="BD110"/>
          <cell r="BE110"/>
          <cell r="BF110"/>
          <cell r="BG110"/>
          <cell r="BH110"/>
          <cell r="BI110"/>
          <cell r="BJ110"/>
          <cell r="BK110"/>
          <cell r="BL110"/>
          <cell r="BM110"/>
          <cell r="BN110"/>
          <cell r="BO110"/>
          <cell r="BP110"/>
          <cell r="BQ110"/>
          <cell r="BR110"/>
          <cell r="BS110"/>
          <cell r="BT110"/>
          <cell r="BU110"/>
          <cell r="BV110"/>
          <cell r="BW110"/>
          <cell r="BX110"/>
          <cell r="BY110"/>
          <cell r="BZ110"/>
          <cell r="CA110"/>
          <cell r="CB110"/>
          <cell r="CC110"/>
          <cell r="CD110"/>
          <cell r="CE110"/>
          <cell r="CF110"/>
          <cell r="CG110"/>
          <cell r="CH110"/>
          <cell r="CI110"/>
          <cell r="CJ110"/>
          <cell r="CK110"/>
          <cell r="CL110"/>
          <cell r="CM110"/>
          <cell r="CN110"/>
          <cell r="CO110"/>
          <cell r="CP110"/>
          <cell r="CQ110"/>
          <cell r="CR110"/>
          <cell r="CS110"/>
          <cell r="CT110"/>
          <cell r="CU110"/>
          <cell r="CV110"/>
          <cell r="CW110"/>
          <cell r="CX110"/>
          <cell r="CY110"/>
          <cell r="CZ110"/>
          <cell r="DA110"/>
          <cell r="DB110"/>
          <cell r="DC110"/>
          <cell r="DD110"/>
          <cell r="DE110"/>
          <cell r="DF110"/>
          <cell r="DG110"/>
          <cell r="DH110"/>
          <cell r="DI110"/>
          <cell r="DJ110"/>
          <cell r="DL110"/>
        </row>
        <row r="111">
          <cell r="L111"/>
          <cell r="M111" t="str">
            <v>k*tkm</v>
          </cell>
          <cell r="N111">
            <v>0.16652097632407417</v>
          </cell>
          <cell r="O111">
            <v>0.21755902275129188</v>
          </cell>
          <cell r="P111">
            <v>0.25923943467374372</v>
          </cell>
          <cell r="Q111">
            <v>0.22058836738616772</v>
          </cell>
          <cell r="R111">
            <v>0.18315570257822111</v>
          </cell>
          <cell r="S111">
            <v>0.20765323549340367</v>
          </cell>
          <cell r="T111">
            <v>0.28452551020263889</v>
          </cell>
          <cell r="U111">
            <v>0.29279066901295936</v>
          </cell>
          <cell r="V111">
            <v>0.29610007402534122</v>
          </cell>
          <cell r="W111">
            <v>0.35386855391359584</v>
          </cell>
          <cell r="X111">
            <v>0.35954307304704625</v>
          </cell>
          <cell r="Y111">
            <v>0.30126119508353816</v>
          </cell>
          <cell r="Z111">
            <v>0.29482628691849538</v>
          </cell>
          <cell r="AA111">
            <v>0.28845807513334482</v>
          </cell>
          <cell r="AB111">
            <v>0.25279304651904994</v>
          </cell>
          <cell r="AC111">
            <v>0.24045976392200694</v>
          </cell>
          <cell r="AD111">
            <v>0.25128741101935265</v>
          </cell>
          <cell r="AE111">
            <v>0.24286360991863035</v>
          </cell>
          <cell r="AF111">
            <v>0.25539786949486187</v>
          </cell>
          <cell r="AG111">
            <v>0.26889489179423814</v>
          </cell>
          <cell r="AH111">
            <v>0.26333055827442658</v>
          </cell>
          <cell r="AI111">
            <v>0.28030366574403037</v>
          </cell>
          <cell r="AJ111">
            <v>0.26889489179423814</v>
          </cell>
          <cell r="AK111">
            <v>0.27033644855704991</v>
          </cell>
          <cell r="AL111">
            <v>0.27178292186937342</v>
          </cell>
          <cell r="AM111">
            <v>0.27323429796155041</v>
          </cell>
          <cell r="AN111">
            <v>0.27469056270339515</v>
          </cell>
          <cell r="AO111">
            <v>0.27615170160307922</v>
          </cell>
          <cell r="AP111">
            <v>0.27761769980606105</v>
          </cell>
          <cell r="AQ111">
            <v>0.27908854209406059</v>
          </cell>
          <cell r="AR111">
            <v>0.28056421288408068</v>
          </cell>
          <cell r="AS111">
            <v>0.28204469622747541</v>
          </cell>
          <cell r="AT111">
            <v>0.2835299758090653</v>
          </cell>
          <cell r="AU111">
            <v>0.28502003494630113</v>
          </cell>
          <cell r="AV111">
            <v>0.28651485658847631</v>
          </cell>
          <cell r="AW111">
            <v>0.28801442331598892</v>
          </cell>
          <cell r="AX111">
            <v>0.28951871733965295</v>
          </cell>
          <cell r="AY111">
            <v>0.2910277205000612</v>
          </cell>
          <cell r="AZ111">
            <v>0.29254141426699842</v>
          </cell>
          <cell r="BA111">
            <v>0.29405977973890662</v>
          </cell>
          <cell r="BB111">
            <v>0.29558279764240269</v>
          </cell>
          <cell r="BC111">
            <v>0.29711044833184902</v>
          </cell>
          <cell r="BD111">
            <v>0.298642711788977</v>
          </cell>
          <cell r="BE111">
            <v>0.30017956762256559</v>
          </cell>
          <cell r="BF111">
            <v>0.30172099506817318</v>
          </cell>
          <cell r="BG111">
            <v>0.3032669729879256</v>
          </cell>
          <cell r="BH111">
            <v>0.30481747987035929</v>
          </cell>
          <cell r="BI111">
            <v>0.30637249383032</v>
          </cell>
          <cell r="BJ111">
            <v>0.30793199260891951</v>
          </cell>
          <cell r="BK111">
            <v>0.30949595357354764</v>
          </cell>
          <cell r="BL111">
            <v>0.31106435371794366</v>
          </cell>
          <cell r="BM111">
            <v>0.31185140839687225</v>
          </cell>
          <cell r="BN111">
            <v>0.31263956748451599</v>
          </cell>
          <cell r="BO111">
            <v>0.31342882798662658</v>
          </cell>
          <cell r="BP111">
            <v>0.31421918688549361</v>
          </cell>
          <cell r="BQ111">
            <v>0.31501064113995342</v>
          </cell>
          <cell r="BR111">
            <v>0.31580318768539917</v>
          </cell>
          <cell r="BS111">
            <v>0.31659682343379181</v>
          </cell>
          <cell r="BT111">
            <v>0.31739154527367242</v>
          </cell>
          <cell r="BU111">
            <v>0.31818735007017462</v>
          </cell>
          <cell r="BV111">
            <v>0.31898423466503878</v>
          </cell>
          <cell r="BW111">
            <v>0.31978219587662654</v>
          </cell>
          <cell r="BX111">
            <v>0.32058123049993664</v>
          </cell>
          <cell r="BY111">
            <v>0.32138133530662183</v>
          </cell>
          <cell r="BZ111">
            <v>0.32218250704500656</v>
          </cell>
          <cell r="CA111">
            <v>0.32298474244010522</v>
          </cell>
          <cell r="CB111">
            <v>0.32378803819364221</v>
          </cell>
          <cell r="CC111">
            <v>0.32459239098407228</v>
          </cell>
          <cell r="CD111">
            <v>0.32539779746660225</v>
          </cell>
          <cell r="CE111">
            <v>0.32620425427321342</v>
          </cell>
          <cell r="CF111">
            <v>0.32701175801268517</v>
          </cell>
          <cell r="CG111">
            <v>0.32782030527061951</v>
          </cell>
          <cell r="CH111">
            <v>0.32862989260946635</v>
          </cell>
          <cell r="CI111">
            <v>0.32944051656855006</v>
          </cell>
          <cell r="CJ111">
            <v>0.33025217366409715</v>
          </cell>
          <cell r="CK111">
            <v>0.33106486038926441</v>
          </cell>
          <cell r="CL111">
            <v>0.33187857321416864</v>
          </cell>
          <cell r="CM111">
            <v>0.33269330858591672</v>
          </cell>
          <cell r="CN111">
            <v>0.33350906292863725</v>
          </cell>
          <cell r="CO111">
            <v>0.33432583264351312</v>
          </cell>
          <cell r="CP111">
            <v>0.33514361410881455</v>
          </cell>
          <cell r="CQ111">
            <v>0.33596240367993396</v>
          </cell>
          <cell r="CR111">
            <v>0.33678219768942114</v>
          </cell>
          <cell r="CS111">
            <v>0.33760299244701958</v>
          </cell>
          <cell r="CT111">
            <v>0.33842478423970423</v>
          </cell>
          <cell r="CU111">
            <v>0.33924756933171962</v>
          </cell>
          <cell r="CV111">
            <v>0.34007134396461974</v>
          </cell>
          <cell r="CW111">
            <v>0.34089610435730805</v>
          </cell>
          <cell r="CX111">
            <v>0.34172184670607925</v>
          </cell>
          <cell r="CY111">
            <v>0.34254856718466165</v>
          </cell>
          <cell r="CZ111">
            <v>0.34337626194426069</v>
          </cell>
          <cell r="DA111">
            <v>0.34420492711360362</v>
          </cell>
          <cell r="DB111">
            <v>0.34503455879898487</v>
          </cell>
          <cell r="DC111">
            <v>0.34586515308431254</v>
          </cell>
          <cell r="DD111">
            <v>0.34669670603115632</v>
          </cell>
          <cell r="DE111">
            <v>0.34752921367879569</v>
          </cell>
          <cell r="DF111">
            <v>0.34836267204426985</v>
          </cell>
          <cell r="DG111">
            <v>0.34919707712242826</v>
          </cell>
          <cell r="DH111">
            <v>0.35003242488598191</v>
          </cell>
          <cell r="DI111">
            <v>0.35086871128555691</v>
          </cell>
          <cell r="DJ111">
            <v>0.35170593224974711</v>
          </cell>
          <cell r="DL111" t="str">
            <v>.Transportation Freight.Freight.LandPEService requested.Transportation Freight.Freight.Land.Light Medium</v>
          </cell>
        </row>
        <row r="112">
          <cell r="L112"/>
          <cell r="M112" t="str">
            <v>k*tkm</v>
          </cell>
          <cell r="N112">
            <v>0.83347902367592586</v>
          </cell>
          <cell r="O112">
            <v>0.78244097724870809</v>
          </cell>
          <cell r="P112">
            <v>0.74076056532625634</v>
          </cell>
          <cell r="Q112">
            <v>0.77941163261383228</v>
          </cell>
          <cell r="R112">
            <v>0.81684429742177889</v>
          </cell>
          <cell r="S112">
            <v>0.79234676450659636</v>
          </cell>
          <cell r="T112">
            <v>0.71547448979736106</v>
          </cell>
          <cell r="U112">
            <v>0.70720933098704064</v>
          </cell>
          <cell r="V112">
            <v>0.70389992597465878</v>
          </cell>
          <cell r="W112">
            <v>0.64613144608640416</v>
          </cell>
          <cell r="X112">
            <v>0.64045692695295375</v>
          </cell>
          <cell r="Y112">
            <v>0.69873880491646179</v>
          </cell>
          <cell r="Z112">
            <v>0.70517371308150456</v>
          </cell>
          <cell r="AA112">
            <v>0.71154192486665524</v>
          </cell>
          <cell r="AB112">
            <v>0.74720695348095001</v>
          </cell>
          <cell r="AC112">
            <v>0.75954023607799304</v>
          </cell>
          <cell r="AD112">
            <v>0.74871258898064741</v>
          </cell>
          <cell r="AE112">
            <v>0.75713639008136968</v>
          </cell>
          <cell r="AF112">
            <v>0.74460213050513813</v>
          </cell>
          <cell r="AG112">
            <v>0.7311051082057618</v>
          </cell>
          <cell r="AH112">
            <v>0.73666944172557347</v>
          </cell>
          <cell r="AI112">
            <v>0.71969633425596968</v>
          </cell>
          <cell r="AJ112">
            <v>0.7311051082057618</v>
          </cell>
          <cell r="AK112">
            <v>0.72966355144295014</v>
          </cell>
          <cell r="AL112">
            <v>0.72821707813062653</v>
          </cell>
          <cell r="AM112">
            <v>0.72676570203844959</v>
          </cell>
          <cell r="AN112">
            <v>0.72530943729660491</v>
          </cell>
          <cell r="AO112">
            <v>0.72384829839692078</v>
          </cell>
          <cell r="AP112">
            <v>0.7223823001939389</v>
          </cell>
          <cell r="AQ112">
            <v>0.72091145790593947</v>
          </cell>
          <cell r="AR112">
            <v>0.71943578711591938</v>
          </cell>
          <cell r="AS112">
            <v>0.71795530377252459</v>
          </cell>
          <cell r="AT112">
            <v>0.71647002419093475</v>
          </cell>
          <cell r="AU112">
            <v>0.71497996505369887</v>
          </cell>
          <cell r="AV112">
            <v>0.71348514341152369</v>
          </cell>
          <cell r="AW112">
            <v>0.71198557668401108</v>
          </cell>
          <cell r="AX112">
            <v>0.71048128266034705</v>
          </cell>
          <cell r="AY112">
            <v>0.7089722794999388</v>
          </cell>
          <cell r="AZ112">
            <v>0.70745858573300158</v>
          </cell>
          <cell r="BA112">
            <v>0.70594022026109338</v>
          </cell>
          <cell r="BB112">
            <v>0.70441720235759731</v>
          </cell>
          <cell r="BC112">
            <v>0.70288955166815104</v>
          </cell>
          <cell r="BD112">
            <v>0.70135728821102306</v>
          </cell>
          <cell r="BE112">
            <v>0.69982043237743441</v>
          </cell>
          <cell r="BF112">
            <v>0.69827900493182682</v>
          </cell>
          <cell r="BG112">
            <v>0.6967330270120744</v>
          </cell>
          <cell r="BH112">
            <v>0.69518252012964066</v>
          </cell>
          <cell r="BI112">
            <v>0.69362750616967994</v>
          </cell>
          <cell r="BJ112">
            <v>0.69206800739108054</v>
          </cell>
          <cell r="BK112">
            <v>0.69050404642645236</v>
          </cell>
          <cell r="BL112">
            <v>0.68893564628205639</v>
          </cell>
          <cell r="BM112">
            <v>0.6881485916031278</v>
          </cell>
          <cell r="BN112">
            <v>0.68736043251548407</v>
          </cell>
          <cell r="BO112">
            <v>0.68657117201337337</v>
          </cell>
          <cell r="BP112">
            <v>0.68578081311450645</v>
          </cell>
          <cell r="BQ112">
            <v>0.68498935886004664</v>
          </cell>
          <cell r="BR112">
            <v>0.68419681231460083</v>
          </cell>
          <cell r="BS112">
            <v>0.68340317656620819</v>
          </cell>
          <cell r="BT112">
            <v>0.68260845472632758</v>
          </cell>
          <cell r="BU112">
            <v>0.68181264992982538</v>
          </cell>
          <cell r="BV112">
            <v>0.68101576533496122</v>
          </cell>
          <cell r="BW112">
            <v>0.68021780412337352</v>
          </cell>
          <cell r="BX112">
            <v>0.6794187695000633</v>
          </cell>
          <cell r="BY112">
            <v>0.67861866469337817</v>
          </cell>
          <cell r="BZ112">
            <v>0.67781749295499338</v>
          </cell>
          <cell r="CA112">
            <v>0.67701525755989478</v>
          </cell>
          <cell r="CB112">
            <v>0.67621196180635779</v>
          </cell>
          <cell r="CC112">
            <v>0.67540760901592778</v>
          </cell>
          <cell r="CD112">
            <v>0.67460220253339775</v>
          </cell>
          <cell r="CE112">
            <v>0.67379574572678658</v>
          </cell>
          <cell r="CF112">
            <v>0.67298824198731477</v>
          </cell>
          <cell r="CG112">
            <v>0.67217969472938055</v>
          </cell>
          <cell r="CH112">
            <v>0.6713701073905336</v>
          </cell>
          <cell r="CI112">
            <v>0.67055948343144989</v>
          </cell>
          <cell r="CJ112">
            <v>0.66974782633590291</v>
          </cell>
          <cell r="CK112">
            <v>0.66893513961073559</v>
          </cell>
          <cell r="CL112">
            <v>0.66812142678583131</v>
          </cell>
          <cell r="CM112">
            <v>0.66730669141408328</v>
          </cell>
          <cell r="CN112">
            <v>0.66649093707136275</v>
          </cell>
          <cell r="CO112">
            <v>0.66567416735648688</v>
          </cell>
          <cell r="CP112">
            <v>0.66485638589118545</v>
          </cell>
          <cell r="CQ112">
            <v>0.66403759632006598</v>
          </cell>
          <cell r="CR112">
            <v>0.66321780231057881</v>
          </cell>
          <cell r="CS112">
            <v>0.66239700755298037</v>
          </cell>
          <cell r="CT112">
            <v>0.66157521576029577</v>
          </cell>
          <cell r="CU112">
            <v>0.66075243066828038</v>
          </cell>
          <cell r="CV112">
            <v>0.65992865603538031</v>
          </cell>
          <cell r="CW112">
            <v>0.65910389564269201</v>
          </cell>
          <cell r="CX112">
            <v>0.65827815329392081</v>
          </cell>
          <cell r="CY112">
            <v>0.65745143281533835</v>
          </cell>
          <cell r="CZ112">
            <v>0.65662373805573937</v>
          </cell>
          <cell r="DA112">
            <v>0.65579507288639638</v>
          </cell>
          <cell r="DB112">
            <v>0.65496544120101508</v>
          </cell>
          <cell r="DC112">
            <v>0.65413484691568746</v>
          </cell>
          <cell r="DD112">
            <v>0.65330329396884368</v>
          </cell>
          <cell r="DE112">
            <v>0.65247078632120425</v>
          </cell>
          <cell r="DF112">
            <v>0.65163732795573015</v>
          </cell>
          <cell r="DG112">
            <v>0.6508029228775718</v>
          </cell>
          <cell r="DH112">
            <v>0.64996757511401815</v>
          </cell>
          <cell r="DI112">
            <v>0.64913128871444314</v>
          </cell>
          <cell r="DJ112">
            <v>0.64829406775025289</v>
          </cell>
          <cell r="DL112" t="str">
            <v>.Transportation Freight.Freight.LandPEService requested.Transportation Freight.Freight.Land.Heavy</v>
          </cell>
        </row>
        <row r="113">
          <cell r="L113"/>
          <cell r="M113"/>
          <cell r="N113"/>
          <cell r="O113"/>
          <cell r="P113"/>
          <cell r="Q113"/>
          <cell r="R113"/>
          <cell r="S113"/>
          <cell r="T113"/>
          <cell r="U113"/>
          <cell r="V113"/>
          <cell r="W113"/>
          <cell r="X113"/>
          <cell r="Y113"/>
          <cell r="Z113"/>
          <cell r="AA113"/>
          <cell r="AB113"/>
          <cell r="AC113"/>
          <cell r="AD113"/>
          <cell r="AE113"/>
          <cell r="AF113"/>
          <cell r="AG113"/>
          <cell r="AH113"/>
          <cell r="AI113"/>
          <cell r="AJ113"/>
          <cell r="AK113"/>
          <cell r="AL113"/>
          <cell r="AM113"/>
          <cell r="AN113"/>
          <cell r="AO113"/>
          <cell r="AP113"/>
          <cell r="AQ113"/>
          <cell r="AR113"/>
          <cell r="AS113"/>
          <cell r="AT113"/>
          <cell r="AU113"/>
          <cell r="AV113"/>
          <cell r="AW113"/>
          <cell r="AX113"/>
          <cell r="AY113"/>
          <cell r="AZ113"/>
          <cell r="BA113"/>
          <cell r="BB113"/>
          <cell r="BC113"/>
          <cell r="BD113"/>
          <cell r="BE113"/>
          <cell r="BF113"/>
          <cell r="BG113"/>
          <cell r="BH113"/>
          <cell r="BI113"/>
          <cell r="BJ113"/>
          <cell r="BK113"/>
          <cell r="BL113"/>
          <cell r="BM113"/>
          <cell r="BN113"/>
          <cell r="BO113"/>
          <cell r="BP113"/>
          <cell r="BQ113"/>
          <cell r="BR113"/>
          <cell r="BS113"/>
          <cell r="BT113"/>
          <cell r="BU113"/>
          <cell r="BV113"/>
          <cell r="BW113"/>
          <cell r="BX113"/>
          <cell r="BY113"/>
          <cell r="BZ113"/>
          <cell r="CA113"/>
          <cell r="CB113"/>
          <cell r="CC113"/>
          <cell r="CD113"/>
          <cell r="CE113"/>
          <cell r="CF113"/>
          <cell r="CG113"/>
          <cell r="CH113"/>
          <cell r="CI113"/>
          <cell r="CJ113"/>
          <cell r="CK113"/>
          <cell r="CL113"/>
          <cell r="CM113"/>
          <cell r="CN113"/>
          <cell r="CO113"/>
          <cell r="CP113"/>
          <cell r="CQ113"/>
          <cell r="CR113"/>
          <cell r="CS113"/>
          <cell r="CT113"/>
          <cell r="CU113"/>
          <cell r="CV113"/>
          <cell r="CW113"/>
          <cell r="CX113"/>
          <cell r="CY113"/>
          <cell r="CZ113"/>
          <cell r="DA113"/>
          <cell r="DB113"/>
          <cell r="DC113"/>
          <cell r="DD113"/>
          <cell r="DE113"/>
          <cell r="DF113"/>
          <cell r="DG113"/>
          <cell r="DH113"/>
          <cell r="DI113"/>
          <cell r="DJ113"/>
          <cell r="DL113"/>
        </row>
        <row r="114">
          <cell r="L114"/>
          <cell r="M114" t="str">
            <v>k*tkm</v>
          </cell>
          <cell r="N114">
            <v>0.13032403374567483</v>
          </cell>
          <cell r="O114">
            <v>0.11847397916372694</v>
          </cell>
          <cell r="P114">
            <v>0.11427881123716266</v>
          </cell>
          <cell r="Q114">
            <v>0.11430895720315068</v>
          </cell>
          <cell r="R114">
            <v>0.13909136803681726</v>
          </cell>
          <cell r="S114">
            <v>0.11994744251927722</v>
          </cell>
          <cell r="T114">
            <v>0.14760033626062913</v>
          </cell>
          <cell r="U114">
            <v>0.16948993348483232</v>
          </cell>
          <cell r="V114">
            <v>0.17439160451907498</v>
          </cell>
          <cell r="W114">
            <v>0.17432328832030666</v>
          </cell>
          <cell r="X114">
            <v>0.17904485886109922</v>
          </cell>
          <cell r="Y114">
            <v>0.17834757341964275</v>
          </cell>
          <cell r="Z114">
            <v>0.22568440379057209</v>
          </cell>
          <cell r="AA114">
            <v>0.20886646157100305</v>
          </cell>
          <cell r="AB114">
            <v>0.19784176673676918</v>
          </cell>
          <cell r="AC114">
            <v>0.18077678714005338</v>
          </cell>
          <cell r="AD114">
            <v>0.17394336363585933</v>
          </cell>
          <cell r="AE114">
            <v>0.18881876909659825</v>
          </cell>
          <cell r="AF114">
            <v>0.18722566920530376</v>
          </cell>
          <cell r="AG114">
            <v>0.17583700130204771</v>
          </cell>
          <cell r="AH114">
            <v>0.20269870332968368</v>
          </cell>
          <cell r="AI114">
            <v>0.22631176954010912</v>
          </cell>
          <cell r="AJ114">
            <v>0.17583700130204771</v>
          </cell>
          <cell r="AK114">
            <v>0.17726486024427535</v>
          </cell>
          <cell r="AL114">
            <v>0.1787018199537603</v>
          </cell>
          <cell r="AM114">
            <v>0.18014789774629122</v>
          </cell>
          <cell r="AN114">
            <v>0.18160311027099982</v>
          </cell>
          <cell r="AO114">
            <v>0.18306747349929053</v>
          </cell>
          <cell r="AP114">
            <v>0.18454100271376711</v>
          </cell>
          <cell r="AQ114">
            <v>0.18602371249715999</v>
          </cell>
          <cell r="AR114">
            <v>0.18751561672125791</v>
          </cell>
          <cell r="AS114">
            <v>0.18901672853584781</v>
          </cell>
          <cell r="AT114">
            <v>0.19052706035766684</v>
          </cell>
          <cell r="AU114">
            <v>0.19204662385937038</v>
          </cell>
          <cell r="AV114">
            <v>0.19357542995852053</v>
          </cell>
          <cell r="AW114">
            <v>0.19511348880659818</v>
          </cell>
          <cell r="AX114">
            <v>0.19666080977804423</v>
          </cell>
          <cell r="AY114">
            <v>0.19821740145933306</v>
          </cell>
          <cell r="AZ114">
            <v>0.19978327163808265</v>
          </cell>
          <cell r="BA114">
            <v>0.20135842729220718</v>
          </cell>
          <cell r="BB114">
            <v>0.20294287457911381</v>
          </cell>
          <cell r="BC114">
            <v>0.20453661882495122</v>
          </cell>
          <cell r="BD114">
            <v>0.20613966451391208</v>
          </cell>
          <cell r="BE114">
            <v>0.20775201527759532</v>
          </cell>
          <cell r="BF114">
            <v>0.20937367388443254</v>
          </cell>
          <cell r="BG114">
            <v>0.21100464222918322</v>
          </cell>
          <cell r="BH114">
            <v>0.21264492132250376</v>
          </cell>
          <cell r="BI114">
            <v>0.21429451128059482</v>
          </cell>
          <cell r="BJ114">
            <v>0.21595341131493237</v>
          </cell>
          <cell r="BK114">
            <v>0.21762161972208691</v>
          </cell>
          <cell r="BL114">
            <v>0.21929913387363609</v>
          </cell>
          <cell r="BM114">
            <v>0.22014547353915195</v>
          </cell>
          <cell r="BN114">
            <v>0.22099416088403992</v>
          </cell>
          <cell r="BO114">
            <v>0.22184519530628646</v>
          </cell>
          <cell r="BP114">
            <v>0.2226985761430417</v>
          </cell>
          <cell r="BQ114">
            <v>0.22355430267030912</v>
          </cell>
          <cell r="BR114">
            <v>0.22441237410263734</v>
          </cell>
          <cell r="BS114">
            <v>0.22527278959281336</v>
          </cell>
          <cell r="BT114">
            <v>0.22613554823155801</v>
          </cell>
          <cell r="BU114">
            <v>0.22700064904722345</v>
          </cell>
          <cell r="BV114">
            <v>0.22786809100549268</v>
          </cell>
          <cell r="BW114">
            <v>0.22873787300908086</v>
          </cell>
          <cell r="BX114">
            <v>0.22960999389743925</v>
          </cell>
          <cell r="BY114">
            <v>0.23048445244646085</v>
          </cell>
          <cell r="BZ114">
            <v>0.23136124736818858</v>
          </cell>
          <cell r="CA114">
            <v>0.23224037731052558</v>
          </cell>
          <cell r="CB114">
            <v>0.23312184085694779</v>
          </cell>
          <cell r="CC114">
            <v>0.23400563652621892</v>
          </cell>
          <cell r="CD114">
            <v>0.23489176277210777</v>
          </cell>
          <cell r="CE114">
            <v>0.23578021798310794</v>
          </cell>
          <cell r="CF114">
            <v>0.23667100048216028</v>
          </cell>
          <cell r="CG114">
            <v>0.23756410852637749</v>
          </cell>
          <cell r="CH114">
            <v>0.23845954030677138</v>
          </cell>
          <cell r="CI114">
            <v>0.23935729394798297</v>
          </cell>
          <cell r="CJ114">
            <v>0.24025736750801494</v>
          </cell>
          <cell r="CK114">
            <v>0.24115975897796688</v>
          </cell>
          <cell r="CL114">
            <v>0.24206446628177328</v>
          </cell>
          <cell r="CM114">
            <v>0.24297148727594448</v>
          </cell>
          <cell r="CN114">
            <v>0.24388081974931008</v>
          </cell>
          <cell r="CO114">
            <v>0.24479246142276534</v>
          </cell>
          <cell r="CP114">
            <v>0.24570640994902079</v>
          </cell>
          <cell r="CQ114">
            <v>0.24662266291235435</v>
          </cell>
          <cell r="CR114">
            <v>0.24754121782836674</v>
          </cell>
          <cell r="CS114">
            <v>0.24846207214373983</v>
          </cell>
          <cell r="CT114">
            <v>0.24938522323599807</v>
          </cell>
          <cell r="CU114">
            <v>0.25031066841327315</v>
          </cell>
          <cell r="CV114">
            <v>0.25123840491407157</v>
          </cell>
          <cell r="CW114">
            <v>0.2521684299070458</v>
          </cell>
          <cell r="CX114">
            <v>0.25310074049076836</v>
          </cell>
          <cell r="CY114">
            <v>0.25403533369350956</v>
          </cell>
          <cell r="CZ114">
            <v>0.2549722064730181</v>
          </cell>
          <cell r="DA114">
            <v>0.25591135571630547</v>
          </cell>
          <cell r="DB114">
            <v>0.25685277823943364</v>
          </cell>
          <cell r="DC114">
            <v>0.25779647078730639</v>
          </cell>
          <cell r="DD114">
            <v>0.25874243003346364</v>
          </cell>
          <cell r="DE114">
            <v>0.25969065257988011</v>
          </cell>
          <cell r="DF114">
            <v>0.260641134956767</v>
          </cell>
          <cell r="DG114">
            <v>0.26159387362237735</v>
          </cell>
          <cell r="DH114">
            <v>0.26254886496281565</v>
          </cell>
          <cell r="DI114">
            <v>0.26350610529185037</v>
          </cell>
          <cell r="DJ114">
            <v>0.26446559085073101</v>
          </cell>
          <cell r="DL114" t="str">
            <v>.Transportation Freight.Freight.LandNLService requested.Transportation Freight.Freight.Land.Light Medium</v>
          </cell>
        </row>
        <row r="115">
          <cell r="L115"/>
          <cell r="M115" t="str">
            <v>k*tkm</v>
          </cell>
          <cell r="N115">
            <v>0.86967596625432519</v>
          </cell>
          <cell r="O115">
            <v>0.88152602083627307</v>
          </cell>
          <cell r="P115">
            <v>0.88572118876283734</v>
          </cell>
          <cell r="Q115">
            <v>0.88569104279684929</v>
          </cell>
          <cell r="R115">
            <v>0.86090863196318268</v>
          </cell>
          <cell r="S115">
            <v>0.88005255748072275</v>
          </cell>
          <cell r="T115">
            <v>0.85239966373937093</v>
          </cell>
          <cell r="U115">
            <v>0.83051006651516768</v>
          </cell>
          <cell r="V115">
            <v>0.82560839548092502</v>
          </cell>
          <cell r="W115">
            <v>0.82567671167969336</v>
          </cell>
          <cell r="X115">
            <v>0.82095514113890078</v>
          </cell>
          <cell r="Y115">
            <v>0.82165242658035731</v>
          </cell>
          <cell r="Z115">
            <v>0.77431559620942791</v>
          </cell>
          <cell r="AA115">
            <v>0.79113353842899692</v>
          </cell>
          <cell r="AB115">
            <v>0.80215823326323088</v>
          </cell>
          <cell r="AC115">
            <v>0.81922321285994659</v>
          </cell>
          <cell r="AD115">
            <v>0.82605663636414062</v>
          </cell>
          <cell r="AE115">
            <v>0.81118123090340177</v>
          </cell>
          <cell r="AF115">
            <v>0.81277433079469619</v>
          </cell>
          <cell r="AG115">
            <v>0.82416299869795229</v>
          </cell>
          <cell r="AH115">
            <v>0.79730129667031635</v>
          </cell>
          <cell r="AI115">
            <v>0.77368823045989088</v>
          </cell>
          <cell r="AJ115">
            <v>0.82416299869795229</v>
          </cell>
          <cell r="AK115">
            <v>0.82273513975572465</v>
          </cell>
          <cell r="AL115">
            <v>0.82129818004623967</v>
          </cell>
          <cell r="AM115">
            <v>0.81985210225370875</v>
          </cell>
          <cell r="AN115">
            <v>0.81839688972900015</v>
          </cell>
          <cell r="AO115">
            <v>0.81693252650070947</v>
          </cell>
          <cell r="AP115">
            <v>0.81545899728623295</v>
          </cell>
          <cell r="AQ115">
            <v>0.81397628750284001</v>
          </cell>
          <cell r="AR115">
            <v>0.81248438327874206</v>
          </cell>
          <cell r="AS115">
            <v>0.81098327146415217</v>
          </cell>
          <cell r="AT115">
            <v>0.80947293964233313</v>
          </cell>
          <cell r="AU115">
            <v>0.80795337614062968</v>
          </cell>
          <cell r="AV115">
            <v>0.80642457004147949</v>
          </cell>
          <cell r="AW115">
            <v>0.80488651119340182</v>
          </cell>
          <cell r="AX115">
            <v>0.80333919022195577</v>
          </cell>
          <cell r="AY115">
            <v>0.80178259854066691</v>
          </cell>
          <cell r="AZ115">
            <v>0.80021672836191737</v>
          </cell>
          <cell r="BA115">
            <v>0.79864157270779279</v>
          </cell>
          <cell r="BB115">
            <v>0.79705712542088625</v>
          </cell>
          <cell r="BC115">
            <v>0.79546338117504878</v>
          </cell>
          <cell r="BD115">
            <v>0.79386033548608792</v>
          </cell>
          <cell r="BE115">
            <v>0.79224798472240465</v>
          </cell>
          <cell r="BF115">
            <v>0.79062632611556749</v>
          </cell>
          <cell r="BG115">
            <v>0.78899535777081675</v>
          </cell>
          <cell r="BH115">
            <v>0.78735507867749621</v>
          </cell>
          <cell r="BI115">
            <v>0.78570548871940515</v>
          </cell>
          <cell r="BJ115">
            <v>0.7840465886850676</v>
          </cell>
          <cell r="BK115">
            <v>0.78237838027791307</v>
          </cell>
          <cell r="BL115">
            <v>0.78070086612636391</v>
          </cell>
          <cell r="BM115">
            <v>0.77985452646084807</v>
          </cell>
          <cell r="BN115">
            <v>0.77900583911596011</v>
          </cell>
          <cell r="BO115">
            <v>0.77815480469371356</v>
          </cell>
          <cell r="BP115">
            <v>0.77730142385695833</v>
          </cell>
          <cell r="BQ115">
            <v>0.77644569732969093</v>
          </cell>
          <cell r="BR115">
            <v>0.77558762589736263</v>
          </cell>
          <cell r="BS115">
            <v>0.77472721040718662</v>
          </cell>
          <cell r="BT115">
            <v>0.77386445176844199</v>
          </cell>
          <cell r="BU115">
            <v>0.77299935095277661</v>
          </cell>
          <cell r="BV115">
            <v>0.77213190899450734</v>
          </cell>
          <cell r="BW115">
            <v>0.77126212699091912</v>
          </cell>
          <cell r="BX115">
            <v>0.77039000610256081</v>
          </cell>
          <cell r="BY115">
            <v>0.76951554755353913</v>
          </cell>
          <cell r="BZ115">
            <v>0.76863875263181147</v>
          </cell>
          <cell r="CA115">
            <v>0.7677596226894744</v>
          </cell>
          <cell r="CB115">
            <v>0.76687815914305224</v>
          </cell>
          <cell r="CC115">
            <v>0.76599436347378114</v>
          </cell>
          <cell r="CD115">
            <v>0.76510823722789223</v>
          </cell>
          <cell r="CE115">
            <v>0.76421978201689211</v>
          </cell>
          <cell r="CF115">
            <v>0.76332899951783972</v>
          </cell>
          <cell r="CG115">
            <v>0.76243589147362245</v>
          </cell>
          <cell r="CH115">
            <v>0.76154045969322859</v>
          </cell>
          <cell r="CI115">
            <v>0.760642706052017</v>
          </cell>
          <cell r="CJ115">
            <v>0.75974263249198504</v>
          </cell>
          <cell r="CK115">
            <v>0.75884024102203318</v>
          </cell>
          <cell r="CL115">
            <v>0.75793553371822675</v>
          </cell>
          <cell r="CM115">
            <v>0.75702851272405547</v>
          </cell>
          <cell r="CN115">
            <v>0.75611918025068992</v>
          </cell>
          <cell r="CO115">
            <v>0.75520753857723466</v>
          </cell>
          <cell r="CP115">
            <v>0.75429359005097918</v>
          </cell>
          <cell r="CQ115">
            <v>0.75337733708764565</v>
          </cell>
          <cell r="CR115">
            <v>0.75245878217163331</v>
          </cell>
          <cell r="CS115">
            <v>0.75153792785626017</v>
          </cell>
          <cell r="CT115">
            <v>0.7506147767640019</v>
          </cell>
          <cell r="CU115">
            <v>0.74968933158672679</v>
          </cell>
          <cell r="CV115">
            <v>0.74876159508592843</v>
          </cell>
          <cell r="CW115">
            <v>0.7478315700929542</v>
          </cell>
          <cell r="CX115">
            <v>0.74689925950923164</v>
          </cell>
          <cell r="CY115">
            <v>0.7459646663064905</v>
          </cell>
          <cell r="CZ115">
            <v>0.7450277935269819</v>
          </cell>
          <cell r="DA115">
            <v>0.74408864428369448</v>
          </cell>
          <cell r="DB115">
            <v>0.74314722176056636</v>
          </cell>
          <cell r="DC115">
            <v>0.74220352921269361</v>
          </cell>
          <cell r="DD115">
            <v>0.74125756996653636</v>
          </cell>
          <cell r="DE115">
            <v>0.74030934742011989</v>
          </cell>
          <cell r="DF115">
            <v>0.739358865043233</v>
          </cell>
          <cell r="DG115">
            <v>0.73840612637762271</v>
          </cell>
          <cell r="DH115">
            <v>0.7374511350371844</v>
          </cell>
          <cell r="DI115">
            <v>0.73649389470814963</v>
          </cell>
          <cell r="DJ115">
            <v>0.73553440914926904</v>
          </cell>
          <cell r="DL115" t="str">
            <v>.Transportation Freight.Freight.LandNLService requested.Transportation Freight.Freight.Land.Heavy</v>
          </cell>
        </row>
        <row r="116"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L117"/>
          <cell r="M117" t="str">
            <v>k*tkm</v>
          </cell>
          <cell r="N117">
            <v>7.1419132724213699E-2</v>
          </cell>
          <cell r="O117">
            <v>7.478879233202046E-2</v>
          </cell>
          <cell r="P117">
            <v>6.9662790068913835E-2</v>
          </cell>
          <cell r="Q117">
            <v>6.9842688329652375E-2</v>
          </cell>
          <cell r="R117">
            <v>6.9603507666270631E-2</v>
          </cell>
          <cell r="S117">
            <v>6.9763735439370089E-2</v>
          </cell>
          <cell r="T117">
            <v>8.5416838248088725E-2</v>
          </cell>
          <cell r="U117">
            <v>8.5622698719300255E-2</v>
          </cell>
          <cell r="V117">
            <v>0.10157727622597772</v>
          </cell>
          <cell r="W117">
            <v>9.8453584326475538E-2</v>
          </cell>
          <cell r="X117">
            <v>8.8684390018362827E-2</v>
          </cell>
          <cell r="Y117">
            <v>9.9740964499099721E-2</v>
          </cell>
          <cell r="Z117">
            <v>0.10681677942165299</v>
          </cell>
          <cell r="AA117">
            <v>0.10725552705454172</v>
          </cell>
          <cell r="AB117">
            <v>9.9001619212336439E-2</v>
          </cell>
          <cell r="AC117">
            <v>0.10936854993319876</v>
          </cell>
          <cell r="AD117">
            <v>0.11204594998063233</v>
          </cell>
          <cell r="AE117">
            <v>0.11384550560377787</v>
          </cell>
          <cell r="AF117">
            <v>0.11722991641829776</v>
          </cell>
          <cell r="AG117">
            <v>0.11804055087086056</v>
          </cell>
          <cell r="AH117">
            <v>0.1159060094856848</v>
          </cell>
          <cell r="AI117">
            <v>0.12435237913310514</v>
          </cell>
          <cell r="AJ117">
            <v>0.11200818748892082</v>
          </cell>
          <cell r="AK117">
            <v>0.11319504980809264</v>
          </cell>
          <cell r="AL117">
            <v>0.11439312556571778</v>
          </cell>
          <cell r="AM117">
            <v>0.11560248862969949</v>
          </cell>
          <cell r="AN117">
            <v>0.11682321261773035</v>
          </cell>
          <cell r="AO117">
            <v>0.1180553708769638</v>
          </cell>
          <cell r="AP117">
            <v>0.11929903646331629</v>
          </cell>
          <cell r="AQ117">
            <v>0.12055428212039919</v>
          </cell>
          <cell r="AR117">
            <v>0.12182118025808029</v>
          </cell>
          <cell r="AS117">
            <v>0.1230998029306757</v>
          </cell>
          <cell r="AT117">
            <v>0.12439022181477141</v>
          </cell>
          <cell r="AU117">
            <v>0.12569250818667588</v>
          </cell>
          <cell r="AV117">
            <v>0.12700673289950423</v>
          </cell>
          <cell r="AW117">
            <v>0.1283329663598948</v>
          </cell>
          <cell r="AX117">
            <v>0.12967127850435969</v>
          </cell>
          <cell r="AY117">
            <v>0.13102173877527085</v>
          </cell>
          <cell r="AZ117">
            <v>0.1323844160964831</v>
          </cell>
          <cell r="BA117">
            <v>0.13375937884859701</v>
          </cell>
          <cell r="BB117">
            <v>0.13514669484386296</v>
          </cell>
          <cell r="BC117">
            <v>0.13654643130073021</v>
          </cell>
          <cell r="BD117">
            <v>0.13795865481804304</v>
          </cell>
          <cell r="BE117">
            <v>0.1393834313488877</v>
          </cell>
          <cell r="BF117">
            <v>0.14082082617409369</v>
          </cell>
          <cell r="BG117">
            <v>0.14227090387539351</v>
          </cell>
          <cell r="BH117">
            <v>0.1437337283082446</v>
          </cell>
          <cell r="BI117">
            <v>0.14520936257431866</v>
          </cell>
          <cell r="BJ117">
            <v>0.14669786899366283</v>
          </cell>
          <cell r="BK117">
            <v>0.14819930907653847</v>
          </cell>
          <cell r="BL117">
            <v>0.14971374349494276</v>
          </cell>
          <cell r="BM117">
            <v>0.15047696553479778</v>
          </cell>
          <cell r="BN117">
            <v>0.15124346897753851</v>
          </cell>
          <cell r="BO117">
            <v>0.15201326120173878</v>
          </cell>
          <cell r="BP117">
            <v>0.15278634952782855</v>
          </cell>
          <cell r="BQ117">
            <v>0.15356274121716154</v>
          </cell>
          <cell r="BR117">
            <v>0.15434244347107762</v>
          </cell>
          <cell r="BS117">
            <v>0.1551254634299607</v>
          </cell>
          <cell r="BT117">
            <v>0.15591180817229253</v>
          </cell>
          <cell r="BU117">
            <v>0.15670148471370185</v>
          </cell>
          <cell r="BV117">
            <v>0.1574945000060094</v>
          </cell>
          <cell r="BW117">
            <v>0.1582908609362686</v>
          </cell>
          <cell r="BX117">
            <v>0.15909057432580248</v>
          </cell>
          <cell r="BY117">
            <v>0.15989364692923558</v>
          </cell>
          <cell r="BZ117">
            <v>0.16070008543352296</v>
          </cell>
          <cell r="CA117">
            <v>0.16150989645697458</v>
          </cell>
          <cell r="CB117">
            <v>0.16232308654827599</v>
          </cell>
          <cell r="CC117">
            <v>0.16313966218550507</v>
          </cell>
          <cell r="CD117">
            <v>0.16395962977514561</v>
          </cell>
          <cell r="CE117">
            <v>0.1647829956510963</v>
          </cell>
          <cell r="CF117">
            <v>0.16560976607367728</v>
          </cell>
          <cell r="CG117">
            <v>0.16643994722863215</v>
          </cell>
          <cell r="CH117">
            <v>0.16727354522612764</v>
          </cell>
          <cell r="CI117">
            <v>0.16811056609974892</v>
          </cell>
          <cell r="CJ117">
            <v>0.16895101580549257</v>
          </cell>
          <cell r="CK117">
            <v>0.16979490022075597</v>
          </cell>
          <cell r="CL117">
            <v>0.17064222514332392</v>
          </cell>
          <cell r="CM117">
            <v>0.17149299629035186</v>
          </cell>
          <cell r="CN117">
            <v>0.17234721929734695</v>
          </cell>
          <cell r="CO117">
            <v>0.17320489971714573</v>
          </cell>
          <cell r="CP117">
            <v>0.17406604301888953</v>
          </cell>
          <cell r="CQ117">
            <v>0.17493065458699741</v>
          </cell>
          <cell r="CR117">
            <v>0.17579873972013618</v>
          </cell>
          <cell r="CS117">
            <v>0.17667030363018862</v>
          </cell>
          <cell r="CT117">
            <v>0.177545351441219</v>
          </cell>
          <cell r="CU117">
            <v>0.17842388818843694</v>
          </cell>
          <cell r="CV117">
            <v>0.17930591881715885</v>
          </cell>
          <cell r="CW117">
            <v>0.18019144818176763</v>
          </cell>
          <cell r="CX117">
            <v>0.1810804810446707</v>
          </cell>
          <cell r="CY117">
            <v>0.18197302207525604</v>
          </cell>
          <cell r="CZ117">
            <v>0.18286907584884687</v>
          </cell>
          <cell r="DA117">
            <v>0.183768646845655</v>
          </cell>
          <cell r="DB117">
            <v>0.18467173944973259</v>
          </cell>
          <cell r="DC117">
            <v>0.18557835794792277</v>
          </cell>
          <cell r="DD117">
            <v>0.1864885065288093</v>
          </cell>
          <cell r="DE117">
            <v>0.18740218928166524</v>
          </cell>
          <cell r="DF117">
            <v>0.18831941019540063</v>
          </cell>
          <cell r="DG117">
            <v>0.18924017315750968</v>
          </cell>
          <cell r="DH117">
            <v>0.19016448195301724</v>
          </cell>
          <cell r="DI117">
            <v>0.19109234026342492</v>
          </cell>
          <cell r="DJ117">
            <v>0.19202375166565674</v>
          </cell>
          <cell r="DL117" t="str">
            <v>.Transportation Freight.Freight.LandATService requested.Transportation Freight.Freight.Land.Light Medium</v>
          </cell>
        </row>
        <row r="118">
          <cell r="L118"/>
          <cell r="M118" t="str">
            <v>k*tkm</v>
          </cell>
          <cell r="N118">
            <v>0.92858086727578626</v>
          </cell>
          <cell r="O118">
            <v>0.92521120766797948</v>
          </cell>
          <cell r="P118">
            <v>0.93033720993108615</v>
          </cell>
          <cell r="Q118">
            <v>0.93015731167034765</v>
          </cell>
          <cell r="R118">
            <v>0.93039649233372934</v>
          </cell>
          <cell r="S118">
            <v>0.93023626456062991</v>
          </cell>
          <cell r="T118">
            <v>0.91458316175191123</v>
          </cell>
          <cell r="U118">
            <v>0.91437730128069972</v>
          </cell>
          <cell r="V118">
            <v>0.89842272377402232</v>
          </cell>
          <cell r="W118">
            <v>0.90154641567352445</v>
          </cell>
          <cell r="X118">
            <v>0.91131560998163719</v>
          </cell>
          <cell r="Y118">
            <v>0.90025903550090025</v>
          </cell>
          <cell r="Z118">
            <v>0.89318322057834698</v>
          </cell>
          <cell r="AA118">
            <v>0.89274447294545833</v>
          </cell>
          <cell r="AB118">
            <v>0.90099838078766359</v>
          </cell>
          <cell r="AC118">
            <v>0.89063145006680122</v>
          </cell>
          <cell r="AD118">
            <v>0.88795405001936767</v>
          </cell>
          <cell r="AE118">
            <v>0.88615449439622207</v>
          </cell>
          <cell r="AF118">
            <v>0.88277008358170228</v>
          </cell>
          <cell r="AG118">
            <v>0.88195944912913948</v>
          </cell>
          <cell r="AH118">
            <v>0.88409399051431525</v>
          </cell>
          <cell r="AI118">
            <v>0.87564762086689485</v>
          </cell>
          <cell r="AJ118">
            <v>0.88799181251107917</v>
          </cell>
          <cell r="AK118">
            <v>0.8868049501919073</v>
          </cell>
          <cell r="AL118">
            <v>0.88560687443428221</v>
          </cell>
          <cell r="AM118">
            <v>0.88439751137030054</v>
          </cell>
          <cell r="AN118">
            <v>0.88317678738226968</v>
          </cell>
          <cell r="AO118">
            <v>0.88194462912303617</v>
          </cell>
          <cell r="AP118">
            <v>0.8807009635366837</v>
          </cell>
          <cell r="AQ118">
            <v>0.8794457178796008</v>
          </cell>
          <cell r="AR118">
            <v>0.87817881974191969</v>
          </cell>
          <cell r="AS118">
            <v>0.87690019706932432</v>
          </cell>
          <cell r="AT118">
            <v>0.87560977818522856</v>
          </cell>
          <cell r="AU118">
            <v>0.87430749181332412</v>
          </cell>
          <cell r="AV118">
            <v>0.87299326710049574</v>
          </cell>
          <cell r="AW118">
            <v>0.87166703364010523</v>
          </cell>
          <cell r="AX118">
            <v>0.87032872149564033</v>
          </cell>
          <cell r="AY118">
            <v>0.86897826122472921</v>
          </cell>
          <cell r="AZ118">
            <v>0.8676155839035169</v>
          </cell>
          <cell r="BA118">
            <v>0.86624062115140299</v>
          </cell>
          <cell r="BB118">
            <v>0.86485330515613701</v>
          </cell>
          <cell r="BC118">
            <v>0.86345356869926981</v>
          </cell>
          <cell r="BD118">
            <v>0.86204134518195696</v>
          </cell>
          <cell r="BE118">
            <v>0.86061656865111225</v>
          </cell>
          <cell r="BF118">
            <v>0.85917917382590625</v>
          </cell>
          <cell r="BG118">
            <v>0.85772909612460646</v>
          </cell>
          <cell r="BH118">
            <v>0.8562662716917554</v>
          </cell>
          <cell r="BI118">
            <v>0.85479063742568129</v>
          </cell>
          <cell r="BJ118">
            <v>0.85330213100633712</v>
          </cell>
          <cell r="BK118">
            <v>0.85180069092346156</v>
          </cell>
          <cell r="BL118">
            <v>0.85028625650505729</v>
          </cell>
          <cell r="BM118">
            <v>0.84952303446520228</v>
          </cell>
          <cell r="BN118">
            <v>0.84875653102246151</v>
          </cell>
          <cell r="BO118">
            <v>0.84798673879826125</v>
          </cell>
          <cell r="BP118">
            <v>0.84721365047217145</v>
          </cell>
          <cell r="BQ118">
            <v>0.84643725878283849</v>
          </cell>
          <cell r="BR118">
            <v>0.84565755652892238</v>
          </cell>
          <cell r="BS118">
            <v>0.8448745365700393</v>
          </cell>
          <cell r="BT118">
            <v>0.84408819182770745</v>
          </cell>
          <cell r="BU118">
            <v>0.84329851528629818</v>
          </cell>
          <cell r="BV118">
            <v>0.8425054999939906</v>
          </cell>
          <cell r="BW118">
            <v>0.84170913906373146</v>
          </cell>
          <cell r="BX118">
            <v>0.84090942567419757</v>
          </cell>
          <cell r="BY118">
            <v>0.84010635307076442</v>
          </cell>
          <cell r="BZ118">
            <v>0.83929991456647701</v>
          </cell>
          <cell r="CA118">
            <v>0.83849010354302544</v>
          </cell>
          <cell r="CB118">
            <v>0.83767691345172401</v>
          </cell>
          <cell r="CC118">
            <v>0.83686033781449498</v>
          </cell>
          <cell r="CD118">
            <v>0.83604037022485445</v>
          </cell>
          <cell r="CE118">
            <v>0.83521700434890367</v>
          </cell>
          <cell r="CF118">
            <v>0.83439023392632272</v>
          </cell>
          <cell r="CG118">
            <v>0.8335600527713678</v>
          </cell>
          <cell r="CH118">
            <v>0.83272645477387242</v>
          </cell>
          <cell r="CI118">
            <v>0.83188943390025105</v>
          </cell>
          <cell r="CJ118">
            <v>0.83104898419450746</v>
          </cell>
          <cell r="CK118">
            <v>0.83020509977924406</v>
          </cell>
          <cell r="CL118">
            <v>0.82935777485667606</v>
          </cell>
          <cell r="CM118">
            <v>0.82850700370964814</v>
          </cell>
          <cell r="CN118">
            <v>0.82765278070265302</v>
          </cell>
          <cell r="CO118">
            <v>0.8267951002828543</v>
          </cell>
          <cell r="CP118">
            <v>0.8259339569811105</v>
          </cell>
          <cell r="CQ118">
            <v>0.82506934541300259</v>
          </cell>
          <cell r="CR118">
            <v>0.82420126027986385</v>
          </cell>
          <cell r="CS118">
            <v>0.82332969636981135</v>
          </cell>
          <cell r="CT118">
            <v>0.82245464855878103</v>
          </cell>
          <cell r="CU118">
            <v>0.82157611181156309</v>
          </cell>
          <cell r="CV118">
            <v>0.82069408118284115</v>
          </cell>
          <cell r="CW118">
            <v>0.81980855181823231</v>
          </cell>
          <cell r="CX118">
            <v>0.81891951895532933</v>
          </cell>
          <cell r="CY118">
            <v>0.81802697792474399</v>
          </cell>
          <cell r="CZ118">
            <v>0.81713092415115307</v>
          </cell>
          <cell r="DA118">
            <v>0.81623135315434503</v>
          </cell>
          <cell r="DB118">
            <v>0.81532826055026741</v>
          </cell>
          <cell r="DC118">
            <v>0.81442164205207723</v>
          </cell>
          <cell r="DD118">
            <v>0.81351149347119067</v>
          </cell>
          <cell r="DE118">
            <v>0.8125978107183347</v>
          </cell>
          <cell r="DF118">
            <v>0.81168058980459934</v>
          </cell>
          <cell r="DG118">
            <v>0.81075982684249026</v>
          </cell>
          <cell r="DH118">
            <v>0.80983551804698273</v>
          </cell>
          <cell r="DI118">
            <v>0.80890765973657508</v>
          </cell>
          <cell r="DJ118">
            <v>0.80797624833434323</v>
          </cell>
          <cell r="DL118" t="str">
            <v>.Transportation Freight.Freight.LandATService requested.Transportation Freight.Freight.Land.Heavy</v>
          </cell>
        </row>
        <row r="119">
          <cell r="L119"/>
          <cell r="M119"/>
          <cell r="N119"/>
          <cell r="O119"/>
          <cell r="P119"/>
          <cell r="Q119"/>
          <cell r="R119"/>
          <cell r="S119"/>
          <cell r="T119"/>
          <cell r="U119"/>
          <cell r="V119"/>
          <cell r="W119"/>
          <cell r="X119"/>
          <cell r="Y119"/>
          <cell r="Z119"/>
          <cell r="AA119"/>
          <cell r="AB119"/>
          <cell r="AC119"/>
          <cell r="AD119"/>
          <cell r="AE119"/>
          <cell r="AF119"/>
          <cell r="AG119"/>
          <cell r="AH119"/>
          <cell r="AI119"/>
          <cell r="AJ119"/>
          <cell r="AK119"/>
          <cell r="AL119"/>
          <cell r="AM119"/>
          <cell r="AN119"/>
          <cell r="AO119"/>
          <cell r="AP119"/>
          <cell r="AQ119"/>
          <cell r="AR119"/>
          <cell r="AS119"/>
          <cell r="AT119"/>
          <cell r="AU119"/>
          <cell r="AV119"/>
          <cell r="AW119"/>
          <cell r="AX119"/>
          <cell r="AY119"/>
          <cell r="AZ119"/>
          <cell r="BA119"/>
          <cell r="BB119"/>
          <cell r="BC119"/>
          <cell r="BD119"/>
          <cell r="BE119"/>
          <cell r="BF119"/>
          <cell r="BG119"/>
          <cell r="BH119"/>
          <cell r="BI119"/>
          <cell r="BJ119"/>
          <cell r="BK119"/>
          <cell r="BL119"/>
          <cell r="BM119"/>
          <cell r="BN119"/>
          <cell r="BO119"/>
          <cell r="BP119"/>
          <cell r="BQ119"/>
          <cell r="BR119"/>
          <cell r="BS119"/>
          <cell r="BT119"/>
          <cell r="BU119"/>
          <cell r="BV119"/>
          <cell r="BW119"/>
          <cell r="BX119"/>
          <cell r="BY119"/>
          <cell r="BZ119"/>
          <cell r="CA119"/>
          <cell r="CB119"/>
          <cell r="CC119"/>
          <cell r="CD119"/>
          <cell r="CE119"/>
          <cell r="CF119"/>
          <cell r="CG119"/>
          <cell r="CH119"/>
          <cell r="CI119"/>
          <cell r="CJ119"/>
          <cell r="CK119"/>
          <cell r="CL119"/>
          <cell r="CM119"/>
          <cell r="CN119"/>
          <cell r="CO119"/>
          <cell r="CP119"/>
          <cell r="CQ119"/>
          <cell r="CR119"/>
          <cell r="CS119"/>
          <cell r="CT119"/>
          <cell r="CU119"/>
          <cell r="CV119"/>
          <cell r="CW119"/>
          <cell r="CX119"/>
          <cell r="CY119"/>
          <cell r="CZ119"/>
          <cell r="DA119"/>
          <cell r="DB119"/>
          <cell r="DC119"/>
          <cell r="DD119"/>
          <cell r="DE119"/>
          <cell r="DF119"/>
          <cell r="DG119"/>
          <cell r="DH119"/>
          <cell r="DI119"/>
          <cell r="DJ119"/>
          <cell r="DL119"/>
        </row>
        <row r="120">
          <cell r="L120"/>
          <cell r="M120"/>
          <cell r="N120"/>
          <cell r="O120"/>
          <cell r="P120"/>
          <cell r="Q120"/>
          <cell r="R120"/>
          <cell r="S120"/>
          <cell r="T120"/>
          <cell r="U120"/>
          <cell r="V120"/>
          <cell r="W120"/>
          <cell r="X120"/>
          <cell r="Y120"/>
          <cell r="Z120"/>
          <cell r="AA120"/>
          <cell r="AB120"/>
          <cell r="AC120"/>
          <cell r="AD120"/>
          <cell r="AE120"/>
          <cell r="AF120"/>
          <cell r="AG120"/>
          <cell r="AH120"/>
          <cell r="AI120"/>
          <cell r="AJ120"/>
          <cell r="AK120"/>
          <cell r="AL120"/>
          <cell r="AM120"/>
          <cell r="AN120"/>
          <cell r="AO120"/>
          <cell r="AP120"/>
          <cell r="AQ120"/>
          <cell r="AR120"/>
          <cell r="AS120"/>
          <cell r="AT120"/>
          <cell r="AU120"/>
          <cell r="AV120"/>
          <cell r="AW120"/>
          <cell r="AX120"/>
          <cell r="AY120"/>
          <cell r="AZ120"/>
          <cell r="BA120"/>
          <cell r="BB120"/>
          <cell r="BC120"/>
          <cell r="BD120"/>
          <cell r="BE120"/>
          <cell r="BF120"/>
          <cell r="BG120"/>
          <cell r="BH120"/>
          <cell r="BI120"/>
          <cell r="BJ120"/>
          <cell r="BK120"/>
          <cell r="BL120"/>
          <cell r="BM120"/>
          <cell r="BN120"/>
          <cell r="BO120"/>
          <cell r="BP120"/>
          <cell r="BQ120"/>
          <cell r="BR120"/>
          <cell r="BS120"/>
          <cell r="BT120"/>
          <cell r="BU120"/>
          <cell r="BV120"/>
          <cell r="BW120"/>
          <cell r="BX120"/>
          <cell r="BY120"/>
          <cell r="BZ120"/>
          <cell r="CA120"/>
          <cell r="CB120"/>
          <cell r="CC120"/>
          <cell r="CD120"/>
          <cell r="CE120"/>
          <cell r="CF120"/>
          <cell r="CG120"/>
          <cell r="CH120"/>
          <cell r="CI120"/>
          <cell r="CJ120"/>
          <cell r="CK120"/>
          <cell r="CL120"/>
          <cell r="CM120"/>
          <cell r="CN120"/>
          <cell r="CO120"/>
          <cell r="CP120"/>
          <cell r="CQ120"/>
          <cell r="CR120"/>
          <cell r="CS120"/>
          <cell r="CT120"/>
          <cell r="CU120"/>
          <cell r="CV120"/>
          <cell r="CW120"/>
          <cell r="CX120"/>
          <cell r="CY120"/>
          <cell r="CZ120"/>
          <cell r="DA120"/>
          <cell r="DB120"/>
          <cell r="DC120"/>
          <cell r="DD120"/>
          <cell r="DE120"/>
          <cell r="DF120"/>
          <cell r="DG120"/>
          <cell r="DH120"/>
          <cell r="DI120"/>
          <cell r="DJ120"/>
          <cell r="DL120"/>
        </row>
        <row r="121"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L122"/>
          <cell r="M122" t="str">
            <v>%</v>
          </cell>
          <cell r="N122">
            <v>0.26462412975784894</v>
          </cell>
          <cell r="O122">
            <v>0.33562673726856207</v>
          </cell>
          <cell r="P122">
            <v>0.35474903222173398</v>
          </cell>
          <cell r="Q122">
            <v>0.40098467000395682</v>
          </cell>
          <cell r="R122">
            <v>0.39687510699253153</v>
          </cell>
          <cell r="S122">
            <v>0.42954631184838998</v>
          </cell>
          <cell r="T122">
            <v>0.42954155178204589</v>
          </cell>
          <cell r="U122">
            <v>0.43016602203811555</v>
          </cell>
          <cell r="V122">
            <v>0.45612317124308938</v>
          </cell>
          <cell r="W122">
            <v>0.4301831477968307</v>
          </cell>
          <cell r="X122">
            <v>0.45065950159110713</v>
          </cell>
          <cell r="Y122">
            <v>0.45088121220218552</v>
          </cell>
          <cell r="Z122">
            <v>0.45305431289851122</v>
          </cell>
          <cell r="AA122">
            <v>0.47200750695470434</v>
          </cell>
          <cell r="AB122">
            <v>0.45369622200050036</v>
          </cell>
          <cell r="AC122">
            <v>0.42942217586780923</v>
          </cell>
          <cell r="AD122">
            <v>0.40766489725694549</v>
          </cell>
          <cell r="AE122">
            <v>0.40027433870030144</v>
          </cell>
          <cell r="AF122">
            <v>0.40648885390635614</v>
          </cell>
          <cell r="AG122">
            <v>0.40277959269487962</v>
          </cell>
          <cell r="AH122">
            <v>0.43312035901683915</v>
          </cell>
          <cell r="AI122">
            <v>0.4359530364547991</v>
          </cell>
          <cell r="AJ122">
            <v>0.44263935085043465</v>
          </cell>
          <cell r="AK122">
            <v>0</v>
          </cell>
          <cell r="AL122">
            <v>0</v>
          </cell>
          <cell r="AM122">
            <v>0</v>
          </cell>
          <cell r="AN122">
            <v>0</v>
          </cell>
          <cell r="AO122">
            <v>0</v>
          </cell>
          <cell r="AP122">
            <v>0</v>
          </cell>
          <cell r="AQ122">
            <v>0</v>
          </cell>
          <cell r="AR122">
            <v>0</v>
          </cell>
          <cell r="AS122"/>
          <cell r="AT122"/>
          <cell r="AU122"/>
          <cell r="AV122"/>
          <cell r="AW122"/>
          <cell r="AX122"/>
          <cell r="AY122"/>
          <cell r="AZ122"/>
          <cell r="BA122"/>
          <cell r="BB122"/>
          <cell r="BC122"/>
          <cell r="BD122"/>
          <cell r="BE122"/>
          <cell r="BF122"/>
          <cell r="BG122"/>
          <cell r="BH122"/>
          <cell r="BI122"/>
          <cell r="BJ122"/>
          <cell r="BK122"/>
          <cell r="BL122"/>
          <cell r="BM122"/>
          <cell r="BN122"/>
          <cell r="BO122"/>
          <cell r="BP122"/>
          <cell r="BQ122"/>
          <cell r="BR122"/>
          <cell r="BS122"/>
          <cell r="BT122"/>
          <cell r="BU122"/>
          <cell r="BV122"/>
          <cell r="BW122"/>
          <cell r="BX122"/>
          <cell r="BY122"/>
          <cell r="BZ122"/>
          <cell r="CA122"/>
          <cell r="CB122"/>
          <cell r="CC122"/>
          <cell r="CD122"/>
          <cell r="CE122"/>
          <cell r="CF122"/>
          <cell r="CG122"/>
          <cell r="CH122"/>
          <cell r="CI122"/>
          <cell r="CJ122"/>
          <cell r="CK122"/>
          <cell r="CL122"/>
          <cell r="CM122"/>
          <cell r="CN122"/>
          <cell r="CO122"/>
          <cell r="CP122"/>
          <cell r="CQ122"/>
          <cell r="CR122"/>
          <cell r="CS122"/>
          <cell r="CT122"/>
          <cell r="CU122"/>
          <cell r="CV122"/>
          <cell r="CW122"/>
          <cell r="CX122"/>
          <cell r="CY122"/>
          <cell r="CZ122"/>
          <cell r="DA122"/>
          <cell r="DB122"/>
          <cell r="DC122"/>
          <cell r="DD122"/>
          <cell r="DE122"/>
          <cell r="DF122"/>
          <cell r="DG122"/>
          <cell r="DH122"/>
          <cell r="DI122"/>
          <cell r="DJ122"/>
          <cell r="DL122" t="str">
            <v>.Transportation Freight.Freight.Land.Light MediumBCDiesel ExistingMarket share</v>
          </cell>
        </row>
        <row r="123">
          <cell r="L123"/>
          <cell r="M123" t="str">
            <v>%</v>
          </cell>
          <cell r="N123">
            <v>0.68695966244995621</v>
          </cell>
          <cell r="O123">
            <v>0.61935152586683806</v>
          </cell>
          <cell r="P123">
            <v>0.60550330486110349</v>
          </cell>
          <cell r="Q123">
            <v>0.56962144120377423</v>
          </cell>
          <cell r="R123">
            <v>0.57834985103629732</v>
          </cell>
          <cell r="S123">
            <v>0.55095850170857308</v>
          </cell>
          <cell r="T123">
            <v>0.55012872939356616</v>
          </cell>
          <cell r="U123">
            <v>0.53810573108256132</v>
          </cell>
          <cell r="V123">
            <v>0.5087718672075342</v>
          </cell>
          <cell r="W123">
            <v>0.5468033734521146</v>
          </cell>
          <cell r="X123">
            <v>0.50830458156142178</v>
          </cell>
          <cell r="Y123">
            <v>0.50471896747865241</v>
          </cell>
          <cell r="Z123">
            <v>0.5061427244045007</v>
          </cell>
          <cell r="AA123">
            <v>0.49310546974089675</v>
          </cell>
          <cell r="AB123">
            <v>0.51273492722688263</v>
          </cell>
          <cell r="AC123">
            <v>0.55519463269472979</v>
          </cell>
          <cell r="AD123">
            <v>0.58004892636885308</v>
          </cell>
          <cell r="AE123">
            <v>0.58668748110186197</v>
          </cell>
          <cell r="AF123">
            <v>0.57371390752554619</v>
          </cell>
          <cell r="AG123">
            <v>0.57772443640635096</v>
          </cell>
          <cell r="AH123">
            <v>0.54958247629877144</v>
          </cell>
          <cell r="AI123">
            <v>0.54716904551667589</v>
          </cell>
          <cell r="AJ123">
            <v>0.54372307352100269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/>
          <cell r="AT123"/>
          <cell r="AU123"/>
          <cell r="AV123"/>
          <cell r="AW123"/>
          <cell r="AX123"/>
          <cell r="AY123"/>
          <cell r="AZ123"/>
          <cell r="BA123"/>
          <cell r="BB123"/>
          <cell r="BC123"/>
          <cell r="BD123"/>
          <cell r="BE123"/>
          <cell r="BF123"/>
          <cell r="BG123"/>
          <cell r="BH123"/>
          <cell r="BI123"/>
          <cell r="BJ123"/>
          <cell r="BK123"/>
          <cell r="BL123"/>
          <cell r="BM123"/>
          <cell r="BN123"/>
          <cell r="BO123"/>
          <cell r="BP123"/>
          <cell r="BQ123"/>
          <cell r="BR123"/>
          <cell r="BS123"/>
          <cell r="BT123"/>
          <cell r="BU123"/>
          <cell r="BV123"/>
          <cell r="BW123"/>
          <cell r="BX123"/>
          <cell r="BY123"/>
          <cell r="BZ123"/>
          <cell r="CA123"/>
          <cell r="CB123"/>
          <cell r="CC123"/>
          <cell r="CD123"/>
          <cell r="CE123"/>
          <cell r="CF123"/>
          <cell r="CG123"/>
          <cell r="CH123"/>
          <cell r="CI123"/>
          <cell r="CJ123"/>
          <cell r="CK123"/>
          <cell r="CL123"/>
          <cell r="CM123"/>
          <cell r="CN123"/>
          <cell r="CO123"/>
          <cell r="CP123"/>
          <cell r="CQ123"/>
          <cell r="CR123"/>
          <cell r="CS123"/>
          <cell r="CT123"/>
          <cell r="CU123"/>
          <cell r="CV123"/>
          <cell r="CW123"/>
          <cell r="CX123"/>
          <cell r="CY123"/>
          <cell r="CZ123"/>
          <cell r="DA123"/>
          <cell r="DB123"/>
          <cell r="DC123"/>
          <cell r="DD123"/>
          <cell r="DE123"/>
          <cell r="DF123"/>
          <cell r="DG123"/>
          <cell r="DH123"/>
          <cell r="DI123"/>
          <cell r="DJ123"/>
          <cell r="DL123" t="str">
            <v>.Transportation Freight.Freight.Land.Light MediumBCGasoline ExistingMarket share</v>
          </cell>
        </row>
        <row r="124">
          <cell r="L124"/>
          <cell r="M124" t="str">
            <v>%</v>
          </cell>
          <cell r="N124">
            <v>4.8416207792194799E-2</v>
          </cell>
          <cell r="O124">
            <v>4.5021736864599871E-2</v>
          </cell>
          <cell r="P124">
            <v>3.9747662917162474E-2</v>
          </cell>
          <cell r="Q124">
            <v>2.9393888792268896E-2</v>
          </cell>
          <cell r="R124">
            <v>2.4775041971171197E-2</v>
          </cell>
          <cell r="S124">
            <v>1.9495186443036938E-2</v>
          </cell>
          <cell r="T124">
            <v>2.0329718824387943E-2</v>
          </cell>
          <cell r="U124">
            <v>3.1728246879323185E-2</v>
          </cell>
          <cell r="V124">
            <v>3.5104961549376368E-2</v>
          </cell>
          <cell r="W124">
            <v>2.301347875105475E-2</v>
          </cell>
          <cell r="X124">
            <v>4.1035916847471099E-2</v>
          </cell>
          <cell r="Y124">
            <v>4.4399820319162009E-2</v>
          </cell>
          <cell r="Z124">
            <v>4.0802962696988132E-2</v>
          </cell>
          <cell r="AA124">
            <v>3.4887023304398967E-2</v>
          </cell>
          <cell r="AB124">
            <v>3.3568850772617065E-2</v>
          </cell>
          <cell r="AC124">
            <v>1.5383191437460919E-2</v>
          </cell>
          <cell r="AD124">
            <v>1.2286176374201485E-2</v>
          </cell>
          <cell r="AE124">
            <v>1.3038180197836535E-2</v>
          </cell>
          <cell r="AF124">
            <v>1.9797238568097675E-2</v>
          </cell>
          <cell r="AG124">
            <v>1.9495970898769421E-2</v>
          </cell>
          <cell r="AH124">
            <v>1.7297164684389355E-2</v>
          </cell>
          <cell r="AI124">
            <v>1.6877918028525007E-2</v>
          </cell>
          <cell r="AJ124">
            <v>1.3637575628562715E-2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/>
          <cell r="AT124"/>
          <cell r="AU124"/>
          <cell r="AV124"/>
          <cell r="AW124"/>
          <cell r="AX124"/>
          <cell r="AY124"/>
          <cell r="AZ124"/>
          <cell r="BA124"/>
          <cell r="BB124"/>
          <cell r="BC124"/>
          <cell r="BD124"/>
          <cell r="BE124"/>
          <cell r="BF124"/>
          <cell r="BG124"/>
          <cell r="BH124"/>
          <cell r="BI124"/>
          <cell r="BJ124"/>
          <cell r="BK124"/>
          <cell r="BL124"/>
          <cell r="BM124"/>
          <cell r="BN124"/>
          <cell r="BO124"/>
          <cell r="BP124"/>
          <cell r="BQ124"/>
          <cell r="BR124"/>
          <cell r="BS124"/>
          <cell r="BT124"/>
          <cell r="BU124"/>
          <cell r="BV124"/>
          <cell r="BW124"/>
          <cell r="BX124"/>
          <cell r="BY124"/>
          <cell r="BZ124"/>
          <cell r="CA124"/>
          <cell r="CB124"/>
          <cell r="CC124"/>
          <cell r="CD124"/>
          <cell r="CE124"/>
          <cell r="CF124"/>
          <cell r="CG124"/>
          <cell r="CH124"/>
          <cell r="CI124"/>
          <cell r="CJ124"/>
          <cell r="CK124"/>
          <cell r="CL124"/>
          <cell r="CM124"/>
          <cell r="CN124"/>
          <cell r="CO124"/>
          <cell r="CP124"/>
          <cell r="CQ124"/>
          <cell r="CR124"/>
          <cell r="CS124"/>
          <cell r="CT124"/>
          <cell r="CU124"/>
          <cell r="CV124"/>
          <cell r="CW124"/>
          <cell r="CX124"/>
          <cell r="CY124"/>
          <cell r="CZ124"/>
          <cell r="DA124"/>
          <cell r="DB124"/>
          <cell r="DC124"/>
          <cell r="DD124"/>
          <cell r="DE124"/>
          <cell r="DF124"/>
          <cell r="DG124"/>
          <cell r="DH124"/>
          <cell r="DI124"/>
          <cell r="DJ124"/>
          <cell r="DL124" t="str">
            <v>.Transportation Freight.Freight.Land.Light MediumBCPropaneMarket share</v>
          </cell>
        </row>
        <row r="125">
          <cell r="L125"/>
          <cell r="M125"/>
          <cell r="N125"/>
          <cell r="O125"/>
          <cell r="P125"/>
          <cell r="Q125"/>
          <cell r="R125"/>
          <cell r="S125"/>
          <cell r="T125"/>
          <cell r="U125"/>
          <cell r="V125"/>
          <cell r="W125"/>
          <cell r="X125"/>
          <cell r="Y125"/>
          <cell r="Z125"/>
          <cell r="AA125"/>
          <cell r="AB125"/>
          <cell r="AC125"/>
          <cell r="AD125"/>
          <cell r="AE125"/>
          <cell r="AF125"/>
          <cell r="AG125"/>
          <cell r="AH125"/>
          <cell r="AI125"/>
          <cell r="AJ125"/>
          <cell r="AK125"/>
          <cell r="AL125"/>
          <cell r="AM125"/>
          <cell r="AN125"/>
          <cell r="AO125"/>
          <cell r="AP125"/>
          <cell r="AQ125"/>
          <cell r="AR125"/>
          <cell r="AS125"/>
          <cell r="AT125"/>
          <cell r="AU125"/>
          <cell r="AV125"/>
          <cell r="AW125"/>
          <cell r="AX125"/>
          <cell r="AY125"/>
          <cell r="AZ125"/>
          <cell r="BA125"/>
          <cell r="BB125"/>
          <cell r="BC125"/>
          <cell r="BD125"/>
          <cell r="BE125"/>
          <cell r="BF125"/>
          <cell r="BG125"/>
          <cell r="BH125"/>
          <cell r="BI125"/>
          <cell r="BJ125"/>
          <cell r="BK125"/>
          <cell r="BL125"/>
          <cell r="BM125"/>
          <cell r="BN125"/>
          <cell r="BO125"/>
          <cell r="BP125"/>
          <cell r="BQ125"/>
          <cell r="BR125"/>
          <cell r="BS125"/>
          <cell r="BT125"/>
          <cell r="BU125"/>
          <cell r="BV125"/>
          <cell r="BW125"/>
          <cell r="BX125"/>
          <cell r="BY125"/>
          <cell r="BZ125"/>
          <cell r="CA125"/>
          <cell r="CB125"/>
          <cell r="CC125"/>
          <cell r="CD125"/>
          <cell r="CE125"/>
          <cell r="CF125"/>
          <cell r="CG125"/>
          <cell r="CH125"/>
          <cell r="CI125"/>
          <cell r="CJ125"/>
          <cell r="CK125"/>
          <cell r="CL125"/>
          <cell r="CM125"/>
          <cell r="CN125"/>
          <cell r="CO125"/>
          <cell r="CP125"/>
          <cell r="CQ125"/>
          <cell r="CR125"/>
          <cell r="CS125"/>
          <cell r="CT125"/>
          <cell r="CU125"/>
          <cell r="CV125"/>
          <cell r="CW125"/>
          <cell r="CX125"/>
          <cell r="CY125"/>
          <cell r="CZ125"/>
          <cell r="DA125"/>
          <cell r="DB125"/>
          <cell r="DC125"/>
          <cell r="DD125"/>
          <cell r="DE125"/>
          <cell r="DF125"/>
          <cell r="DG125"/>
          <cell r="DH125"/>
          <cell r="DI125"/>
          <cell r="DJ125"/>
          <cell r="DL125"/>
        </row>
        <row r="126">
          <cell r="L126"/>
          <cell r="M126" t="str">
            <v>%</v>
          </cell>
          <cell r="N126">
            <v>0.15436599332329606</v>
          </cell>
          <cell r="O126">
            <v>0.21140457698475251</v>
          </cell>
          <cell r="P126">
            <v>0.24679054406323056</v>
          </cell>
          <cell r="Q126">
            <v>0.24232091584645496</v>
          </cell>
          <cell r="R126">
            <v>0.26162498334615458</v>
          </cell>
          <cell r="S126">
            <v>0.28365323263807407</v>
          </cell>
          <cell r="T126">
            <v>0.31687243547278887</v>
          </cell>
          <cell r="U126">
            <v>0.33574167376874153</v>
          </cell>
          <cell r="V126">
            <v>0.34553225030558476</v>
          </cell>
          <cell r="W126">
            <v>0.38203123114671306</v>
          </cell>
          <cell r="X126">
            <v>0.41522536609708971</v>
          </cell>
          <cell r="Y126">
            <v>0.4196678950362378</v>
          </cell>
          <cell r="Z126">
            <v>0.38632213209422284</v>
          </cell>
          <cell r="AA126">
            <v>0.37144314183179278</v>
          </cell>
          <cell r="AB126">
            <v>0.36420169310629374</v>
          </cell>
          <cell r="AC126">
            <v>0.3329415739463456</v>
          </cell>
          <cell r="AD126">
            <v>0.28715817876343619</v>
          </cell>
          <cell r="AE126">
            <v>0.27309720755255629</v>
          </cell>
          <cell r="AF126">
            <v>0.28758285864919236</v>
          </cell>
          <cell r="AG126">
            <v>0.27190795456780426</v>
          </cell>
          <cell r="AH126">
            <v>0.30621394667139074</v>
          </cell>
          <cell r="AI126">
            <v>0.30154322848523663</v>
          </cell>
          <cell r="AJ126">
            <v>0.28717093716538017</v>
          </cell>
          <cell r="AK126">
            <v>0</v>
          </cell>
          <cell r="AL126">
            <v>0</v>
          </cell>
          <cell r="AM126">
            <v>0</v>
          </cell>
          <cell r="AN126">
            <v>0</v>
          </cell>
          <cell r="AO126">
            <v>0</v>
          </cell>
          <cell r="AP126">
            <v>0</v>
          </cell>
          <cell r="AQ126">
            <v>0</v>
          </cell>
          <cell r="AR126">
            <v>0</v>
          </cell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 t="str">
            <v>.Transportation Freight.Freight.Land.Light MediumABDiesel ExistingMarket share</v>
          </cell>
        </row>
        <row r="127">
          <cell r="L127"/>
          <cell r="M127" t="str">
            <v>%</v>
          </cell>
          <cell r="N127">
            <v>0.80222480220599146</v>
          </cell>
          <cell r="O127">
            <v>0.75427723579715344</v>
          </cell>
          <cell r="P127">
            <v>0.72705263622884653</v>
          </cell>
          <cell r="Q127">
            <v>0.73547760857689426</v>
          </cell>
          <cell r="R127">
            <v>0.72173783396203717</v>
          </cell>
          <cell r="S127">
            <v>0.70560727627210018</v>
          </cell>
          <cell r="T127">
            <v>0.6684405187035739</v>
          </cell>
          <cell r="U127">
            <v>0.65014421172808623</v>
          </cell>
          <cell r="V127">
            <v>0.64485058433734632</v>
          </cell>
          <cell r="W127">
            <v>0.61079339864923599</v>
          </cell>
          <cell r="X127">
            <v>0.57959233261732335</v>
          </cell>
          <cell r="Y127">
            <v>0.55124039912700362</v>
          </cell>
          <cell r="Z127">
            <v>0.57609363048684048</v>
          </cell>
          <cell r="AA127">
            <v>0.59901950328961617</v>
          </cell>
          <cell r="AB127">
            <v>0.60369777006624237</v>
          </cell>
          <cell r="AC127">
            <v>0.66087152619958867</v>
          </cell>
          <cell r="AD127">
            <v>0.70711247418962231</v>
          </cell>
          <cell r="AE127">
            <v>0.72204549101543747</v>
          </cell>
          <cell r="AF127">
            <v>0.70800857234743242</v>
          </cell>
          <cell r="AG127">
            <v>0.72383724580652664</v>
          </cell>
          <cell r="AH127">
            <v>0.68870146245580155</v>
          </cell>
          <cell r="AI127">
            <v>0.69369205518275256</v>
          </cell>
          <cell r="AJ127">
            <v>0.7082967348545387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/>
          <cell r="AT127"/>
          <cell r="AU127"/>
          <cell r="AV127"/>
          <cell r="AW127"/>
          <cell r="AX127"/>
          <cell r="AY127"/>
          <cell r="AZ127"/>
          <cell r="BA127"/>
          <cell r="BB127"/>
          <cell r="BC127"/>
          <cell r="BD127"/>
          <cell r="BE127"/>
          <cell r="BF127"/>
          <cell r="BG127"/>
          <cell r="BH127"/>
          <cell r="BI127"/>
          <cell r="BJ127"/>
          <cell r="BK127"/>
          <cell r="BL127"/>
          <cell r="BM127"/>
          <cell r="BN127"/>
          <cell r="BO127"/>
          <cell r="BP127"/>
          <cell r="BQ127"/>
          <cell r="BR127"/>
          <cell r="BS127"/>
          <cell r="BT127"/>
          <cell r="BU127"/>
          <cell r="BV127"/>
          <cell r="BW127"/>
          <cell r="BX127"/>
          <cell r="BY127"/>
          <cell r="BZ127"/>
          <cell r="CA127"/>
          <cell r="CB127"/>
          <cell r="CC127"/>
          <cell r="CD127"/>
          <cell r="CE127"/>
          <cell r="CF127"/>
          <cell r="CG127"/>
          <cell r="CH127"/>
          <cell r="CI127"/>
          <cell r="CJ127"/>
          <cell r="CK127"/>
          <cell r="CL127"/>
          <cell r="CM127"/>
          <cell r="CN127"/>
          <cell r="CO127"/>
          <cell r="CP127"/>
          <cell r="CQ127"/>
          <cell r="CR127"/>
          <cell r="CS127"/>
          <cell r="CT127"/>
          <cell r="CU127"/>
          <cell r="CV127"/>
          <cell r="CW127"/>
          <cell r="CX127"/>
          <cell r="CY127"/>
          <cell r="CZ127"/>
          <cell r="DA127"/>
          <cell r="DB127"/>
          <cell r="DC127"/>
          <cell r="DD127"/>
          <cell r="DE127"/>
          <cell r="DF127"/>
          <cell r="DG127"/>
          <cell r="DH127"/>
          <cell r="DI127"/>
          <cell r="DJ127"/>
          <cell r="DL127" t="str">
            <v>.Transportation Freight.Freight.Land.Light MediumABGasoline ExistingMarket share</v>
          </cell>
        </row>
        <row r="128">
          <cell r="L128"/>
          <cell r="M128" t="str">
            <v>%</v>
          </cell>
          <cell r="N128">
            <v>4.3409204470712504E-2</v>
          </cell>
          <cell r="O128">
            <v>3.4318187218093987E-2</v>
          </cell>
          <cell r="P128">
            <v>2.615681970792294E-2</v>
          </cell>
          <cell r="Q128">
            <v>2.2201475576650753E-2</v>
          </cell>
          <cell r="R128">
            <v>1.663718269180825E-2</v>
          </cell>
          <cell r="S128">
            <v>1.0739491089825748E-2</v>
          </cell>
          <cell r="T128">
            <v>1.4687045823637224E-2</v>
          </cell>
          <cell r="U128">
            <v>1.4114114503172237E-2</v>
          </cell>
          <cell r="V128">
            <v>9.6171653570689131E-3</v>
          </cell>
          <cell r="W128">
            <v>7.1753702040509015E-3</v>
          </cell>
          <cell r="X128">
            <v>5.1823012855869433E-3</v>
          </cell>
          <cell r="Y128">
            <v>2.9091705836758575E-2</v>
          </cell>
          <cell r="Z128">
            <v>3.7584237418936683E-2</v>
          </cell>
          <cell r="AA128">
            <v>2.9537354878591104E-2</v>
          </cell>
          <cell r="AB128">
            <v>3.2100536827463833E-2</v>
          </cell>
          <cell r="AC128">
            <v>6.1868998540657305E-3</v>
          </cell>
          <cell r="AD128">
            <v>5.729347046941502E-3</v>
          </cell>
          <cell r="AE128">
            <v>4.8573014320062446E-3</v>
          </cell>
          <cell r="AF128">
            <v>4.4085690033752734E-3</v>
          </cell>
          <cell r="AG128">
            <v>4.2547996256691034E-3</v>
          </cell>
          <cell r="AH128">
            <v>5.0845908728076594E-3</v>
          </cell>
          <cell r="AI128">
            <v>4.7647163320108099E-3</v>
          </cell>
          <cell r="AJ128">
            <v>4.5323279800810745E-3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/>
          <cell r="AT128"/>
          <cell r="AU128"/>
          <cell r="AV128"/>
          <cell r="AW128"/>
          <cell r="AX128"/>
          <cell r="AY128"/>
          <cell r="AZ128"/>
          <cell r="BA128"/>
          <cell r="BB128"/>
          <cell r="BC128"/>
          <cell r="BD128"/>
          <cell r="BE128"/>
          <cell r="BF128"/>
          <cell r="BG128"/>
          <cell r="BH128"/>
          <cell r="BI128"/>
          <cell r="BJ128"/>
          <cell r="BK128"/>
          <cell r="BL128"/>
          <cell r="BM128"/>
          <cell r="BN128"/>
          <cell r="BO128"/>
          <cell r="BP128"/>
          <cell r="BQ128"/>
          <cell r="BR128"/>
          <cell r="BS128"/>
          <cell r="BT128"/>
          <cell r="BU128"/>
          <cell r="BV128"/>
          <cell r="BW128"/>
          <cell r="BX128"/>
          <cell r="BY128"/>
          <cell r="BZ128"/>
          <cell r="CA128"/>
          <cell r="CB128"/>
          <cell r="CC128"/>
          <cell r="CD128"/>
          <cell r="CE128"/>
          <cell r="CF128"/>
          <cell r="CG128"/>
          <cell r="CH128"/>
          <cell r="CI128"/>
          <cell r="CJ128"/>
          <cell r="CK128"/>
          <cell r="CL128"/>
          <cell r="CM128"/>
          <cell r="CN128"/>
          <cell r="CO128"/>
          <cell r="CP128"/>
          <cell r="CQ128"/>
          <cell r="CR128"/>
          <cell r="CS128"/>
          <cell r="CT128"/>
          <cell r="CU128"/>
          <cell r="CV128"/>
          <cell r="CW128"/>
          <cell r="CX128"/>
          <cell r="CY128"/>
          <cell r="CZ128"/>
          <cell r="DA128"/>
          <cell r="DB128"/>
          <cell r="DC128"/>
          <cell r="DD128"/>
          <cell r="DE128"/>
          <cell r="DF128"/>
          <cell r="DG128"/>
          <cell r="DH128"/>
          <cell r="DI128"/>
          <cell r="DJ128"/>
          <cell r="DL128" t="str">
            <v>.Transportation Freight.Freight.Land.Light MediumABPropaneMarket share</v>
          </cell>
        </row>
        <row r="129">
          <cell r="L129"/>
          <cell r="M129"/>
          <cell r="N129"/>
          <cell r="O129"/>
          <cell r="P129"/>
          <cell r="Q129"/>
          <cell r="R129"/>
          <cell r="S129"/>
          <cell r="T129"/>
          <cell r="U129"/>
          <cell r="V129"/>
          <cell r="W129"/>
          <cell r="X129"/>
          <cell r="Y129"/>
          <cell r="Z129"/>
          <cell r="AA129"/>
          <cell r="AB129"/>
          <cell r="AC129"/>
          <cell r="AD129"/>
          <cell r="AE129"/>
          <cell r="AF129"/>
          <cell r="AG129"/>
          <cell r="AH129"/>
          <cell r="AI129"/>
          <cell r="AJ129"/>
          <cell r="AK129"/>
          <cell r="AL129"/>
          <cell r="AM129"/>
          <cell r="AN129"/>
          <cell r="AO129"/>
          <cell r="AP129"/>
          <cell r="AQ129"/>
          <cell r="AR129"/>
          <cell r="AS129"/>
          <cell r="AT129"/>
          <cell r="AU129"/>
          <cell r="AV129"/>
          <cell r="AW129"/>
          <cell r="AX129"/>
          <cell r="AY129"/>
          <cell r="AZ129"/>
          <cell r="BA129"/>
          <cell r="BB129"/>
          <cell r="BC129"/>
          <cell r="BD129"/>
          <cell r="BE129"/>
          <cell r="BF129"/>
          <cell r="BG129"/>
          <cell r="BH129"/>
          <cell r="BI129"/>
          <cell r="BJ129"/>
          <cell r="BK129"/>
          <cell r="BL129"/>
          <cell r="BM129"/>
          <cell r="BN129"/>
          <cell r="BO129"/>
          <cell r="BP129"/>
          <cell r="BQ129"/>
          <cell r="BR129"/>
          <cell r="BS129"/>
          <cell r="BT129"/>
          <cell r="BU129"/>
          <cell r="BV129"/>
          <cell r="BW129"/>
          <cell r="BX129"/>
          <cell r="BY129"/>
          <cell r="BZ129"/>
          <cell r="CA129"/>
          <cell r="CB129"/>
          <cell r="CC129"/>
          <cell r="CD129"/>
          <cell r="CE129"/>
          <cell r="CF129"/>
          <cell r="CG129"/>
          <cell r="CH129"/>
          <cell r="CI129"/>
          <cell r="CJ129"/>
          <cell r="CK129"/>
          <cell r="CL129"/>
          <cell r="CM129"/>
          <cell r="CN129"/>
          <cell r="CO129"/>
          <cell r="CP129"/>
          <cell r="CQ129"/>
          <cell r="CR129"/>
          <cell r="CS129"/>
          <cell r="CT129"/>
          <cell r="CU129"/>
          <cell r="CV129"/>
          <cell r="CW129"/>
          <cell r="CX129"/>
          <cell r="CY129"/>
          <cell r="CZ129"/>
          <cell r="DA129"/>
          <cell r="DB129"/>
          <cell r="DC129"/>
          <cell r="DD129"/>
          <cell r="DE129"/>
          <cell r="DF129"/>
          <cell r="DG129"/>
          <cell r="DH129"/>
          <cell r="DI129"/>
          <cell r="DJ129"/>
          <cell r="DL129"/>
        </row>
        <row r="130">
          <cell r="L130"/>
          <cell r="M130" t="str">
            <v>%</v>
          </cell>
          <cell r="N130">
            <v>0.11206682407593001</v>
          </cell>
          <cell r="O130">
            <v>0.11975363864254035</v>
          </cell>
          <cell r="P130">
            <v>0.13059361601187447</v>
          </cell>
          <cell r="Q130">
            <v>0.16319787521415557</v>
          </cell>
          <cell r="R130">
            <v>0.18367077268558499</v>
          </cell>
          <cell r="S130">
            <v>0.19821719977037791</v>
          </cell>
          <cell r="T130">
            <v>0.274104964275175</v>
          </cell>
          <cell r="U130">
            <v>0.26703668477826548</v>
          </cell>
          <cell r="V130">
            <v>0.24733054437591598</v>
          </cell>
          <cell r="W130">
            <v>0.28594094174111445</v>
          </cell>
          <cell r="X130">
            <v>0.2734657037165133</v>
          </cell>
          <cell r="Y130">
            <v>0.30282421578006691</v>
          </cell>
          <cell r="Z130">
            <v>0.26926117130906424</v>
          </cell>
          <cell r="AA130">
            <v>0.28017854788799662</v>
          </cell>
          <cell r="AB130">
            <v>0.27130343183015282</v>
          </cell>
          <cell r="AC130">
            <v>0.25655545811037445</v>
          </cell>
          <cell r="AD130">
            <v>0.2258223422496127</v>
          </cell>
          <cell r="AE130">
            <v>0.22988052662355007</v>
          </cell>
          <cell r="AF130">
            <v>0.23899118534331695</v>
          </cell>
          <cell r="AG130">
            <v>0.21702415279673443</v>
          </cell>
          <cell r="AH130">
            <v>0.24213419125405147</v>
          </cell>
          <cell r="AI130">
            <v>0.23011927405654892</v>
          </cell>
          <cell r="AJ130">
            <v>0.23121701716789536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/>
          <cell r="AT130"/>
          <cell r="AU130"/>
          <cell r="AV130"/>
          <cell r="AW130"/>
          <cell r="AX130"/>
          <cell r="AY130"/>
          <cell r="AZ130"/>
          <cell r="BA130"/>
          <cell r="BB130"/>
          <cell r="BC130"/>
          <cell r="BD130"/>
          <cell r="BE130"/>
          <cell r="BF130"/>
          <cell r="BG130"/>
          <cell r="BH130"/>
          <cell r="BI130"/>
          <cell r="BJ130"/>
          <cell r="BK130"/>
          <cell r="BL130"/>
          <cell r="BM130"/>
          <cell r="BN130"/>
          <cell r="BO130"/>
          <cell r="BP130"/>
          <cell r="BQ130"/>
          <cell r="BR130"/>
          <cell r="BS130"/>
          <cell r="BT130"/>
          <cell r="BU130"/>
          <cell r="BV130"/>
          <cell r="BW130"/>
          <cell r="BX130"/>
          <cell r="BY130"/>
          <cell r="BZ130"/>
          <cell r="CA130"/>
          <cell r="CB130"/>
          <cell r="CC130"/>
          <cell r="CD130"/>
          <cell r="CE130"/>
          <cell r="CF130"/>
          <cell r="CG130"/>
          <cell r="CH130"/>
          <cell r="CI130"/>
          <cell r="CJ130"/>
          <cell r="CK130"/>
          <cell r="CL130"/>
          <cell r="CM130"/>
          <cell r="CN130"/>
          <cell r="CO130"/>
          <cell r="CP130"/>
          <cell r="CQ130"/>
          <cell r="CR130"/>
          <cell r="CS130"/>
          <cell r="CT130"/>
          <cell r="CU130"/>
          <cell r="CV130"/>
          <cell r="CW130"/>
          <cell r="CX130"/>
          <cell r="CY130"/>
          <cell r="CZ130"/>
          <cell r="DA130"/>
          <cell r="DB130"/>
          <cell r="DC130"/>
          <cell r="DD130"/>
          <cell r="DE130"/>
          <cell r="DF130"/>
          <cell r="DG130"/>
          <cell r="DH130"/>
          <cell r="DI130"/>
          <cell r="DJ130"/>
          <cell r="DL130" t="str">
            <v>.Transportation Freight.Freight.Land.Light MediumSKDiesel ExistingMarket share</v>
          </cell>
        </row>
        <row r="131">
          <cell r="L131"/>
          <cell r="M131" t="str">
            <v>%</v>
          </cell>
          <cell r="N131">
            <v>0.86904128483061138</v>
          </cell>
          <cell r="O131">
            <v>0.86200447959706705</v>
          </cell>
          <cell r="P131">
            <v>0.85880940370528203</v>
          </cell>
          <cell r="Q131">
            <v>0.83013822083729705</v>
          </cell>
          <cell r="R131">
            <v>0.80959817361040942</v>
          </cell>
          <cell r="S131">
            <v>0.79872176263828831</v>
          </cell>
          <cell r="T131">
            <v>0.72236740967829349</v>
          </cell>
          <cell r="U131">
            <v>0.7296524408323295</v>
          </cell>
          <cell r="V131">
            <v>0.74922488286371414</v>
          </cell>
          <cell r="W131">
            <v>0.71115032145752233</v>
          </cell>
          <cell r="X131">
            <v>0.72410566911936658</v>
          </cell>
          <cell r="Y131">
            <v>0.64672736782497053</v>
          </cell>
          <cell r="Z131">
            <v>0.68214847261726641</v>
          </cell>
          <cell r="AA131">
            <v>0.67351696615822865</v>
          </cell>
          <cell r="AB131">
            <v>0.67608677025186581</v>
          </cell>
          <cell r="AC131">
            <v>0.74080729297488834</v>
          </cell>
          <cell r="AD131">
            <v>0.77207066878917729</v>
          </cell>
          <cell r="AE131">
            <v>0.76824144082561019</v>
          </cell>
          <cell r="AF131">
            <v>0.75895284479976322</v>
          </cell>
          <cell r="AG131">
            <v>0.78068475657640457</v>
          </cell>
          <cell r="AH131">
            <v>0.75620756274287815</v>
          </cell>
          <cell r="AI131">
            <v>0.76862710714153049</v>
          </cell>
          <cell r="AJ131">
            <v>0.76753976352938447</v>
          </cell>
          <cell r="AK131">
            <v>0</v>
          </cell>
          <cell r="AL131">
            <v>0</v>
          </cell>
          <cell r="AM131">
            <v>0</v>
          </cell>
          <cell r="AN131">
            <v>0</v>
          </cell>
          <cell r="AO131">
            <v>0</v>
          </cell>
          <cell r="AP131">
            <v>0</v>
          </cell>
          <cell r="AQ131">
            <v>0</v>
          </cell>
          <cell r="AR131">
            <v>0</v>
          </cell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 t="str">
            <v>.Transportation Freight.Freight.Land.Light MediumSKGasoline ExistingMarket share</v>
          </cell>
        </row>
        <row r="132">
          <cell r="L132"/>
          <cell r="M132" t="str">
            <v>%</v>
          </cell>
          <cell r="N132">
            <v>1.8891891093458568E-2</v>
          </cell>
          <cell r="O132">
            <v>1.8241881760392653E-2</v>
          </cell>
          <cell r="P132">
            <v>1.0596980282843504E-2</v>
          </cell>
          <cell r="Q132">
            <v>6.6639039485474338E-3</v>
          </cell>
          <cell r="R132">
            <v>6.7310537040056184E-3</v>
          </cell>
          <cell r="S132">
            <v>3.0610375913338039E-3</v>
          </cell>
          <cell r="T132">
            <v>3.5276260465315623E-3</v>
          </cell>
          <cell r="U132">
            <v>3.3108743894050274E-3</v>
          </cell>
          <cell r="V132">
            <v>3.4445727603699128E-3</v>
          </cell>
          <cell r="W132">
            <v>2.9087368013631654E-3</v>
          </cell>
          <cell r="X132">
            <v>2.4286271641200674E-3</v>
          </cell>
          <cell r="Y132">
            <v>5.0448416394962559E-2</v>
          </cell>
          <cell r="Z132">
            <v>4.859035607366935E-2</v>
          </cell>
          <cell r="AA132">
            <v>4.6304485953774677E-2</v>
          </cell>
          <cell r="AB132">
            <v>5.2609797917981371E-2</v>
          </cell>
          <cell r="AC132">
            <v>2.6372489147372669E-3</v>
          </cell>
          <cell r="AD132">
            <v>2.1069889612099768E-3</v>
          </cell>
          <cell r="AE132">
            <v>1.8780325508397366E-3</v>
          </cell>
          <cell r="AF132">
            <v>2.0559698569198037E-3</v>
          </cell>
          <cell r="AG132">
            <v>2.2910906268609477E-3</v>
          </cell>
          <cell r="AH132">
            <v>1.6582460030704071E-3</v>
          </cell>
          <cell r="AI132">
            <v>1.2536188019205419E-3</v>
          </cell>
          <cell r="AJ132">
            <v>1.2432193027201999E-3</v>
          </cell>
          <cell r="AK132">
            <v>0</v>
          </cell>
          <cell r="AL132">
            <v>0</v>
          </cell>
          <cell r="AM132">
            <v>0</v>
          </cell>
          <cell r="AN132">
            <v>0</v>
          </cell>
          <cell r="AO132">
            <v>0</v>
          </cell>
          <cell r="AP132">
            <v>0</v>
          </cell>
          <cell r="AQ132">
            <v>0</v>
          </cell>
          <cell r="AR132">
            <v>0</v>
          </cell>
          <cell r="AS132"/>
          <cell r="AT132"/>
          <cell r="AU132"/>
          <cell r="AV132"/>
          <cell r="AW132"/>
          <cell r="AX132"/>
          <cell r="AY132"/>
          <cell r="AZ132"/>
          <cell r="BA132"/>
          <cell r="BB132"/>
          <cell r="BC132"/>
          <cell r="BD132"/>
          <cell r="BE132"/>
          <cell r="BF132"/>
          <cell r="BG132"/>
          <cell r="BH132"/>
          <cell r="BI132"/>
          <cell r="BJ132"/>
          <cell r="BK132"/>
          <cell r="BL132"/>
          <cell r="BM132"/>
          <cell r="BN132"/>
          <cell r="BO132"/>
          <cell r="BP132"/>
          <cell r="BQ132"/>
          <cell r="BR132"/>
          <cell r="BS132"/>
          <cell r="BT132"/>
          <cell r="BU132"/>
          <cell r="BV132"/>
          <cell r="BW132"/>
          <cell r="BX132"/>
          <cell r="BY132"/>
          <cell r="BZ132"/>
          <cell r="CA132"/>
          <cell r="CB132"/>
          <cell r="CC132"/>
          <cell r="CD132"/>
          <cell r="CE132"/>
          <cell r="CF132"/>
          <cell r="CG132"/>
          <cell r="CH132"/>
          <cell r="CI132"/>
          <cell r="CJ132"/>
          <cell r="CK132"/>
          <cell r="CL132"/>
          <cell r="CM132"/>
          <cell r="CN132"/>
          <cell r="CO132"/>
          <cell r="CP132"/>
          <cell r="CQ132"/>
          <cell r="CR132"/>
          <cell r="CS132"/>
          <cell r="CT132"/>
          <cell r="CU132"/>
          <cell r="CV132"/>
          <cell r="CW132"/>
          <cell r="CX132"/>
          <cell r="CY132"/>
          <cell r="CZ132"/>
          <cell r="DA132"/>
          <cell r="DB132"/>
          <cell r="DC132"/>
          <cell r="DD132"/>
          <cell r="DE132"/>
          <cell r="DF132"/>
          <cell r="DG132"/>
          <cell r="DH132"/>
          <cell r="DI132"/>
          <cell r="DJ132"/>
          <cell r="DL132" t="str">
            <v>.Transportation Freight.Freight.Land.Light MediumSKPropaneMarket share</v>
          </cell>
        </row>
        <row r="133">
          <cell r="L133"/>
          <cell r="M133"/>
          <cell r="N133"/>
          <cell r="O133"/>
          <cell r="P133"/>
          <cell r="Q133"/>
          <cell r="R133"/>
          <cell r="S133"/>
          <cell r="T133"/>
          <cell r="U133"/>
          <cell r="V133"/>
          <cell r="W133"/>
          <cell r="X133"/>
          <cell r="Y133"/>
          <cell r="Z133"/>
          <cell r="AA133"/>
          <cell r="AB133"/>
          <cell r="AC133"/>
          <cell r="AD133"/>
          <cell r="AE133"/>
          <cell r="AF133"/>
          <cell r="AG133"/>
          <cell r="AH133"/>
          <cell r="AI133"/>
          <cell r="AJ133"/>
          <cell r="AK133"/>
          <cell r="AL133"/>
          <cell r="AM133"/>
          <cell r="AN133"/>
          <cell r="AO133"/>
          <cell r="AP133"/>
          <cell r="AQ133"/>
          <cell r="AR133"/>
          <cell r="AS133"/>
          <cell r="AT133"/>
          <cell r="AU133"/>
          <cell r="AV133"/>
          <cell r="AW133"/>
          <cell r="AX133"/>
          <cell r="AY133"/>
          <cell r="AZ133"/>
          <cell r="BA133"/>
          <cell r="BB133"/>
          <cell r="BC133"/>
          <cell r="BD133"/>
          <cell r="BE133"/>
          <cell r="BF133"/>
          <cell r="BG133"/>
          <cell r="BH133"/>
          <cell r="BI133"/>
          <cell r="BJ133"/>
          <cell r="BK133"/>
          <cell r="BL133"/>
          <cell r="BM133"/>
          <cell r="BN133"/>
          <cell r="BO133"/>
          <cell r="BP133"/>
          <cell r="BQ133"/>
          <cell r="BR133"/>
          <cell r="BS133"/>
          <cell r="BT133"/>
          <cell r="BU133"/>
          <cell r="BV133"/>
          <cell r="BW133"/>
          <cell r="BX133"/>
          <cell r="BY133"/>
          <cell r="BZ133"/>
          <cell r="CA133"/>
          <cell r="CB133"/>
          <cell r="CC133"/>
          <cell r="CD133"/>
          <cell r="CE133"/>
          <cell r="CF133"/>
          <cell r="CG133"/>
          <cell r="CH133"/>
          <cell r="CI133"/>
          <cell r="CJ133"/>
          <cell r="CK133"/>
          <cell r="CL133"/>
          <cell r="CM133"/>
          <cell r="CN133"/>
          <cell r="CO133"/>
          <cell r="CP133"/>
          <cell r="CQ133"/>
          <cell r="CR133"/>
          <cell r="CS133"/>
          <cell r="CT133"/>
          <cell r="CU133"/>
          <cell r="CV133"/>
          <cell r="CW133"/>
          <cell r="CX133"/>
          <cell r="CY133"/>
          <cell r="CZ133"/>
          <cell r="DA133"/>
          <cell r="DB133"/>
          <cell r="DC133"/>
          <cell r="DD133"/>
          <cell r="DE133"/>
          <cell r="DF133"/>
          <cell r="DG133"/>
          <cell r="DH133"/>
          <cell r="DI133"/>
          <cell r="DJ133"/>
          <cell r="DL133"/>
        </row>
        <row r="134">
          <cell r="L134"/>
          <cell r="M134" t="str">
            <v>%</v>
          </cell>
          <cell r="N134">
            <v>0.10506199834867748</v>
          </cell>
          <cell r="O134">
            <v>9.9592807649641277E-2</v>
          </cell>
          <cell r="P134">
            <v>0.11206960203045725</v>
          </cell>
          <cell r="Q134">
            <v>0.13213037739324671</v>
          </cell>
          <cell r="R134">
            <v>0.11635451269944347</v>
          </cell>
          <cell r="S134">
            <v>0.13773892142013586</v>
          </cell>
          <cell r="T134">
            <v>0.1367512910067856</v>
          </cell>
          <cell r="U134">
            <v>0.17205065678730308</v>
          </cell>
          <cell r="V134">
            <v>0.18798826308419708</v>
          </cell>
          <cell r="W134">
            <v>0.18642589377868665</v>
          </cell>
          <cell r="X134">
            <v>0.16261040179798184</v>
          </cell>
          <cell r="Y134">
            <v>0.17234000625416004</v>
          </cell>
          <cell r="Z134">
            <v>0.15029741368187088</v>
          </cell>
          <cell r="AA134">
            <v>0.12121764509442426</v>
          </cell>
          <cell r="AB134">
            <v>0.11941554541567476</v>
          </cell>
          <cell r="AC134">
            <v>0.10288355355816334</v>
          </cell>
          <cell r="AD134">
            <v>0.1066620246483404</v>
          </cell>
          <cell r="AE134">
            <v>9.6493662283729575E-2</v>
          </cell>
          <cell r="AF134">
            <v>9.0670888305112912E-2</v>
          </cell>
          <cell r="AG134">
            <v>8.518074813310493E-2</v>
          </cell>
          <cell r="AH134">
            <v>9.5464106586869879E-2</v>
          </cell>
          <cell r="AI134">
            <v>8.3832731002335584E-2</v>
          </cell>
          <cell r="AJ134">
            <v>8.164780729116243E-2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/>
          <cell r="AT134"/>
          <cell r="AU134"/>
          <cell r="AV134"/>
          <cell r="AW134"/>
          <cell r="AX134"/>
          <cell r="AY134"/>
          <cell r="AZ134"/>
          <cell r="BA134"/>
          <cell r="BB134"/>
          <cell r="BC134"/>
          <cell r="BD134"/>
          <cell r="BE134"/>
          <cell r="BF134"/>
          <cell r="BG134"/>
          <cell r="BH134"/>
          <cell r="BI134"/>
          <cell r="BJ134"/>
          <cell r="BK134"/>
          <cell r="BL134"/>
          <cell r="BM134"/>
          <cell r="BN134"/>
          <cell r="BO134"/>
          <cell r="BP134"/>
          <cell r="BQ134"/>
          <cell r="BR134"/>
          <cell r="BS134"/>
          <cell r="BT134"/>
          <cell r="BU134"/>
          <cell r="BV134"/>
          <cell r="BW134"/>
          <cell r="BX134"/>
          <cell r="BY134"/>
          <cell r="BZ134"/>
          <cell r="CA134"/>
          <cell r="CB134"/>
          <cell r="CC134"/>
          <cell r="CD134"/>
          <cell r="CE134"/>
          <cell r="CF134"/>
          <cell r="CG134"/>
          <cell r="CH134"/>
          <cell r="CI134"/>
          <cell r="CJ134"/>
          <cell r="CK134"/>
          <cell r="CL134"/>
          <cell r="CM134"/>
          <cell r="CN134"/>
          <cell r="CO134"/>
          <cell r="CP134"/>
          <cell r="CQ134"/>
          <cell r="CR134"/>
          <cell r="CS134"/>
          <cell r="CT134"/>
          <cell r="CU134"/>
          <cell r="CV134"/>
          <cell r="CW134"/>
          <cell r="CX134"/>
          <cell r="CY134"/>
          <cell r="CZ134"/>
          <cell r="DA134"/>
          <cell r="DB134"/>
          <cell r="DC134"/>
          <cell r="DD134"/>
          <cell r="DE134"/>
          <cell r="DF134"/>
          <cell r="DG134"/>
          <cell r="DH134"/>
          <cell r="DI134"/>
          <cell r="DJ134"/>
          <cell r="DL134" t="str">
            <v>.Transportation Freight.Freight.Land.Light MediumMBDiesel ExistingMarket share</v>
          </cell>
        </row>
        <row r="135">
          <cell r="L135"/>
          <cell r="M135" t="str">
            <v>%</v>
          </cell>
          <cell r="N135">
            <v>0.86422307294272738</v>
          </cell>
          <cell r="O135">
            <v>0.87640732795558163</v>
          </cell>
          <cell r="P135">
            <v>0.87270545135104094</v>
          </cell>
          <cell r="Q135">
            <v>0.85105524187609438</v>
          </cell>
          <cell r="R135">
            <v>0.86828590965974095</v>
          </cell>
          <cell r="S135">
            <v>0.85601924291627685</v>
          </cell>
          <cell r="T135">
            <v>0.85261393106104111</v>
          </cell>
          <cell r="U135">
            <v>0.81654975570299604</v>
          </cell>
          <cell r="V135">
            <v>0.73827984377378586</v>
          </cell>
          <cell r="W135">
            <v>0.74160536835848556</v>
          </cell>
          <cell r="X135">
            <v>0.76950177669133391</v>
          </cell>
          <cell r="Y135">
            <v>0.75501371759401503</v>
          </cell>
          <cell r="Z135">
            <v>0.79025126589450756</v>
          </cell>
          <cell r="AA135">
            <v>0.81929185548271566</v>
          </cell>
          <cell r="AB135">
            <v>0.82209076584476148</v>
          </cell>
          <cell r="AC135">
            <v>0.89120229293658382</v>
          </cell>
          <cell r="AD135">
            <v>0.888984522420456</v>
          </cell>
          <cell r="AE135">
            <v>0.89596756638509001</v>
          </cell>
          <cell r="AF135">
            <v>0.90076589598007029</v>
          </cell>
          <cell r="AG135">
            <v>0.9060299753977834</v>
          </cell>
          <cell r="AH135">
            <v>0.89417530862701866</v>
          </cell>
          <cell r="AI135">
            <v>0.90623098967555205</v>
          </cell>
          <cell r="AJ135">
            <v>0.91031906690666797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/>
          <cell r="AT135"/>
          <cell r="AU135"/>
          <cell r="AV135"/>
          <cell r="AW135"/>
          <cell r="AX135"/>
          <cell r="AY135"/>
          <cell r="AZ135"/>
          <cell r="BA135"/>
          <cell r="BB135"/>
          <cell r="BC135"/>
          <cell r="BD135"/>
          <cell r="BE135"/>
          <cell r="BF135"/>
          <cell r="BG135"/>
          <cell r="BH135"/>
          <cell r="BI135"/>
          <cell r="BJ135"/>
          <cell r="BK135"/>
          <cell r="BL135"/>
          <cell r="BM135"/>
          <cell r="BN135"/>
          <cell r="BO135"/>
          <cell r="BP135"/>
          <cell r="BQ135"/>
          <cell r="BR135"/>
          <cell r="BS135"/>
          <cell r="BT135"/>
          <cell r="BU135"/>
          <cell r="BV135"/>
          <cell r="BW135"/>
          <cell r="BX135"/>
          <cell r="BY135"/>
          <cell r="BZ135"/>
          <cell r="CA135"/>
          <cell r="CB135"/>
          <cell r="CC135"/>
          <cell r="CD135"/>
          <cell r="CE135"/>
          <cell r="CF135"/>
          <cell r="CG135"/>
          <cell r="CH135"/>
          <cell r="CI135"/>
          <cell r="CJ135"/>
          <cell r="CK135"/>
          <cell r="CL135"/>
          <cell r="CM135"/>
          <cell r="CN135"/>
          <cell r="CO135"/>
          <cell r="CP135"/>
          <cell r="CQ135"/>
          <cell r="CR135"/>
          <cell r="CS135"/>
          <cell r="CT135"/>
          <cell r="CU135"/>
          <cell r="CV135"/>
          <cell r="CW135"/>
          <cell r="CX135"/>
          <cell r="CY135"/>
          <cell r="CZ135"/>
          <cell r="DA135"/>
          <cell r="DB135"/>
          <cell r="DC135"/>
          <cell r="DD135"/>
          <cell r="DE135"/>
          <cell r="DF135"/>
          <cell r="DG135"/>
          <cell r="DH135"/>
          <cell r="DI135"/>
          <cell r="DJ135"/>
          <cell r="DL135" t="str">
            <v>.Transportation Freight.Freight.Land.Light MediumMBGasoline ExistingMarket share</v>
          </cell>
        </row>
        <row r="136">
          <cell r="L136"/>
          <cell r="M136" t="str">
            <v>%</v>
          </cell>
          <cell r="N136">
            <v>3.0714928708595157E-2</v>
          </cell>
          <cell r="O136">
            <v>2.3999864394777082E-2</v>
          </cell>
          <cell r="P136">
            <v>1.5224946618501822E-2</v>
          </cell>
          <cell r="Q136">
            <v>1.6814380730658884E-2</v>
          </cell>
          <cell r="R136">
            <v>1.5359577640815525E-2</v>
          </cell>
          <cell r="S136">
            <v>6.2418356635872696E-3</v>
          </cell>
          <cell r="T136">
            <v>1.0634777932173267E-2</v>
          </cell>
          <cell r="U136">
            <v>1.1399587509700826E-2</v>
          </cell>
          <cell r="V136">
            <v>7.3731893142017002E-2</v>
          </cell>
          <cell r="W136">
            <v>7.1968737862827759E-2</v>
          </cell>
          <cell r="X136">
            <v>6.7887821510684287E-2</v>
          </cell>
          <cell r="Y136">
            <v>7.2646276151824951E-2</v>
          </cell>
          <cell r="Z136">
            <v>5.9451320423621556E-2</v>
          </cell>
          <cell r="AA136">
            <v>5.949049942286011E-2</v>
          </cell>
          <cell r="AB136">
            <v>5.8493688739563732E-2</v>
          </cell>
          <cell r="AC136">
            <v>5.9141535052528171E-3</v>
          </cell>
          <cell r="AD136">
            <v>4.3534529312035941E-3</v>
          </cell>
          <cell r="AE136">
            <v>7.5387713311804161E-3</v>
          </cell>
          <cell r="AF136">
            <v>8.5632157148167742E-3</v>
          </cell>
          <cell r="AG136">
            <v>8.7892764691116509E-3</v>
          </cell>
          <cell r="AH136">
            <v>1.036058478611146E-2</v>
          </cell>
          <cell r="AI136">
            <v>9.9362793221123846E-3</v>
          </cell>
          <cell r="AJ136">
            <v>8.0331258021696383E-3</v>
          </cell>
          <cell r="AK136">
            <v>0</v>
          </cell>
          <cell r="AL136">
            <v>0</v>
          </cell>
          <cell r="AM136">
            <v>0</v>
          </cell>
          <cell r="AN136">
            <v>0</v>
          </cell>
          <cell r="AO136">
            <v>0</v>
          </cell>
          <cell r="AP136">
            <v>0</v>
          </cell>
          <cell r="AQ136">
            <v>0</v>
          </cell>
          <cell r="AR136">
            <v>0</v>
          </cell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 t="str">
            <v>.Transportation Freight.Freight.Land.Light MediumMBPropaneMarket share</v>
          </cell>
        </row>
        <row r="137">
          <cell r="L137"/>
          <cell r="M137"/>
          <cell r="N137"/>
          <cell r="O137"/>
          <cell r="P137"/>
          <cell r="Q137"/>
          <cell r="R137"/>
          <cell r="S137"/>
          <cell r="T137"/>
          <cell r="U137"/>
          <cell r="V137"/>
          <cell r="W137"/>
          <cell r="X137"/>
          <cell r="Y137"/>
          <cell r="Z137"/>
          <cell r="AA137"/>
          <cell r="AB137"/>
          <cell r="AC137"/>
          <cell r="AD137"/>
          <cell r="AE137"/>
          <cell r="AF137"/>
          <cell r="AG137"/>
          <cell r="AH137"/>
          <cell r="AI137"/>
          <cell r="AJ137"/>
          <cell r="AK137"/>
          <cell r="AL137"/>
          <cell r="AM137"/>
          <cell r="AN137"/>
          <cell r="AO137"/>
          <cell r="AP137"/>
          <cell r="AQ137"/>
          <cell r="AR137"/>
          <cell r="AS137"/>
          <cell r="AT137"/>
          <cell r="AU137"/>
          <cell r="AV137"/>
          <cell r="AW137"/>
          <cell r="AX137"/>
          <cell r="AY137"/>
          <cell r="AZ137"/>
          <cell r="BA137"/>
          <cell r="BB137"/>
          <cell r="BC137"/>
          <cell r="BD137"/>
          <cell r="BE137"/>
          <cell r="BF137"/>
          <cell r="BG137"/>
          <cell r="BH137"/>
          <cell r="BI137"/>
          <cell r="BJ137"/>
          <cell r="BK137"/>
          <cell r="BL137"/>
          <cell r="BM137"/>
          <cell r="BN137"/>
          <cell r="BO137"/>
          <cell r="BP137"/>
          <cell r="BQ137"/>
          <cell r="BR137"/>
          <cell r="BS137"/>
          <cell r="BT137"/>
          <cell r="BU137"/>
          <cell r="BV137"/>
          <cell r="BW137"/>
          <cell r="BX137"/>
          <cell r="BY137"/>
          <cell r="BZ137"/>
          <cell r="CA137"/>
          <cell r="CB137"/>
          <cell r="CC137"/>
          <cell r="CD137"/>
          <cell r="CE137"/>
          <cell r="CF137"/>
          <cell r="CG137"/>
          <cell r="CH137"/>
          <cell r="CI137"/>
          <cell r="CJ137"/>
          <cell r="CK137"/>
          <cell r="CL137"/>
          <cell r="CM137"/>
          <cell r="CN137"/>
          <cell r="CO137"/>
          <cell r="CP137"/>
          <cell r="CQ137"/>
          <cell r="CR137"/>
          <cell r="CS137"/>
          <cell r="CT137"/>
          <cell r="CU137"/>
          <cell r="CV137"/>
          <cell r="CW137"/>
          <cell r="CX137"/>
          <cell r="CY137"/>
          <cell r="CZ137"/>
          <cell r="DA137"/>
          <cell r="DB137"/>
          <cell r="DC137"/>
          <cell r="DD137"/>
          <cell r="DE137"/>
          <cell r="DF137"/>
          <cell r="DG137"/>
          <cell r="DH137"/>
          <cell r="DI137"/>
          <cell r="DJ137"/>
          <cell r="DL137"/>
        </row>
        <row r="138">
          <cell r="L138"/>
          <cell r="M138" t="str">
            <v>%</v>
          </cell>
          <cell r="N138">
            <v>0.21062733291692742</v>
          </cell>
          <cell r="O138">
            <v>0.23407874153231667</v>
          </cell>
          <cell r="P138">
            <v>0.23444114635438429</v>
          </cell>
          <cell r="Q138">
            <v>0.25412063576995225</v>
          </cell>
          <cell r="R138">
            <v>0.2477373496963563</v>
          </cell>
          <cell r="S138">
            <v>0.23868565786747123</v>
          </cell>
          <cell r="T138">
            <v>0.22550148829889979</v>
          </cell>
          <cell r="U138">
            <v>0.23318748429328615</v>
          </cell>
          <cell r="V138">
            <v>0.22479316974490693</v>
          </cell>
          <cell r="W138">
            <v>0.24387347799592626</v>
          </cell>
          <cell r="X138">
            <v>0.26003280386556848</v>
          </cell>
          <cell r="Y138">
            <v>0.26434410427834792</v>
          </cell>
          <cell r="Z138">
            <v>0.26436782594525698</v>
          </cell>
          <cell r="AA138">
            <v>0.2430499949892162</v>
          </cell>
          <cell r="AB138">
            <v>0.23481657357789418</v>
          </cell>
          <cell r="AC138">
            <v>0.21615133994804836</v>
          </cell>
          <cell r="AD138">
            <v>0.19184587898595379</v>
          </cell>
          <cell r="AE138">
            <v>0.20211611267335247</v>
          </cell>
          <cell r="AF138">
            <v>0.21857594334239339</v>
          </cell>
          <cell r="AG138">
            <v>0.2030069285777264</v>
          </cell>
          <cell r="AH138">
            <v>0.24146854509906068</v>
          </cell>
          <cell r="AI138">
            <v>0.24532409056893814</v>
          </cell>
          <cell r="AJ138">
            <v>0.22896107002854896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/>
          <cell r="AT138"/>
          <cell r="AU138"/>
          <cell r="AV138"/>
          <cell r="AW138"/>
          <cell r="AX138"/>
          <cell r="AY138"/>
          <cell r="AZ138"/>
          <cell r="BA138"/>
          <cell r="BB138"/>
          <cell r="BC138"/>
          <cell r="BD138"/>
          <cell r="BE138"/>
          <cell r="BF138"/>
          <cell r="BG138"/>
          <cell r="BH138"/>
          <cell r="BI138"/>
          <cell r="BJ138"/>
          <cell r="BK138"/>
          <cell r="BL138"/>
          <cell r="BM138"/>
          <cell r="BN138"/>
          <cell r="BO138"/>
          <cell r="BP138"/>
          <cell r="BQ138"/>
          <cell r="BR138"/>
          <cell r="BS138"/>
          <cell r="BT138"/>
          <cell r="BU138"/>
          <cell r="BV138"/>
          <cell r="BW138"/>
          <cell r="BX138"/>
          <cell r="BY138"/>
          <cell r="BZ138"/>
          <cell r="CA138"/>
          <cell r="CB138"/>
          <cell r="CC138"/>
          <cell r="CD138"/>
          <cell r="CE138"/>
          <cell r="CF138"/>
          <cell r="CG138"/>
          <cell r="CH138"/>
          <cell r="CI138"/>
          <cell r="CJ138"/>
          <cell r="CK138"/>
          <cell r="CL138"/>
          <cell r="CM138"/>
          <cell r="CN138"/>
          <cell r="CO138"/>
          <cell r="CP138"/>
          <cell r="CQ138"/>
          <cell r="CR138"/>
          <cell r="CS138"/>
          <cell r="CT138"/>
          <cell r="CU138"/>
          <cell r="CV138"/>
          <cell r="CW138"/>
          <cell r="CX138"/>
          <cell r="CY138"/>
          <cell r="CZ138"/>
          <cell r="DA138"/>
          <cell r="DB138"/>
          <cell r="DC138"/>
          <cell r="DD138"/>
          <cell r="DE138"/>
          <cell r="DF138"/>
          <cell r="DG138"/>
          <cell r="DH138"/>
          <cell r="DI138"/>
          <cell r="DJ138"/>
          <cell r="DL138" t="str">
            <v>.Transportation Freight.Freight.Land.Light MediumONDiesel ExistingMarket share</v>
          </cell>
        </row>
        <row r="139">
          <cell r="L139"/>
          <cell r="M139" t="str">
            <v>%</v>
          </cell>
          <cell r="N139">
            <v>0.76831468990096752</v>
          </cell>
          <cell r="O139">
            <v>0.74417776711988226</v>
          </cell>
          <cell r="P139">
            <v>0.75376192690778587</v>
          </cell>
          <cell r="Q139">
            <v>0.73402038653635426</v>
          </cell>
          <cell r="R139">
            <v>0.73872831726223842</v>
          </cell>
          <cell r="S139">
            <v>0.74911662378867661</v>
          </cell>
          <cell r="T139">
            <v>0.7511746276888801</v>
          </cell>
          <cell r="U139">
            <v>0.71562998227137642</v>
          </cell>
          <cell r="V139">
            <v>0.71591868704834849</v>
          </cell>
          <cell r="W139">
            <v>0.70480410491274603</v>
          </cell>
          <cell r="X139">
            <v>0.6869520413649175</v>
          </cell>
          <cell r="Y139">
            <v>0.67447367252026547</v>
          </cell>
          <cell r="Z139">
            <v>0.66577382220944836</v>
          </cell>
          <cell r="AA139">
            <v>0.69664022969204376</v>
          </cell>
          <cell r="AB139">
            <v>0.70349322094298217</v>
          </cell>
          <cell r="AC139">
            <v>0.76510919539476885</v>
          </cell>
          <cell r="AD139">
            <v>0.78293340995672545</v>
          </cell>
          <cell r="AE139">
            <v>0.77323338845828071</v>
          </cell>
          <cell r="AF139">
            <v>0.76409748386350862</v>
          </cell>
          <cell r="AG139">
            <v>0.77982186944134202</v>
          </cell>
          <cell r="AH139">
            <v>0.73687938854459945</v>
          </cell>
          <cell r="AI139">
            <v>0.73139372898829813</v>
          </cell>
          <cell r="AJ139">
            <v>0.74836378467270759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/>
          <cell r="AT139"/>
          <cell r="AU139"/>
          <cell r="AV139"/>
          <cell r="AW139"/>
          <cell r="AX139"/>
          <cell r="AY139"/>
          <cell r="AZ139"/>
          <cell r="BA139"/>
          <cell r="BB139"/>
          <cell r="BC139"/>
          <cell r="BD139"/>
          <cell r="BE139"/>
          <cell r="BF139"/>
          <cell r="BG139"/>
          <cell r="BH139"/>
          <cell r="BI139"/>
          <cell r="BJ139"/>
          <cell r="BK139"/>
          <cell r="BL139"/>
          <cell r="BM139"/>
          <cell r="BN139"/>
          <cell r="BO139"/>
          <cell r="BP139"/>
          <cell r="BQ139"/>
          <cell r="BR139"/>
          <cell r="BS139"/>
          <cell r="BT139"/>
          <cell r="BU139"/>
          <cell r="BV139"/>
          <cell r="BW139"/>
          <cell r="BX139"/>
          <cell r="BY139"/>
          <cell r="BZ139"/>
          <cell r="CA139"/>
          <cell r="CB139"/>
          <cell r="CC139"/>
          <cell r="CD139"/>
          <cell r="CE139"/>
          <cell r="CF139"/>
          <cell r="CG139"/>
          <cell r="CH139"/>
          <cell r="CI139"/>
          <cell r="CJ139"/>
          <cell r="CK139"/>
          <cell r="CL139"/>
          <cell r="CM139"/>
          <cell r="CN139"/>
          <cell r="CO139"/>
          <cell r="CP139"/>
          <cell r="CQ139"/>
          <cell r="CR139"/>
          <cell r="CS139"/>
          <cell r="CT139"/>
          <cell r="CU139"/>
          <cell r="CV139"/>
          <cell r="CW139"/>
          <cell r="CX139"/>
          <cell r="CY139"/>
          <cell r="CZ139"/>
          <cell r="DA139"/>
          <cell r="DB139"/>
          <cell r="DC139"/>
          <cell r="DD139"/>
          <cell r="DE139"/>
          <cell r="DF139"/>
          <cell r="DG139"/>
          <cell r="DH139"/>
          <cell r="DI139"/>
          <cell r="DJ139"/>
          <cell r="DL139" t="str">
            <v>.Transportation Freight.Freight.Land.Light MediumONGasoline ExistingMarket share</v>
          </cell>
        </row>
        <row r="140">
          <cell r="L140"/>
          <cell r="M140" t="str">
            <v>%</v>
          </cell>
          <cell r="N140">
            <v>2.1057977182105114E-2</v>
          </cell>
          <cell r="O140">
            <v>2.1743491347801069E-2</v>
          </cell>
          <cell r="P140">
            <v>1.1796926737829838E-2</v>
          </cell>
          <cell r="Q140">
            <v>1.1858977693693484E-2</v>
          </cell>
          <cell r="R140">
            <v>1.3534333041405278E-2</v>
          </cell>
          <cell r="S140">
            <v>1.2197718343852193E-2</v>
          </cell>
          <cell r="T140">
            <v>2.3323884012220075E-2</v>
          </cell>
          <cell r="U140">
            <v>5.1182533435337407E-2</v>
          </cell>
          <cell r="V140">
            <v>5.9288143206744581E-2</v>
          </cell>
          <cell r="W140">
            <v>5.1322417091327677E-2</v>
          </cell>
          <cell r="X140">
            <v>5.3015154769514017E-2</v>
          </cell>
          <cell r="Y140">
            <v>6.1182223201386554E-2</v>
          </cell>
          <cell r="Z140">
            <v>6.9858351845294653E-2</v>
          </cell>
          <cell r="AA140">
            <v>6.0309775318740044E-2</v>
          </cell>
          <cell r="AB140">
            <v>6.1690205479123628E-2</v>
          </cell>
          <cell r="AC140">
            <v>1.8739464657182792E-2</v>
          </cell>
          <cell r="AD140">
            <v>2.5220711057320822E-2</v>
          </cell>
          <cell r="AE140">
            <v>2.4650498868366788E-2</v>
          </cell>
          <cell r="AF140">
            <v>1.7326572794097994E-2</v>
          </cell>
          <cell r="AG140">
            <v>1.7171201980931583E-2</v>
          </cell>
          <cell r="AH140">
            <v>2.1652066356339872E-2</v>
          </cell>
          <cell r="AI140">
            <v>2.3282180442763756E-2</v>
          </cell>
          <cell r="AJ140">
            <v>2.2675145298743482E-2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/>
          <cell r="AT140"/>
          <cell r="AU140"/>
          <cell r="AV140"/>
          <cell r="AW140"/>
          <cell r="AX140"/>
          <cell r="AY140"/>
          <cell r="AZ140"/>
          <cell r="BA140"/>
          <cell r="BB140"/>
          <cell r="BC140"/>
          <cell r="BD140"/>
          <cell r="BE140"/>
          <cell r="BF140"/>
          <cell r="BG140"/>
          <cell r="BH140"/>
          <cell r="BI140"/>
          <cell r="BJ140"/>
          <cell r="BK140"/>
          <cell r="BL140"/>
          <cell r="BM140"/>
          <cell r="BN140"/>
          <cell r="BO140"/>
          <cell r="BP140"/>
          <cell r="BQ140"/>
          <cell r="BR140"/>
          <cell r="BS140"/>
          <cell r="BT140"/>
          <cell r="BU140"/>
          <cell r="BV140"/>
          <cell r="BW140"/>
          <cell r="BX140"/>
          <cell r="BY140"/>
          <cell r="BZ140"/>
          <cell r="CA140"/>
          <cell r="CB140"/>
          <cell r="CC140"/>
          <cell r="CD140"/>
          <cell r="CE140"/>
          <cell r="CF140"/>
          <cell r="CG140"/>
          <cell r="CH140"/>
          <cell r="CI140"/>
          <cell r="CJ140"/>
          <cell r="CK140"/>
          <cell r="CL140"/>
          <cell r="CM140"/>
          <cell r="CN140"/>
          <cell r="CO140"/>
          <cell r="CP140"/>
          <cell r="CQ140"/>
          <cell r="CR140"/>
          <cell r="CS140"/>
          <cell r="CT140"/>
          <cell r="CU140"/>
          <cell r="CV140"/>
          <cell r="CW140"/>
          <cell r="CX140"/>
          <cell r="CY140"/>
          <cell r="CZ140"/>
          <cell r="DA140"/>
          <cell r="DB140"/>
          <cell r="DC140"/>
          <cell r="DD140"/>
          <cell r="DE140"/>
          <cell r="DF140"/>
          <cell r="DG140"/>
          <cell r="DH140"/>
          <cell r="DI140"/>
          <cell r="DJ140"/>
          <cell r="DL140" t="str">
            <v>.Transportation Freight.Freight.Land.Light MediumONPropaneMarket share</v>
          </cell>
        </row>
        <row r="141"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L142"/>
          <cell r="M142" t="str">
            <v>%</v>
          </cell>
          <cell r="N142">
            <v>0.24939275116786677</v>
          </cell>
          <cell r="O142">
            <v>0.20957953985081004</v>
          </cell>
          <cell r="P142">
            <v>0.20705898856559329</v>
          </cell>
          <cell r="Q142">
            <v>0.23586585427249618</v>
          </cell>
          <cell r="R142">
            <v>0.24672149155043901</v>
          </cell>
          <cell r="S142">
            <v>0.22623209547054748</v>
          </cell>
          <cell r="T142">
            <v>0.2447488340183688</v>
          </cell>
          <cell r="U142">
            <v>0.25575499112339795</v>
          </cell>
          <cell r="V142">
            <v>0.28937327491398451</v>
          </cell>
          <cell r="W142">
            <v>0.25755117890222912</v>
          </cell>
          <cell r="X142">
            <v>0.28198999336508501</v>
          </cell>
          <cell r="Y142">
            <v>0.27413638493832254</v>
          </cell>
          <cell r="Z142">
            <v>0.26355919735049876</v>
          </cell>
          <cell r="AA142">
            <v>0.26278890850280379</v>
          </cell>
          <cell r="AB142">
            <v>0.23564819332141143</v>
          </cell>
          <cell r="AC142">
            <v>0.23306948529026614</v>
          </cell>
          <cell r="AD142">
            <v>0.22476711644811509</v>
          </cell>
          <cell r="AE142">
            <v>0.24262078092452166</v>
          </cell>
          <cell r="AF142">
            <v>0.23389590350519018</v>
          </cell>
          <cell r="AG142">
            <v>0.21943987509101781</v>
          </cell>
          <cell r="AH142">
            <v>0.24351790594267655</v>
          </cell>
          <cell r="AI142">
            <v>0.23576861386756862</v>
          </cell>
          <cell r="AJ142">
            <v>0.22792672126223398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/>
          <cell r="AT142"/>
          <cell r="AU142"/>
          <cell r="AV142"/>
          <cell r="AW142"/>
          <cell r="AX142"/>
          <cell r="AY142"/>
          <cell r="AZ142"/>
          <cell r="BA142"/>
          <cell r="BB142"/>
          <cell r="BC142"/>
          <cell r="BD142"/>
          <cell r="BE142"/>
          <cell r="BF142"/>
          <cell r="BG142"/>
          <cell r="BH142"/>
          <cell r="BI142"/>
          <cell r="BJ142"/>
          <cell r="BK142"/>
          <cell r="BL142"/>
          <cell r="BM142"/>
          <cell r="BN142"/>
          <cell r="BO142"/>
          <cell r="BP142"/>
          <cell r="BQ142"/>
          <cell r="BR142"/>
          <cell r="BS142"/>
          <cell r="BT142"/>
          <cell r="BU142"/>
          <cell r="BV142"/>
          <cell r="BW142"/>
          <cell r="BX142"/>
          <cell r="BY142"/>
          <cell r="BZ142"/>
          <cell r="CA142"/>
          <cell r="CB142"/>
          <cell r="CC142"/>
          <cell r="CD142"/>
          <cell r="CE142"/>
          <cell r="CF142"/>
          <cell r="CG142"/>
          <cell r="CH142"/>
          <cell r="CI142"/>
          <cell r="CJ142"/>
          <cell r="CK142"/>
          <cell r="CL142"/>
          <cell r="CM142"/>
          <cell r="CN142"/>
          <cell r="CO142"/>
          <cell r="CP142"/>
          <cell r="CQ142"/>
          <cell r="CR142"/>
          <cell r="CS142"/>
          <cell r="CT142"/>
          <cell r="CU142"/>
          <cell r="CV142"/>
          <cell r="CW142"/>
          <cell r="CX142"/>
          <cell r="CY142"/>
          <cell r="CZ142"/>
          <cell r="DA142"/>
          <cell r="DB142"/>
          <cell r="DC142"/>
          <cell r="DD142"/>
          <cell r="DE142"/>
          <cell r="DF142"/>
          <cell r="DG142"/>
          <cell r="DH142"/>
          <cell r="DI142"/>
          <cell r="DJ142"/>
          <cell r="DL142" t="str">
            <v>.Transportation Freight.Freight.Land.Light MediumQCDiesel ExistingMarket share</v>
          </cell>
        </row>
        <row r="143">
          <cell r="L143"/>
          <cell r="M143" t="str">
            <v>%</v>
          </cell>
          <cell r="N143">
            <v>0.74596906168082389</v>
          </cell>
          <cell r="O143">
            <v>0.78223477043170575</v>
          </cell>
          <cell r="P143">
            <v>0.78928223359498806</v>
          </cell>
          <cell r="Q143">
            <v>0.76169507863649022</v>
          </cell>
          <cell r="R143">
            <v>0.75025709174394006</v>
          </cell>
          <cell r="S143">
            <v>0.77129064472702669</v>
          </cell>
          <cell r="T143">
            <v>0.74997815425961911</v>
          </cell>
          <cell r="U143">
            <v>0.73862250676315366</v>
          </cell>
          <cell r="V143">
            <v>0.70630795790423695</v>
          </cell>
          <cell r="W143">
            <v>0.73910998519353854</v>
          </cell>
          <cell r="X143">
            <v>0.71411361175758126</v>
          </cell>
          <cell r="Y143">
            <v>0.69648482298517489</v>
          </cell>
          <cell r="Z143">
            <v>0.70707543367639492</v>
          </cell>
          <cell r="AA143">
            <v>0.70769566436790021</v>
          </cell>
          <cell r="AB143">
            <v>0.7312199300987835</v>
          </cell>
          <cell r="AC143">
            <v>0.76182331349177079</v>
          </cell>
          <cell r="AD143">
            <v>0.77006763847963577</v>
          </cell>
          <cell r="AE143">
            <v>0.75307973873201273</v>
          </cell>
          <cell r="AF143">
            <v>0.76161221129878809</v>
          </cell>
          <cell r="AG143">
            <v>0.77593863008959751</v>
          </cell>
          <cell r="AH143">
            <v>0.75217560160946828</v>
          </cell>
          <cell r="AI143">
            <v>0.76058497161454486</v>
          </cell>
          <cell r="AJ143">
            <v>0.76875130693992222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/>
          <cell r="AT143"/>
          <cell r="AU143"/>
          <cell r="AV143"/>
          <cell r="AW143"/>
          <cell r="AX143"/>
          <cell r="AY143"/>
          <cell r="AZ143"/>
          <cell r="BA143"/>
          <cell r="BB143"/>
          <cell r="BC143"/>
          <cell r="BD143"/>
          <cell r="BE143"/>
          <cell r="BF143"/>
          <cell r="BG143"/>
          <cell r="BH143"/>
          <cell r="BI143"/>
          <cell r="BJ143"/>
          <cell r="BK143"/>
          <cell r="BL143"/>
          <cell r="BM143"/>
          <cell r="BN143"/>
          <cell r="BO143"/>
          <cell r="BP143"/>
          <cell r="BQ143"/>
          <cell r="BR143"/>
          <cell r="BS143"/>
          <cell r="BT143"/>
          <cell r="BU143"/>
          <cell r="BV143"/>
          <cell r="BW143"/>
          <cell r="BX143"/>
          <cell r="BY143"/>
          <cell r="BZ143"/>
          <cell r="CA143"/>
          <cell r="CB143"/>
          <cell r="CC143"/>
          <cell r="CD143"/>
          <cell r="CE143"/>
          <cell r="CF143"/>
          <cell r="CG143"/>
          <cell r="CH143"/>
          <cell r="CI143"/>
          <cell r="CJ143"/>
          <cell r="CK143"/>
          <cell r="CL143"/>
          <cell r="CM143"/>
          <cell r="CN143"/>
          <cell r="CO143"/>
          <cell r="CP143"/>
          <cell r="CQ143"/>
          <cell r="CR143"/>
          <cell r="CS143"/>
          <cell r="CT143"/>
          <cell r="CU143"/>
          <cell r="CV143"/>
          <cell r="CW143"/>
          <cell r="CX143"/>
          <cell r="CY143"/>
          <cell r="CZ143"/>
          <cell r="DA143"/>
          <cell r="DB143"/>
          <cell r="DC143"/>
          <cell r="DD143"/>
          <cell r="DE143"/>
          <cell r="DF143"/>
          <cell r="DG143"/>
          <cell r="DH143"/>
          <cell r="DI143"/>
          <cell r="DJ143"/>
          <cell r="DL143" t="str">
            <v>.Transportation Freight.Freight.Land.Light MediumQCGasoline ExistingMarket share</v>
          </cell>
        </row>
        <row r="144">
          <cell r="L144"/>
          <cell r="M144" t="str">
            <v>%</v>
          </cell>
          <cell r="N144">
            <v>4.6381871513093698E-3</v>
          </cell>
          <cell r="O144">
            <v>8.1856897174842347E-3</v>
          </cell>
          <cell r="P144">
            <v>3.6587778394185921E-3</v>
          </cell>
          <cell r="Q144">
            <v>2.4390670910136025E-3</v>
          </cell>
          <cell r="R144">
            <v>3.0214167056209495E-3</v>
          </cell>
          <cell r="S144">
            <v>2.4772598024258574E-3</v>
          </cell>
          <cell r="T144">
            <v>5.2730117220121109E-3</v>
          </cell>
          <cell r="U144">
            <v>5.622502113448391E-3</v>
          </cell>
          <cell r="V144">
            <v>4.3187671817785933E-3</v>
          </cell>
          <cell r="W144">
            <v>3.3388359042323401E-3</v>
          </cell>
          <cell r="X144">
            <v>3.8963948773337309E-3</v>
          </cell>
          <cell r="Y144">
            <v>2.9378792076502513E-2</v>
          </cell>
          <cell r="Z144">
            <v>2.9365368973106376E-2</v>
          </cell>
          <cell r="AA144">
            <v>2.9515427129296001E-2</v>
          </cell>
          <cell r="AB144">
            <v>3.3131876579805097E-2</v>
          </cell>
          <cell r="AC144">
            <v>5.1072012179630422E-3</v>
          </cell>
          <cell r="AD144">
            <v>5.1652450722491361E-3</v>
          </cell>
          <cell r="AE144">
            <v>4.2994803434656115E-3</v>
          </cell>
          <cell r="AF144">
            <v>4.4918851960217276E-3</v>
          </cell>
          <cell r="AG144">
            <v>4.621494819384675E-3</v>
          </cell>
          <cell r="AH144">
            <v>4.3064924478551925E-3</v>
          </cell>
          <cell r="AI144">
            <v>3.6464145178864982E-3</v>
          </cell>
          <cell r="AJ144">
            <v>3.3219717978437702E-3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/>
          <cell r="AT144"/>
          <cell r="AU144"/>
          <cell r="AV144"/>
          <cell r="AW144"/>
          <cell r="AX144"/>
          <cell r="AY144"/>
          <cell r="AZ144"/>
          <cell r="BA144"/>
          <cell r="BB144"/>
          <cell r="BC144"/>
          <cell r="BD144"/>
          <cell r="BE144"/>
          <cell r="BF144"/>
          <cell r="BG144"/>
          <cell r="BH144"/>
          <cell r="BI144"/>
          <cell r="BJ144"/>
          <cell r="BK144"/>
          <cell r="BL144"/>
          <cell r="BM144"/>
          <cell r="BN144"/>
          <cell r="BO144"/>
          <cell r="BP144"/>
          <cell r="BQ144"/>
          <cell r="BR144"/>
          <cell r="BS144"/>
          <cell r="BT144"/>
          <cell r="BU144"/>
          <cell r="BV144"/>
          <cell r="BW144"/>
          <cell r="BX144"/>
          <cell r="BY144"/>
          <cell r="BZ144"/>
          <cell r="CA144"/>
          <cell r="CB144"/>
          <cell r="CC144"/>
          <cell r="CD144"/>
          <cell r="CE144"/>
          <cell r="CF144"/>
          <cell r="CG144"/>
          <cell r="CH144"/>
          <cell r="CI144"/>
          <cell r="CJ144"/>
          <cell r="CK144"/>
          <cell r="CL144"/>
          <cell r="CM144"/>
          <cell r="CN144"/>
          <cell r="CO144"/>
          <cell r="CP144"/>
          <cell r="CQ144"/>
          <cell r="CR144"/>
          <cell r="CS144"/>
          <cell r="CT144"/>
          <cell r="CU144"/>
          <cell r="CV144"/>
          <cell r="CW144"/>
          <cell r="CX144"/>
          <cell r="CY144"/>
          <cell r="CZ144"/>
          <cell r="DA144"/>
          <cell r="DB144"/>
          <cell r="DC144"/>
          <cell r="DD144"/>
          <cell r="DE144"/>
          <cell r="DF144"/>
          <cell r="DG144"/>
          <cell r="DH144"/>
          <cell r="DI144"/>
          <cell r="DJ144"/>
          <cell r="DL144" t="str">
            <v>.Transportation Freight.Freight.Land.Light MediumQCPropaneMarket share</v>
          </cell>
        </row>
        <row r="145">
          <cell r="L145"/>
          <cell r="M145"/>
          <cell r="N145"/>
          <cell r="O145"/>
          <cell r="P145"/>
          <cell r="Q145"/>
          <cell r="R145"/>
          <cell r="S145"/>
          <cell r="T145"/>
          <cell r="U145"/>
          <cell r="V145"/>
          <cell r="W145"/>
          <cell r="X145"/>
          <cell r="Y145"/>
          <cell r="Z145"/>
          <cell r="AA145"/>
          <cell r="AB145"/>
          <cell r="AC145"/>
          <cell r="AD145"/>
          <cell r="AE145"/>
          <cell r="AF145"/>
          <cell r="AG145"/>
          <cell r="AH145"/>
          <cell r="AI145"/>
          <cell r="AJ145"/>
          <cell r="AK145"/>
          <cell r="AL145"/>
          <cell r="AM145"/>
          <cell r="AN145"/>
          <cell r="AO145"/>
          <cell r="AP145"/>
          <cell r="AQ145"/>
          <cell r="AR145"/>
          <cell r="AS145"/>
          <cell r="AT145"/>
          <cell r="AU145"/>
          <cell r="AV145"/>
          <cell r="AW145"/>
          <cell r="AX145"/>
          <cell r="AY145"/>
          <cell r="AZ145"/>
          <cell r="BA145"/>
          <cell r="BB145"/>
          <cell r="BC145"/>
          <cell r="BD145"/>
          <cell r="BE145"/>
          <cell r="BF145"/>
          <cell r="BG145"/>
          <cell r="BH145"/>
          <cell r="BI145"/>
          <cell r="BJ145"/>
          <cell r="BK145"/>
          <cell r="BL145"/>
          <cell r="BM145"/>
          <cell r="BN145"/>
          <cell r="BO145"/>
          <cell r="BP145"/>
          <cell r="BQ145"/>
          <cell r="BR145"/>
          <cell r="BS145"/>
          <cell r="BT145"/>
          <cell r="BU145"/>
          <cell r="BV145"/>
          <cell r="BW145"/>
          <cell r="BX145"/>
          <cell r="BY145"/>
          <cell r="BZ145"/>
          <cell r="CA145"/>
          <cell r="CB145"/>
          <cell r="CC145"/>
          <cell r="CD145"/>
          <cell r="CE145"/>
          <cell r="CF145"/>
          <cell r="CG145"/>
          <cell r="CH145"/>
          <cell r="CI145"/>
          <cell r="CJ145"/>
          <cell r="CK145"/>
          <cell r="CL145"/>
          <cell r="CM145"/>
          <cell r="CN145"/>
          <cell r="CO145"/>
          <cell r="CP145"/>
          <cell r="CQ145"/>
          <cell r="CR145"/>
          <cell r="CS145"/>
          <cell r="CT145"/>
          <cell r="CU145"/>
          <cell r="CV145"/>
          <cell r="CW145"/>
          <cell r="CX145"/>
          <cell r="CY145"/>
          <cell r="CZ145"/>
          <cell r="DA145"/>
          <cell r="DB145"/>
          <cell r="DC145"/>
          <cell r="DD145"/>
          <cell r="DE145"/>
          <cell r="DF145"/>
          <cell r="DG145"/>
          <cell r="DH145"/>
          <cell r="DI145"/>
          <cell r="DJ145"/>
          <cell r="DL145"/>
        </row>
        <row r="146">
          <cell r="L146"/>
          <cell r="M146" t="str">
            <v>%</v>
          </cell>
          <cell r="N146">
            <v>0.37554094798845994</v>
          </cell>
          <cell r="O146">
            <v>0.38781100178865896</v>
          </cell>
          <cell r="P146">
            <v>0.37166146522453708</v>
          </cell>
          <cell r="Q146">
            <v>0.41305924422309281</v>
          </cell>
          <cell r="R146">
            <v>0.35465769604885639</v>
          </cell>
          <cell r="S146">
            <v>0.39340362727198447</v>
          </cell>
          <cell r="T146">
            <v>0.40683758153777744</v>
          </cell>
          <cell r="U146">
            <v>0.36085146067320845</v>
          </cell>
          <cell r="V146">
            <v>0.31158859032649894</v>
          </cell>
          <cell r="W146">
            <v>0.36778300731007868</v>
          </cell>
          <cell r="X146">
            <v>0.37330579873442576</v>
          </cell>
          <cell r="Y146">
            <v>0.3850128846588789</v>
          </cell>
          <cell r="Z146">
            <v>0.31471116899673734</v>
          </cell>
          <cell r="AA146">
            <v>0.29907439088699794</v>
          </cell>
          <cell r="AB146">
            <v>0.32390518287248704</v>
          </cell>
          <cell r="AC146">
            <v>0.25699033816544742</v>
          </cell>
          <cell r="AD146">
            <v>0.23421778019988243</v>
          </cell>
          <cell r="AE146">
            <v>0.23022536849958444</v>
          </cell>
          <cell r="AF146">
            <v>0.23592906422343099</v>
          </cell>
          <cell r="AG146">
            <v>0.21436653317909499</v>
          </cell>
          <cell r="AH146">
            <v>0.27333247685841711</v>
          </cell>
          <cell r="AI146">
            <v>0.25857898395488432</v>
          </cell>
          <cell r="AJ146">
            <v>0.22187688217592616</v>
          </cell>
          <cell r="AK146">
            <v>0</v>
          </cell>
          <cell r="AL146">
            <v>0</v>
          </cell>
          <cell r="AM146">
            <v>0</v>
          </cell>
          <cell r="AN146">
            <v>0</v>
          </cell>
          <cell r="AO146">
            <v>0</v>
          </cell>
          <cell r="AP146">
            <v>0</v>
          </cell>
          <cell r="AQ146">
            <v>0</v>
          </cell>
          <cell r="AR146">
            <v>0</v>
          </cell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 t="str">
            <v>.Transportation Freight.Freight.Land.Light MediumNBDiesel ExistingMarket share</v>
          </cell>
        </row>
        <row r="147">
          <cell r="L147"/>
          <cell r="M147" t="str">
            <v>%</v>
          </cell>
          <cell r="N147">
            <v>0.6175962998981952</v>
          </cell>
          <cell r="O147">
            <v>0.60527994234577831</v>
          </cell>
          <cell r="P147">
            <v>0.62702802589923901</v>
          </cell>
          <cell r="Q147">
            <v>0.58587019353153824</v>
          </cell>
          <cell r="R147">
            <v>0.64429706324993596</v>
          </cell>
          <cell r="S147">
            <v>0.60613855920378801</v>
          </cell>
          <cell r="T147">
            <v>0.59217418105205311</v>
          </cell>
          <cell r="U147">
            <v>0.63809700180303219</v>
          </cell>
          <cell r="V147">
            <v>0.68703625560001458</v>
          </cell>
          <cell r="W147">
            <v>0.63091789797245146</v>
          </cell>
          <cell r="X147">
            <v>0.62586867503621713</v>
          </cell>
          <cell r="Y147">
            <v>0.59231182266019</v>
          </cell>
          <cell r="Z147">
            <v>0.66053997089142269</v>
          </cell>
          <cell r="AA147">
            <v>0.6879144275186525</v>
          </cell>
          <cell r="AB147">
            <v>0.66951001953600675</v>
          </cell>
          <cell r="AC147">
            <v>0.74194663470074174</v>
          </cell>
          <cell r="AD147">
            <v>0.76501362326341416</v>
          </cell>
          <cell r="AE147">
            <v>0.76903219324548633</v>
          </cell>
          <cell r="AF147">
            <v>0.76350139256837468</v>
          </cell>
          <cell r="AG147">
            <v>0.78456841301148184</v>
          </cell>
          <cell r="AH147">
            <v>0.72582486675042601</v>
          </cell>
          <cell r="AI147">
            <v>0.74050547901438035</v>
          </cell>
          <cell r="AJ147">
            <v>0.77713520160226401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/>
          <cell r="AT147"/>
          <cell r="AU147"/>
          <cell r="AV147"/>
          <cell r="AW147"/>
          <cell r="AX147"/>
          <cell r="AY147"/>
          <cell r="AZ147"/>
          <cell r="BA147"/>
          <cell r="BB147"/>
          <cell r="BC147"/>
          <cell r="BD147"/>
          <cell r="BE147"/>
          <cell r="BF147"/>
          <cell r="BG147"/>
          <cell r="BH147"/>
          <cell r="BI147"/>
          <cell r="BJ147"/>
          <cell r="BK147"/>
          <cell r="BL147"/>
          <cell r="BM147"/>
          <cell r="BN147"/>
          <cell r="BO147"/>
          <cell r="BP147"/>
          <cell r="BQ147"/>
          <cell r="BR147"/>
          <cell r="BS147"/>
          <cell r="BT147"/>
          <cell r="BU147"/>
          <cell r="BV147"/>
          <cell r="BW147"/>
          <cell r="BX147"/>
          <cell r="BY147"/>
          <cell r="BZ147"/>
          <cell r="CA147"/>
          <cell r="CB147"/>
          <cell r="CC147"/>
          <cell r="CD147"/>
          <cell r="CE147"/>
          <cell r="CF147"/>
          <cell r="CG147"/>
          <cell r="CH147"/>
          <cell r="CI147"/>
          <cell r="CJ147"/>
          <cell r="CK147"/>
          <cell r="CL147"/>
          <cell r="CM147"/>
          <cell r="CN147"/>
          <cell r="CO147"/>
          <cell r="CP147"/>
          <cell r="CQ147"/>
          <cell r="CR147"/>
          <cell r="CS147"/>
          <cell r="CT147"/>
          <cell r="CU147"/>
          <cell r="CV147"/>
          <cell r="CW147"/>
          <cell r="CX147"/>
          <cell r="CY147"/>
          <cell r="CZ147"/>
          <cell r="DA147"/>
          <cell r="DB147"/>
          <cell r="DC147"/>
          <cell r="DD147"/>
          <cell r="DE147"/>
          <cell r="DF147"/>
          <cell r="DG147"/>
          <cell r="DH147"/>
          <cell r="DI147"/>
          <cell r="DJ147"/>
          <cell r="DL147" t="str">
            <v>.Transportation Freight.Freight.Land.Light MediumNBGasoline ExistingMarket share</v>
          </cell>
        </row>
        <row r="148">
          <cell r="L148"/>
          <cell r="M148" t="str">
            <v>%</v>
          </cell>
          <cell r="N148">
            <v>6.862752113344861E-3</v>
          </cell>
          <cell r="O148">
            <v>6.9090558655626744E-3</v>
          </cell>
          <cell r="P148">
            <v>1.3105088762239703E-3</v>
          </cell>
          <cell r="Q148">
            <v>1.0705622453689445E-3</v>
          </cell>
          <cell r="R148">
            <v>1.0452407012075948E-3</v>
          </cell>
          <cell r="S148">
            <v>4.5781352422746835E-4</v>
          </cell>
          <cell r="T148">
            <v>9.8823741016951239E-4</v>
          </cell>
          <cell r="U148">
            <v>1.051537523759416E-3</v>
          </cell>
          <cell r="V148">
            <v>1.3751540734865397E-3</v>
          </cell>
          <cell r="W148">
            <v>1.2990947174698064E-3</v>
          </cell>
          <cell r="X148">
            <v>8.2552622935705422E-4</v>
          </cell>
          <cell r="Y148">
            <v>2.2675292680931047E-2</v>
          </cell>
          <cell r="Z148">
            <v>2.4748860111839965E-2</v>
          </cell>
          <cell r="AA148">
            <v>1.3011181594349552E-2</v>
          </cell>
          <cell r="AB148">
            <v>6.5847975915062085E-3</v>
          </cell>
          <cell r="AC148">
            <v>1.0630271338107899E-3</v>
          </cell>
          <cell r="AD148">
            <v>7.6859653670346972E-4</v>
          </cell>
          <cell r="AE148">
            <v>7.424382549292563E-4</v>
          </cell>
          <cell r="AF148">
            <v>5.6954320819435633E-4</v>
          </cell>
          <cell r="AG148">
            <v>1.0650538094232331E-3</v>
          </cell>
          <cell r="AH148">
            <v>8.4265639115688185E-4</v>
          </cell>
          <cell r="AI148">
            <v>9.15537030735325E-4</v>
          </cell>
          <cell r="AJ148">
            <v>9.8791622180982586E-4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/>
          <cell r="AT148"/>
          <cell r="AU148"/>
          <cell r="AV148"/>
          <cell r="AW148"/>
          <cell r="AX148"/>
          <cell r="AY148"/>
          <cell r="AZ148"/>
          <cell r="BA148"/>
          <cell r="BB148"/>
          <cell r="BC148"/>
          <cell r="BD148"/>
          <cell r="BE148"/>
          <cell r="BF148"/>
          <cell r="BG148"/>
          <cell r="BH148"/>
          <cell r="BI148"/>
          <cell r="BJ148"/>
          <cell r="BK148"/>
          <cell r="BL148"/>
          <cell r="BM148"/>
          <cell r="BN148"/>
          <cell r="BO148"/>
          <cell r="BP148"/>
          <cell r="BQ148"/>
          <cell r="BR148"/>
          <cell r="BS148"/>
          <cell r="BT148"/>
          <cell r="BU148"/>
          <cell r="BV148"/>
          <cell r="BW148"/>
          <cell r="BX148"/>
          <cell r="BY148"/>
          <cell r="BZ148"/>
          <cell r="CA148"/>
          <cell r="CB148"/>
          <cell r="CC148"/>
          <cell r="CD148"/>
          <cell r="CE148"/>
          <cell r="CF148"/>
          <cell r="CG148"/>
          <cell r="CH148"/>
          <cell r="CI148"/>
          <cell r="CJ148"/>
          <cell r="CK148"/>
          <cell r="CL148"/>
          <cell r="CM148"/>
          <cell r="CN148"/>
          <cell r="CO148"/>
          <cell r="CP148"/>
          <cell r="CQ148"/>
          <cell r="CR148"/>
          <cell r="CS148"/>
          <cell r="CT148"/>
          <cell r="CU148"/>
          <cell r="CV148"/>
          <cell r="CW148"/>
          <cell r="CX148"/>
          <cell r="CY148"/>
          <cell r="CZ148"/>
          <cell r="DA148"/>
          <cell r="DB148"/>
          <cell r="DC148"/>
          <cell r="DD148"/>
          <cell r="DE148"/>
          <cell r="DF148"/>
          <cell r="DG148"/>
          <cell r="DH148"/>
          <cell r="DI148"/>
          <cell r="DJ148"/>
          <cell r="DL148" t="str">
            <v>.Transportation Freight.Freight.Land.Light MediumNBPropaneMarket share</v>
          </cell>
        </row>
        <row r="149">
          <cell r="L149"/>
          <cell r="M149"/>
          <cell r="N149"/>
          <cell r="O149"/>
          <cell r="P149"/>
          <cell r="Q149"/>
          <cell r="R149"/>
          <cell r="S149"/>
          <cell r="T149"/>
          <cell r="U149"/>
          <cell r="V149"/>
          <cell r="W149"/>
          <cell r="X149"/>
          <cell r="Y149"/>
          <cell r="Z149"/>
          <cell r="AA149"/>
          <cell r="AB149"/>
          <cell r="AC149"/>
          <cell r="AD149"/>
          <cell r="AE149"/>
          <cell r="AF149"/>
          <cell r="AG149"/>
          <cell r="AH149"/>
          <cell r="AI149"/>
          <cell r="AJ149"/>
          <cell r="AK149"/>
          <cell r="AL149"/>
          <cell r="AM149"/>
          <cell r="AN149"/>
          <cell r="AO149"/>
          <cell r="AP149"/>
          <cell r="AQ149"/>
          <cell r="AR149"/>
          <cell r="AS149"/>
          <cell r="AT149"/>
          <cell r="AU149"/>
          <cell r="AV149"/>
          <cell r="AW149"/>
          <cell r="AX149"/>
          <cell r="AY149"/>
          <cell r="AZ149"/>
          <cell r="BA149"/>
          <cell r="BB149"/>
          <cell r="BC149"/>
          <cell r="BD149"/>
          <cell r="BE149"/>
          <cell r="BF149"/>
          <cell r="BG149"/>
          <cell r="BH149"/>
          <cell r="BI149"/>
          <cell r="BJ149"/>
          <cell r="BK149"/>
          <cell r="BL149"/>
          <cell r="BM149"/>
          <cell r="BN149"/>
          <cell r="BO149"/>
          <cell r="BP149"/>
          <cell r="BQ149"/>
          <cell r="BR149"/>
          <cell r="BS149"/>
          <cell r="BT149"/>
          <cell r="BU149"/>
          <cell r="BV149"/>
          <cell r="BW149"/>
          <cell r="BX149"/>
          <cell r="BY149"/>
          <cell r="BZ149"/>
          <cell r="CA149"/>
          <cell r="CB149"/>
          <cell r="CC149"/>
          <cell r="CD149"/>
          <cell r="CE149"/>
          <cell r="CF149"/>
          <cell r="CG149"/>
          <cell r="CH149"/>
          <cell r="CI149"/>
          <cell r="CJ149"/>
          <cell r="CK149"/>
          <cell r="CL149"/>
          <cell r="CM149"/>
          <cell r="CN149"/>
          <cell r="CO149"/>
          <cell r="CP149"/>
          <cell r="CQ149"/>
          <cell r="CR149"/>
          <cell r="CS149"/>
          <cell r="CT149"/>
          <cell r="CU149"/>
          <cell r="CV149"/>
          <cell r="CW149"/>
          <cell r="CX149"/>
          <cell r="CY149"/>
          <cell r="CZ149"/>
          <cell r="DA149"/>
          <cell r="DB149"/>
          <cell r="DC149"/>
          <cell r="DD149"/>
          <cell r="DE149"/>
          <cell r="DF149"/>
          <cell r="DG149"/>
          <cell r="DH149"/>
          <cell r="DI149"/>
          <cell r="DJ149"/>
          <cell r="DL149"/>
        </row>
        <row r="150">
          <cell r="L150"/>
          <cell r="M150" t="str">
            <v>%</v>
          </cell>
          <cell r="N150">
            <v>0.223663617929477</v>
          </cell>
          <cell r="O150">
            <v>0.25929082054057134</v>
          </cell>
          <cell r="P150">
            <v>0.27351315324952924</v>
          </cell>
          <cell r="Q150">
            <v>0.35257946596303807</v>
          </cell>
          <cell r="R150">
            <v>0.33880410599400995</v>
          </cell>
          <cell r="S150">
            <v>0.28066615684259577</v>
          </cell>
          <cell r="T150">
            <v>0.27871123886895571</v>
          </cell>
          <cell r="U150">
            <v>0.31042557335197962</v>
          </cell>
          <cell r="V150">
            <v>0.29749991902086687</v>
          </cell>
          <cell r="W150">
            <v>0.34418713099029102</v>
          </cell>
          <cell r="X150">
            <v>0.32755769152181941</v>
          </cell>
          <cell r="Y150">
            <v>0.33815830813914732</v>
          </cell>
          <cell r="Z150">
            <v>0.28681811501721005</v>
          </cell>
          <cell r="AA150">
            <v>0.32058951629944654</v>
          </cell>
          <cell r="AB150">
            <v>0.32954290849462181</v>
          </cell>
          <cell r="AC150">
            <v>0.26898896690986285</v>
          </cell>
          <cell r="AD150">
            <v>0.2306020303570562</v>
          </cell>
          <cell r="AE150">
            <v>0.22963551236993107</v>
          </cell>
          <cell r="AF150">
            <v>0.24030368451614906</v>
          </cell>
          <cell r="AG150">
            <v>0.22562425575730086</v>
          </cell>
          <cell r="AH150">
            <v>0.24708727393679536</v>
          </cell>
          <cell r="AI150">
            <v>0.23673129853259825</v>
          </cell>
          <cell r="AJ150">
            <v>0.20855429236204748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/>
          <cell r="AT150"/>
          <cell r="AU150"/>
          <cell r="AV150"/>
          <cell r="AW150"/>
          <cell r="AX150"/>
          <cell r="AY150"/>
          <cell r="AZ150"/>
          <cell r="BA150"/>
          <cell r="BB150"/>
          <cell r="BC150"/>
          <cell r="BD150"/>
          <cell r="BE150"/>
          <cell r="BF150"/>
          <cell r="BG150"/>
          <cell r="BH150"/>
          <cell r="BI150"/>
          <cell r="BJ150"/>
          <cell r="BK150"/>
          <cell r="BL150"/>
          <cell r="BM150"/>
          <cell r="BN150"/>
          <cell r="BO150"/>
          <cell r="BP150"/>
          <cell r="BQ150"/>
          <cell r="BR150"/>
          <cell r="BS150"/>
          <cell r="BT150"/>
          <cell r="BU150"/>
          <cell r="BV150"/>
          <cell r="BW150"/>
          <cell r="BX150"/>
          <cell r="BY150"/>
          <cell r="BZ150"/>
          <cell r="CA150"/>
          <cell r="CB150"/>
          <cell r="CC150"/>
          <cell r="CD150"/>
          <cell r="CE150"/>
          <cell r="CF150"/>
          <cell r="CG150"/>
          <cell r="CH150"/>
          <cell r="CI150"/>
          <cell r="CJ150"/>
          <cell r="CK150"/>
          <cell r="CL150"/>
          <cell r="CM150"/>
          <cell r="CN150"/>
          <cell r="CO150"/>
          <cell r="CP150"/>
          <cell r="CQ150"/>
          <cell r="CR150"/>
          <cell r="CS150"/>
          <cell r="CT150"/>
          <cell r="CU150"/>
          <cell r="CV150"/>
          <cell r="CW150"/>
          <cell r="CX150"/>
          <cell r="CY150"/>
          <cell r="CZ150"/>
          <cell r="DA150"/>
          <cell r="DB150"/>
          <cell r="DC150"/>
          <cell r="DD150"/>
          <cell r="DE150"/>
          <cell r="DF150"/>
          <cell r="DG150"/>
          <cell r="DH150"/>
          <cell r="DI150"/>
          <cell r="DJ150"/>
          <cell r="DL150" t="str">
            <v>.Transportation Freight.Freight.Land.Light MediumNSDiesel ExistingMarket share</v>
          </cell>
        </row>
        <row r="151">
          <cell r="L151"/>
          <cell r="M151" t="str">
            <v>%</v>
          </cell>
          <cell r="N151">
            <v>0.7721784850097515</v>
          </cell>
          <cell r="O151">
            <v>0.73609751929594724</v>
          </cell>
          <cell r="P151">
            <v>0.72289570048171969</v>
          </cell>
          <cell r="Q151">
            <v>0.64444987984435975</v>
          </cell>
          <cell r="R151">
            <v>0.65827242871610958</v>
          </cell>
          <cell r="S151">
            <v>0.7165353869684189</v>
          </cell>
          <cell r="T151">
            <v>0.71703607480805343</v>
          </cell>
          <cell r="U151">
            <v>0.68538720910042272</v>
          </cell>
          <cell r="V151">
            <v>0.69805843099268861</v>
          </cell>
          <cell r="W151">
            <v>0.65177831385899088</v>
          </cell>
          <cell r="X151">
            <v>0.66852044266359956</v>
          </cell>
          <cell r="Y151">
            <v>0.63628962157739377</v>
          </cell>
          <cell r="Z151">
            <v>0.68622521303064288</v>
          </cell>
          <cell r="AA151">
            <v>0.6696867356089774</v>
          </cell>
          <cell r="AB151">
            <v>0.66648162769719066</v>
          </cell>
          <cell r="AC151">
            <v>0.72875789723649642</v>
          </cell>
          <cell r="AD151">
            <v>0.76750335585252116</v>
          </cell>
          <cell r="AE151">
            <v>0.76892076331343329</v>
          </cell>
          <cell r="AF151">
            <v>0.75784095108245531</v>
          </cell>
          <cell r="AG151">
            <v>0.77255458788804821</v>
          </cell>
          <cell r="AH151">
            <v>0.7510426402682705</v>
          </cell>
          <cell r="AI151">
            <v>0.76105549068713274</v>
          </cell>
          <cell r="AJ151">
            <v>0.78911928561727951</v>
          </cell>
          <cell r="AK151">
            <v>0</v>
          </cell>
          <cell r="AL151">
            <v>0</v>
          </cell>
          <cell r="AM151">
            <v>0</v>
          </cell>
          <cell r="AN151">
            <v>0</v>
          </cell>
          <cell r="AO151">
            <v>0</v>
          </cell>
          <cell r="AP151">
            <v>0</v>
          </cell>
          <cell r="AQ151">
            <v>0</v>
          </cell>
          <cell r="AR151">
            <v>0</v>
          </cell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 t="str">
            <v>.Transportation Freight.Freight.Land.Light MediumNSGasoline ExistingMarket share</v>
          </cell>
        </row>
        <row r="152">
          <cell r="L152"/>
          <cell r="M152" t="str">
            <v>%</v>
          </cell>
          <cell r="N152">
            <v>4.1578970607715204E-3</v>
          </cell>
          <cell r="O152">
            <v>4.611660163481357E-3</v>
          </cell>
          <cell r="P152">
            <v>3.591146268751011E-3</v>
          </cell>
          <cell r="Q152">
            <v>2.970654192602229E-3</v>
          </cell>
          <cell r="R152">
            <v>2.9234652898804114E-3</v>
          </cell>
          <cell r="S152">
            <v>2.7984561889853321E-3</v>
          </cell>
          <cell r="T152">
            <v>4.2526863229908063E-3</v>
          </cell>
          <cell r="U152">
            <v>4.1872175475976547E-3</v>
          </cell>
          <cell r="V152">
            <v>4.4416499864445846E-3</v>
          </cell>
          <cell r="W152">
            <v>4.0345551507181554E-3</v>
          </cell>
          <cell r="X152">
            <v>3.9218658145809826E-3</v>
          </cell>
          <cell r="Y152">
            <v>2.555207028345885E-2</v>
          </cell>
          <cell r="Z152">
            <v>2.6956671952147016E-2</v>
          </cell>
          <cell r="AA152">
            <v>9.7237480915760566E-3</v>
          </cell>
          <cell r="AB152">
            <v>3.9754638081874738E-3</v>
          </cell>
          <cell r="AC152">
            <v>2.2531358536407309E-3</v>
          </cell>
          <cell r="AD152">
            <v>1.8946137904226612E-3</v>
          </cell>
          <cell r="AE152">
            <v>1.4437243166356417E-3</v>
          </cell>
          <cell r="AF152">
            <v>1.8553644013956649E-3</v>
          </cell>
          <cell r="AG152">
            <v>1.8211563546509657E-3</v>
          </cell>
          <cell r="AH152">
            <v>1.8700857949340843E-3</v>
          </cell>
          <cell r="AI152">
            <v>2.2132107802690371E-3</v>
          </cell>
          <cell r="AJ152">
            <v>2.3264220206730135E-3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/>
          <cell r="AT152"/>
          <cell r="AU152"/>
          <cell r="AV152"/>
          <cell r="AW152"/>
          <cell r="AX152"/>
          <cell r="AY152"/>
          <cell r="AZ152"/>
          <cell r="BA152"/>
          <cell r="BB152"/>
          <cell r="BC152"/>
          <cell r="BD152"/>
          <cell r="BE152"/>
          <cell r="BF152"/>
          <cell r="BG152"/>
          <cell r="BH152"/>
          <cell r="BI152"/>
          <cell r="BJ152"/>
          <cell r="BK152"/>
          <cell r="BL152"/>
          <cell r="BM152"/>
          <cell r="BN152"/>
          <cell r="BO152"/>
          <cell r="BP152"/>
          <cell r="BQ152"/>
          <cell r="BR152"/>
          <cell r="BS152"/>
          <cell r="BT152"/>
          <cell r="BU152"/>
          <cell r="BV152"/>
          <cell r="BW152"/>
          <cell r="BX152"/>
          <cell r="BY152"/>
          <cell r="BZ152"/>
          <cell r="CA152"/>
          <cell r="CB152"/>
          <cell r="CC152"/>
          <cell r="CD152"/>
          <cell r="CE152"/>
          <cell r="CF152"/>
          <cell r="CG152"/>
          <cell r="CH152"/>
          <cell r="CI152"/>
          <cell r="CJ152"/>
          <cell r="CK152"/>
          <cell r="CL152"/>
          <cell r="CM152"/>
          <cell r="CN152"/>
          <cell r="CO152"/>
          <cell r="CP152"/>
          <cell r="CQ152"/>
          <cell r="CR152"/>
          <cell r="CS152"/>
          <cell r="CT152"/>
          <cell r="CU152"/>
          <cell r="CV152"/>
          <cell r="CW152"/>
          <cell r="CX152"/>
          <cell r="CY152"/>
          <cell r="CZ152"/>
          <cell r="DA152"/>
          <cell r="DB152"/>
          <cell r="DC152"/>
          <cell r="DD152"/>
          <cell r="DE152"/>
          <cell r="DF152"/>
          <cell r="DG152"/>
          <cell r="DH152"/>
          <cell r="DI152"/>
          <cell r="DJ152"/>
          <cell r="DL152" t="str">
            <v>.Transportation Freight.Freight.Land.Light MediumNSPropaneMarket share</v>
          </cell>
        </row>
        <row r="153">
          <cell r="L153"/>
          <cell r="M153"/>
          <cell r="N153"/>
          <cell r="O153"/>
          <cell r="P153"/>
          <cell r="Q153"/>
          <cell r="R153"/>
          <cell r="S153"/>
          <cell r="T153"/>
          <cell r="U153"/>
          <cell r="V153"/>
          <cell r="W153"/>
          <cell r="X153"/>
          <cell r="Y153"/>
          <cell r="Z153"/>
          <cell r="AA153"/>
          <cell r="AB153"/>
          <cell r="AC153"/>
          <cell r="AD153"/>
          <cell r="AE153"/>
          <cell r="AF153"/>
          <cell r="AG153"/>
          <cell r="AH153"/>
          <cell r="AI153"/>
          <cell r="AJ153"/>
          <cell r="AK153"/>
          <cell r="AL153"/>
          <cell r="AM153"/>
          <cell r="AN153"/>
          <cell r="AO153"/>
          <cell r="AP153"/>
          <cell r="AQ153"/>
          <cell r="AR153"/>
          <cell r="AS153"/>
          <cell r="AT153"/>
          <cell r="AU153"/>
          <cell r="AV153"/>
          <cell r="AW153"/>
          <cell r="AX153"/>
          <cell r="AY153"/>
          <cell r="AZ153"/>
          <cell r="BA153"/>
          <cell r="BB153"/>
          <cell r="BC153"/>
          <cell r="BD153"/>
          <cell r="BE153"/>
          <cell r="BF153"/>
          <cell r="BG153"/>
          <cell r="BH153"/>
          <cell r="BI153"/>
          <cell r="BJ153"/>
          <cell r="BK153"/>
          <cell r="BL153"/>
          <cell r="BM153"/>
          <cell r="BN153"/>
          <cell r="BO153"/>
          <cell r="BP153"/>
          <cell r="BQ153"/>
          <cell r="BR153"/>
          <cell r="BS153"/>
          <cell r="BT153"/>
          <cell r="BU153"/>
          <cell r="BV153"/>
          <cell r="BW153"/>
          <cell r="BX153"/>
          <cell r="BY153"/>
          <cell r="BZ153"/>
          <cell r="CA153"/>
          <cell r="CB153"/>
          <cell r="CC153"/>
          <cell r="CD153"/>
          <cell r="CE153"/>
          <cell r="CF153"/>
          <cell r="CG153"/>
          <cell r="CH153"/>
          <cell r="CI153"/>
          <cell r="CJ153"/>
          <cell r="CK153"/>
          <cell r="CL153"/>
          <cell r="CM153"/>
          <cell r="CN153"/>
          <cell r="CO153"/>
          <cell r="CP153"/>
          <cell r="CQ153"/>
          <cell r="CR153"/>
          <cell r="CS153"/>
          <cell r="CT153"/>
          <cell r="CU153"/>
          <cell r="CV153"/>
          <cell r="CW153"/>
          <cell r="CX153"/>
          <cell r="CY153"/>
          <cell r="CZ153"/>
          <cell r="DA153"/>
          <cell r="DB153"/>
          <cell r="DC153"/>
          <cell r="DD153"/>
          <cell r="DE153"/>
          <cell r="DF153"/>
          <cell r="DG153"/>
          <cell r="DH153"/>
          <cell r="DI153"/>
          <cell r="DJ153"/>
          <cell r="DL153"/>
        </row>
        <row r="154">
          <cell r="L154"/>
          <cell r="M154" t="str">
            <v>%</v>
          </cell>
          <cell r="N154">
            <v>0.26678698586078758</v>
          </cell>
          <cell r="O154">
            <v>0.3128758277552196</v>
          </cell>
          <cell r="P154">
            <v>0.3165905667663525</v>
          </cell>
          <cell r="Q154">
            <v>0.29318047054648116</v>
          </cell>
          <cell r="R154">
            <v>0.2055731563896892</v>
          </cell>
          <cell r="S154">
            <v>0.20224250738354704</v>
          </cell>
          <cell r="T154">
            <v>0.23076154128780479</v>
          </cell>
          <cell r="U154">
            <v>0.21070522980986944</v>
          </cell>
          <cell r="V154">
            <v>0.18924803308000246</v>
          </cell>
          <cell r="W154">
            <v>0.24110505921844236</v>
          </cell>
          <cell r="X154">
            <v>0.19822404072236247</v>
          </cell>
          <cell r="Y154">
            <v>0.25499096825208911</v>
          </cell>
          <cell r="Z154">
            <v>0.24054160286758536</v>
          </cell>
          <cell r="AA154">
            <v>0.23223194846070883</v>
          </cell>
          <cell r="AB154">
            <v>0.26267836986149345</v>
          </cell>
          <cell r="AC154">
            <v>0.27857480386976141</v>
          </cell>
          <cell r="AD154">
            <v>0.26241111025028818</v>
          </cell>
          <cell r="AE154">
            <v>0.19314597511130943</v>
          </cell>
          <cell r="AF154">
            <v>0.22963164264943378</v>
          </cell>
          <cell r="AG154">
            <v>0.20957975175178539</v>
          </cell>
          <cell r="AH154">
            <v>0.22023267082155132</v>
          </cell>
          <cell r="AI154">
            <v>0.19196859687399406</v>
          </cell>
          <cell r="AJ154">
            <v>0.16696926563323991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/>
          <cell r="AT154"/>
          <cell r="AU154"/>
          <cell r="AV154"/>
          <cell r="AW154"/>
          <cell r="AX154"/>
          <cell r="AY154"/>
          <cell r="AZ154"/>
          <cell r="BA154"/>
          <cell r="BB154"/>
          <cell r="BC154"/>
          <cell r="BD154"/>
          <cell r="BE154"/>
          <cell r="BF154"/>
          <cell r="BG154"/>
          <cell r="BH154"/>
          <cell r="BI154"/>
          <cell r="BJ154"/>
          <cell r="BK154"/>
          <cell r="BL154"/>
          <cell r="BM154"/>
          <cell r="BN154"/>
          <cell r="BO154"/>
          <cell r="BP154"/>
          <cell r="BQ154"/>
          <cell r="BR154"/>
          <cell r="BS154"/>
          <cell r="BT154"/>
          <cell r="BU154"/>
          <cell r="BV154"/>
          <cell r="BW154"/>
          <cell r="BX154"/>
          <cell r="BY154"/>
          <cell r="BZ154"/>
          <cell r="CA154"/>
          <cell r="CB154"/>
          <cell r="CC154"/>
          <cell r="CD154"/>
          <cell r="CE154"/>
          <cell r="CF154"/>
          <cell r="CG154"/>
          <cell r="CH154"/>
          <cell r="CI154"/>
          <cell r="CJ154"/>
          <cell r="CK154"/>
          <cell r="CL154"/>
          <cell r="CM154"/>
          <cell r="CN154"/>
          <cell r="CO154"/>
          <cell r="CP154"/>
          <cell r="CQ154"/>
          <cell r="CR154"/>
          <cell r="CS154"/>
          <cell r="CT154"/>
          <cell r="CU154"/>
          <cell r="CV154"/>
          <cell r="CW154"/>
          <cell r="CX154"/>
          <cell r="CY154"/>
          <cell r="CZ154"/>
          <cell r="DA154"/>
          <cell r="DB154"/>
          <cell r="DC154"/>
          <cell r="DD154"/>
          <cell r="DE154"/>
          <cell r="DF154"/>
          <cell r="DG154"/>
          <cell r="DH154"/>
          <cell r="DI154"/>
          <cell r="DJ154"/>
          <cell r="DL154" t="str">
            <v>.Transportation Freight.Freight.Land.Light MediumPEDiesel ExistingMarket share</v>
          </cell>
        </row>
        <row r="155">
          <cell r="L155"/>
          <cell r="M155" t="str">
            <v>%</v>
          </cell>
          <cell r="N155">
            <v>0.72927498466988694</v>
          </cell>
          <cell r="O155">
            <v>0.68041646135441081</v>
          </cell>
          <cell r="P155">
            <v>0.68340943323364745</v>
          </cell>
          <cell r="Q155">
            <v>0.70681952945351878</v>
          </cell>
          <cell r="R155">
            <v>0.7944268436103108</v>
          </cell>
          <cell r="S155">
            <v>0.79775749261645301</v>
          </cell>
          <cell r="T155">
            <v>0.76923845871219521</v>
          </cell>
          <cell r="U155">
            <v>0.7892947701901305</v>
          </cell>
          <cell r="V155">
            <v>0.81075196691999751</v>
          </cell>
          <cell r="W155">
            <v>0.75889494078155761</v>
          </cell>
          <cell r="X155">
            <v>0.80147914711989288</v>
          </cell>
          <cell r="Y155">
            <v>0.71879232304259721</v>
          </cell>
          <cell r="Z155">
            <v>0.73272731539332492</v>
          </cell>
          <cell r="AA155">
            <v>0.76151778936386427</v>
          </cell>
          <cell r="AB155">
            <v>0.64115375447586798</v>
          </cell>
          <cell r="AC155">
            <v>0.72142519613023859</v>
          </cell>
          <cell r="AD155">
            <v>0.73758888974971182</v>
          </cell>
          <cell r="AE155">
            <v>0.80685402488869051</v>
          </cell>
          <cell r="AF155">
            <v>0.77036835735056619</v>
          </cell>
          <cell r="AG155">
            <v>0.79042024824821455</v>
          </cell>
          <cell r="AH155">
            <v>0.77976732917844871</v>
          </cell>
          <cell r="AI155">
            <v>0.80803140312600596</v>
          </cell>
          <cell r="AJ155">
            <v>0.83303073436676001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/>
          <cell r="AT155"/>
          <cell r="AU155"/>
          <cell r="AV155"/>
          <cell r="AW155"/>
          <cell r="AX155"/>
          <cell r="AY155"/>
          <cell r="AZ155"/>
          <cell r="BA155"/>
          <cell r="BB155"/>
          <cell r="BC155"/>
          <cell r="BD155"/>
          <cell r="BE155"/>
          <cell r="BF155"/>
          <cell r="BG155"/>
          <cell r="BH155"/>
          <cell r="BI155"/>
          <cell r="BJ155"/>
          <cell r="BK155"/>
          <cell r="BL155"/>
          <cell r="BM155"/>
          <cell r="BN155"/>
          <cell r="BO155"/>
          <cell r="BP155"/>
          <cell r="BQ155"/>
          <cell r="BR155"/>
          <cell r="BS155"/>
          <cell r="BT155"/>
          <cell r="BU155"/>
          <cell r="BV155"/>
          <cell r="BW155"/>
          <cell r="BX155"/>
          <cell r="BY155"/>
          <cell r="BZ155"/>
          <cell r="CA155"/>
          <cell r="CB155"/>
          <cell r="CC155"/>
          <cell r="CD155"/>
          <cell r="CE155"/>
          <cell r="CF155"/>
          <cell r="CG155"/>
          <cell r="CH155"/>
          <cell r="CI155"/>
          <cell r="CJ155"/>
          <cell r="CK155"/>
          <cell r="CL155"/>
          <cell r="CM155"/>
          <cell r="CN155"/>
          <cell r="CO155"/>
          <cell r="CP155"/>
          <cell r="CQ155"/>
          <cell r="CR155"/>
          <cell r="CS155"/>
          <cell r="CT155"/>
          <cell r="CU155"/>
          <cell r="CV155"/>
          <cell r="CW155"/>
          <cell r="CX155"/>
          <cell r="CY155"/>
          <cell r="CZ155"/>
          <cell r="DA155"/>
          <cell r="DB155"/>
          <cell r="DC155"/>
          <cell r="DD155"/>
          <cell r="DE155"/>
          <cell r="DF155"/>
          <cell r="DG155"/>
          <cell r="DH155"/>
          <cell r="DI155"/>
          <cell r="DJ155"/>
          <cell r="DL155" t="str">
            <v>.Transportation Freight.Freight.Land.Light MediumPEGasoline ExistingMarket share</v>
          </cell>
        </row>
        <row r="156">
          <cell r="L156"/>
          <cell r="M156" t="str">
            <v>%</v>
          </cell>
          <cell r="N156">
            <v>3.9380294693254214E-3</v>
          </cell>
          <cell r="O156">
            <v>6.7077108903695892E-3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0</v>
          </cell>
          <cell r="V156">
            <v>0</v>
          </cell>
          <cell r="W156">
            <v>0</v>
          </cell>
          <cell r="X156">
            <v>2.9681215774468583E-4</v>
          </cell>
          <cell r="Y156">
            <v>2.6216708705313674E-2</v>
          </cell>
          <cell r="Z156">
            <v>2.6731081739089779E-2</v>
          </cell>
          <cell r="AA156">
            <v>6.2502621754269017E-3</v>
          </cell>
          <cell r="AB156">
            <v>9.6167875662638513E-2</v>
          </cell>
          <cell r="AC156">
            <v>0</v>
          </cell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H156">
            <v>0</v>
          </cell>
          <cell r="AI156">
            <v>0</v>
          </cell>
          <cell r="AJ156">
            <v>0</v>
          </cell>
          <cell r="AK156">
            <v>0</v>
          </cell>
          <cell r="AL156">
            <v>0</v>
          </cell>
          <cell r="AM156">
            <v>0</v>
          </cell>
          <cell r="AN156">
            <v>0</v>
          </cell>
          <cell r="AO156">
            <v>0</v>
          </cell>
          <cell r="AP156">
            <v>0</v>
          </cell>
          <cell r="AQ156">
            <v>0</v>
          </cell>
          <cell r="AR156">
            <v>0</v>
          </cell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 t="str">
            <v>.Transportation Freight.Freight.Land.Light MediumPEPropaneMarket share</v>
          </cell>
        </row>
        <row r="157">
          <cell r="L157"/>
          <cell r="M157"/>
          <cell r="N157"/>
          <cell r="O157"/>
          <cell r="P157"/>
          <cell r="Q157"/>
          <cell r="R157"/>
          <cell r="S157"/>
          <cell r="T157"/>
          <cell r="U157"/>
          <cell r="V157"/>
          <cell r="W157"/>
          <cell r="X157"/>
          <cell r="Y157"/>
          <cell r="Z157"/>
          <cell r="AA157"/>
          <cell r="AB157"/>
          <cell r="AC157"/>
          <cell r="AD157"/>
          <cell r="AE157"/>
          <cell r="AF157"/>
          <cell r="AG157"/>
          <cell r="AH157"/>
          <cell r="AI157"/>
          <cell r="AJ157"/>
          <cell r="AK157"/>
          <cell r="AL157"/>
          <cell r="AM157"/>
          <cell r="AN157"/>
          <cell r="AO157"/>
          <cell r="AP157"/>
          <cell r="AQ157"/>
          <cell r="AR157"/>
          <cell r="AS157"/>
          <cell r="AT157"/>
          <cell r="AU157"/>
          <cell r="AV157"/>
          <cell r="AW157"/>
          <cell r="AX157"/>
          <cell r="AY157"/>
          <cell r="AZ157"/>
          <cell r="BA157"/>
          <cell r="BB157"/>
          <cell r="BC157"/>
          <cell r="BD157"/>
          <cell r="BE157"/>
          <cell r="BF157"/>
          <cell r="BG157"/>
          <cell r="BH157"/>
          <cell r="BI157"/>
          <cell r="BJ157"/>
          <cell r="BK157"/>
          <cell r="BL157"/>
          <cell r="BM157"/>
          <cell r="BN157"/>
          <cell r="BO157"/>
          <cell r="BP157"/>
          <cell r="BQ157"/>
          <cell r="BR157"/>
          <cell r="BS157"/>
          <cell r="BT157"/>
          <cell r="BU157"/>
          <cell r="BV157"/>
          <cell r="BW157"/>
          <cell r="BX157"/>
          <cell r="BY157"/>
          <cell r="BZ157"/>
          <cell r="CA157"/>
          <cell r="CB157"/>
          <cell r="CC157"/>
          <cell r="CD157"/>
          <cell r="CE157"/>
          <cell r="CF157"/>
          <cell r="CG157"/>
          <cell r="CH157"/>
          <cell r="CI157"/>
          <cell r="CJ157"/>
          <cell r="CK157"/>
          <cell r="CL157"/>
          <cell r="CM157"/>
          <cell r="CN157"/>
          <cell r="CO157"/>
          <cell r="CP157"/>
          <cell r="CQ157"/>
          <cell r="CR157"/>
          <cell r="CS157"/>
          <cell r="CT157"/>
          <cell r="CU157"/>
          <cell r="CV157"/>
          <cell r="CW157"/>
          <cell r="CX157"/>
          <cell r="CY157"/>
          <cell r="CZ157"/>
          <cell r="DA157"/>
          <cell r="DB157"/>
          <cell r="DC157"/>
          <cell r="DD157"/>
          <cell r="DE157"/>
          <cell r="DF157"/>
          <cell r="DG157"/>
          <cell r="DH157"/>
          <cell r="DI157"/>
          <cell r="DJ157"/>
          <cell r="DL157"/>
        </row>
        <row r="158">
          <cell r="L158"/>
          <cell r="M158" t="str">
            <v>%</v>
          </cell>
          <cell r="N158">
            <v>0.36510068072207458</v>
          </cell>
          <cell r="O158">
            <v>0.35655886269553111</v>
          </cell>
          <cell r="P158">
            <v>0.35461677151647569</v>
          </cell>
          <cell r="Q158">
            <v>0.43134943632427525</v>
          </cell>
          <cell r="R158">
            <v>0.45281462783214926</v>
          </cell>
          <cell r="S158">
            <v>0.39234110270397876</v>
          </cell>
          <cell r="T158">
            <v>0.41143892284935973</v>
          </cell>
          <cell r="U158">
            <v>0.3988808285273629</v>
          </cell>
          <cell r="V158">
            <v>0.39402846316738427</v>
          </cell>
          <cell r="W158">
            <v>0.36322382898348493</v>
          </cell>
          <cell r="X158">
            <v>0.37197495659866497</v>
          </cell>
          <cell r="Y158">
            <v>0.36103442739127461</v>
          </cell>
          <cell r="Z158">
            <v>0.25209556713123904</v>
          </cell>
          <cell r="AA158">
            <v>0.2709477651088516</v>
          </cell>
          <cell r="AB158">
            <v>0.27648466712808278</v>
          </cell>
          <cell r="AC158">
            <v>0.28141127277945038</v>
          </cell>
          <cell r="AD158">
            <v>0.25934957773292483</v>
          </cell>
          <cell r="AE158">
            <v>0.24480534221252093</v>
          </cell>
          <cell r="AF158">
            <v>0.31098696290312072</v>
          </cell>
          <cell r="AG158">
            <v>0.31995131469905874</v>
          </cell>
          <cell r="AH158">
            <v>0.30584949053235</v>
          </cell>
          <cell r="AI158">
            <v>0.28333884447659941</v>
          </cell>
          <cell r="AJ158">
            <v>0.27185053993200248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/>
          <cell r="AT158"/>
          <cell r="AU158"/>
          <cell r="AV158"/>
          <cell r="AW158"/>
          <cell r="AX158"/>
          <cell r="AY158"/>
          <cell r="AZ158"/>
          <cell r="BA158"/>
          <cell r="BB158"/>
          <cell r="BC158"/>
          <cell r="BD158"/>
          <cell r="BE158"/>
          <cell r="BF158"/>
          <cell r="BG158"/>
          <cell r="BH158"/>
          <cell r="BI158"/>
          <cell r="BJ158"/>
          <cell r="BK158"/>
          <cell r="BL158"/>
          <cell r="BM158"/>
          <cell r="BN158"/>
          <cell r="BO158"/>
          <cell r="BP158"/>
          <cell r="BQ158"/>
          <cell r="BR158"/>
          <cell r="BS158"/>
          <cell r="BT158"/>
          <cell r="BU158"/>
          <cell r="BV158"/>
          <cell r="BW158"/>
          <cell r="BX158"/>
          <cell r="BY158"/>
          <cell r="BZ158"/>
          <cell r="CA158"/>
          <cell r="CB158"/>
          <cell r="CC158"/>
          <cell r="CD158"/>
          <cell r="CE158"/>
          <cell r="CF158"/>
          <cell r="CG158"/>
          <cell r="CH158"/>
          <cell r="CI158"/>
          <cell r="CJ158"/>
          <cell r="CK158"/>
          <cell r="CL158"/>
          <cell r="CM158"/>
          <cell r="CN158"/>
          <cell r="CO158"/>
          <cell r="CP158"/>
          <cell r="CQ158"/>
          <cell r="CR158"/>
          <cell r="CS158"/>
          <cell r="CT158"/>
          <cell r="CU158"/>
          <cell r="CV158"/>
          <cell r="CW158"/>
          <cell r="CX158"/>
          <cell r="CY158"/>
          <cell r="CZ158"/>
          <cell r="DA158"/>
          <cell r="DB158"/>
          <cell r="DC158"/>
          <cell r="DD158"/>
          <cell r="DE158"/>
          <cell r="DF158"/>
          <cell r="DG158"/>
          <cell r="DH158"/>
          <cell r="DI158"/>
          <cell r="DJ158"/>
          <cell r="DL158" t="str">
            <v>.Transportation Freight.Freight.Land.Light MediumNLDiesel ExistingMarket share</v>
          </cell>
        </row>
        <row r="159">
          <cell r="L159"/>
          <cell r="M159" t="str">
            <v>%</v>
          </cell>
          <cell r="N159">
            <v>0.63310745701172277</v>
          </cell>
          <cell r="O159">
            <v>0.64173555406946292</v>
          </cell>
          <cell r="P159">
            <v>0.6448211412324395</v>
          </cell>
          <cell r="Q159">
            <v>0.56817533499625805</v>
          </cell>
          <cell r="R159">
            <v>0.54674188604837948</v>
          </cell>
          <cell r="S159">
            <v>0.60730347891238501</v>
          </cell>
          <cell r="T159">
            <v>0.58748515035333193</v>
          </cell>
          <cell r="U159">
            <v>0.60019678916738806</v>
          </cell>
          <cell r="V159">
            <v>0.60488804602990154</v>
          </cell>
          <cell r="W159">
            <v>0.63608324196778421</v>
          </cell>
          <cell r="X159">
            <v>0.62734819471660475</v>
          </cell>
          <cell r="Y159">
            <v>0.61637948137549148</v>
          </cell>
          <cell r="Z159">
            <v>0.72249423295646997</v>
          </cell>
          <cell r="AA159">
            <v>0.71452823893354733</v>
          </cell>
          <cell r="AB159">
            <v>0.70396959739602105</v>
          </cell>
          <cell r="AC159">
            <v>0.71758136582194265</v>
          </cell>
          <cell r="AD159">
            <v>0.7397532753709436</v>
          </cell>
          <cell r="AE159">
            <v>0.7541941158538491</v>
          </cell>
          <cell r="AF159">
            <v>0.68791833410414294</v>
          </cell>
          <cell r="AG159">
            <v>0.67897822683619224</v>
          </cell>
          <cell r="AH159">
            <v>0.69339412882166007</v>
          </cell>
          <cell r="AI159">
            <v>0.71617304086824807</v>
          </cell>
          <cell r="AJ159">
            <v>0.72769475140008655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/>
          <cell r="AT159"/>
          <cell r="AU159"/>
          <cell r="AV159"/>
          <cell r="AW159"/>
          <cell r="AX159"/>
          <cell r="AY159"/>
          <cell r="AZ159"/>
          <cell r="BA159"/>
          <cell r="BB159"/>
          <cell r="BC159"/>
          <cell r="BD159"/>
          <cell r="BE159"/>
          <cell r="BF159"/>
          <cell r="BG159"/>
          <cell r="BH159"/>
          <cell r="BI159"/>
          <cell r="BJ159"/>
          <cell r="BK159"/>
          <cell r="BL159"/>
          <cell r="BM159"/>
          <cell r="BN159"/>
          <cell r="BO159"/>
          <cell r="BP159"/>
          <cell r="BQ159"/>
          <cell r="BR159"/>
          <cell r="BS159"/>
          <cell r="BT159"/>
          <cell r="BU159"/>
          <cell r="BV159"/>
          <cell r="BW159"/>
          <cell r="BX159"/>
          <cell r="BY159"/>
          <cell r="BZ159"/>
          <cell r="CA159"/>
          <cell r="CB159"/>
          <cell r="CC159"/>
          <cell r="CD159"/>
          <cell r="CE159"/>
          <cell r="CF159"/>
          <cell r="CG159"/>
          <cell r="CH159"/>
          <cell r="CI159"/>
          <cell r="CJ159"/>
          <cell r="CK159"/>
          <cell r="CL159"/>
          <cell r="CM159"/>
          <cell r="CN159"/>
          <cell r="CO159"/>
          <cell r="CP159"/>
          <cell r="CQ159"/>
          <cell r="CR159"/>
          <cell r="CS159"/>
          <cell r="CT159"/>
          <cell r="CU159"/>
          <cell r="CV159"/>
          <cell r="CW159"/>
          <cell r="CX159"/>
          <cell r="CY159"/>
          <cell r="CZ159"/>
          <cell r="DA159"/>
          <cell r="DB159"/>
          <cell r="DC159"/>
          <cell r="DD159"/>
          <cell r="DE159"/>
          <cell r="DF159"/>
          <cell r="DG159"/>
          <cell r="DH159"/>
          <cell r="DI159"/>
          <cell r="DJ159"/>
          <cell r="DL159" t="str">
            <v>.Transportation Freight.Freight.Land.Light MediumNLGasoline ExistingMarket share</v>
          </cell>
        </row>
        <row r="160">
          <cell r="L160"/>
          <cell r="M160" t="str">
            <v>%</v>
          </cell>
          <cell r="N160">
            <v>1.7918622662026484E-3</v>
          </cell>
          <cell r="O160">
            <v>1.7055832350059141E-3</v>
          </cell>
          <cell r="P160">
            <v>5.6208725108475299E-4</v>
          </cell>
          <cell r="Q160">
            <v>4.7522867946669933E-4</v>
          </cell>
          <cell r="R160">
            <v>4.4348611947131467E-4</v>
          </cell>
          <cell r="S160">
            <v>3.5541838363628564E-4</v>
          </cell>
          <cell r="T160">
            <v>1.0759267973083908E-3</v>
          </cell>
          <cell r="U160">
            <v>9.2238230524910314E-4</v>
          </cell>
          <cell r="V160">
            <v>1.0834908027141932E-3</v>
          </cell>
          <cell r="W160">
            <v>6.9292904873086147E-4</v>
          </cell>
          <cell r="X160">
            <v>6.7684868473028015E-4</v>
          </cell>
          <cell r="Y160">
            <v>2.2586091233233851E-2</v>
          </cell>
          <cell r="Z160">
            <v>2.5410199912290987E-2</v>
          </cell>
          <cell r="AA160">
            <v>1.4523995957601121E-2</v>
          </cell>
          <cell r="AB160">
            <v>1.9545735475896109E-2</v>
          </cell>
          <cell r="AC160">
            <v>1.0073613986070207E-3</v>
          </cell>
          <cell r="AD160">
            <v>8.9714689613162868E-4</v>
          </cell>
          <cell r="AE160">
            <v>1.0005419336299726E-3</v>
          </cell>
          <cell r="AF160">
            <v>1.094702992736396E-3</v>
          </cell>
          <cell r="AG160">
            <v>1.0704584647489579E-3</v>
          </cell>
          <cell r="AH160">
            <v>7.5638064598992916E-4</v>
          </cell>
          <cell r="AI160">
            <v>4.8811465515252728E-4</v>
          </cell>
          <cell r="AJ160">
            <v>4.5470866791097464E-4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/>
          <cell r="AT160"/>
          <cell r="AU160"/>
          <cell r="AV160"/>
          <cell r="AW160"/>
          <cell r="AX160"/>
          <cell r="AY160"/>
          <cell r="AZ160"/>
          <cell r="BA160"/>
          <cell r="BB160"/>
          <cell r="BC160"/>
          <cell r="BD160"/>
          <cell r="BE160"/>
          <cell r="BF160"/>
          <cell r="BG160"/>
          <cell r="BH160"/>
          <cell r="BI160"/>
          <cell r="BJ160"/>
          <cell r="BK160"/>
          <cell r="BL160"/>
          <cell r="BM160"/>
          <cell r="BN160"/>
          <cell r="BO160"/>
          <cell r="BP160"/>
          <cell r="BQ160"/>
          <cell r="BR160"/>
          <cell r="BS160"/>
          <cell r="BT160"/>
          <cell r="BU160"/>
          <cell r="BV160"/>
          <cell r="BW160"/>
          <cell r="BX160"/>
          <cell r="BY160"/>
          <cell r="BZ160"/>
          <cell r="CA160"/>
          <cell r="CB160"/>
          <cell r="CC160"/>
          <cell r="CD160"/>
          <cell r="CE160"/>
          <cell r="CF160"/>
          <cell r="CG160"/>
          <cell r="CH160"/>
          <cell r="CI160"/>
          <cell r="CJ160"/>
          <cell r="CK160"/>
          <cell r="CL160"/>
          <cell r="CM160"/>
          <cell r="CN160"/>
          <cell r="CO160"/>
          <cell r="CP160"/>
          <cell r="CQ160"/>
          <cell r="CR160"/>
          <cell r="CS160"/>
          <cell r="CT160"/>
          <cell r="CU160"/>
          <cell r="CV160"/>
          <cell r="CW160"/>
          <cell r="CX160"/>
          <cell r="CY160"/>
          <cell r="CZ160"/>
          <cell r="DA160"/>
          <cell r="DB160"/>
          <cell r="DC160"/>
          <cell r="DD160"/>
          <cell r="DE160"/>
          <cell r="DF160"/>
          <cell r="DG160"/>
          <cell r="DH160"/>
          <cell r="DI160"/>
          <cell r="DJ160"/>
          <cell r="DL160" t="str">
            <v>.Transportation Freight.Freight.Land.Light MediumNLPropaneMarket share</v>
          </cell>
        </row>
        <row r="161"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L162"/>
          <cell r="M162" t="str">
            <v>%</v>
          </cell>
          <cell r="N162">
            <v>0.31015857355838428</v>
          </cell>
          <cell r="O162">
            <v>0.33105721236438329</v>
          </cell>
          <cell r="P162">
            <v>0.32878783123266847</v>
          </cell>
          <cell r="Q162">
            <v>0.38587229024782749</v>
          </cell>
          <cell r="R162">
            <v>0.35903329296212716</v>
          </cell>
          <cell r="S162">
            <v>0.33982208812495768</v>
          </cell>
          <cell r="T162">
            <v>0.35002435526871017</v>
          </cell>
          <cell r="U162">
            <v>0.34239682090420087</v>
          </cell>
          <cell r="V162">
            <v>0.31989093974111116</v>
          </cell>
          <cell r="W162">
            <v>0.3501285786072908</v>
          </cell>
          <cell r="X162">
            <v>0.34601189520046849</v>
          </cell>
          <cell r="Y162">
            <v>0.35549442420400762</v>
          </cell>
          <cell r="Z162">
            <v>0.2850276143738813</v>
          </cell>
          <cell r="AA162">
            <v>0.29550518972165363</v>
          </cell>
          <cell r="AB162">
            <v>0.30765083756395495</v>
          </cell>
          <cell r="AC162">
            <v>0.26955400627141329</v>
          </cell>
          <cell r="AD162">
            <v>0.24137147349886195</v>
          </cell>
          <cell r="AE162">
            <v>0.23186411524097253</v>
          </cell>
          <cell r="AF162">
            <v>0.25716462055362599</v>
          </cell>
          <cell r="AG162">
            <v>0.24606262470365928</v>
          </cell>
          <cell r="AH162">
            <v>0.26844528354076419</v>
          </cell>
          <cell r="AI162">
            <v>0.25203567678598487</v>
          </cell>
          <cell r="AJ162">
            <v>0.22593586836568216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/>
          <cell r="AT162"/>
          <cell r="AU162"/>
          <cell r="AV162"/>
          <cell r="AW162"/>
          <cell r="AX162"/>
          <cell r="AY162"/>
          <cell r="AZ162"/>
          <cell r="BA162"/>
          <cell r="BB162"/>
          <cell r="BC162"/>
          <cell r="BD162"/>
          <cell r="BE162"/>
          <cell r="BF162"/>
          <cell r="BG162"/>
          <cell r="BH162"/>
          <cell r="BI162"/>
          <cell r="BJ162"/>
          <cell r="BK162"/>
          <cell r="BL162"/>
          <cell r="BM162"/>
          <cell r="BN162"/>
          <cell r="BO162"/>
          <cell r="BP162"/>
          <cell r="BQ162"/>
          <cell r="BR162"/>
          <cell r="BS162"/>
          <cell r="BT162"/>
          <cell r="BU162"/>
          <cell r="BV162"/>
          <cell r="BW162"/>
          <cell r="BX162"/>
          <cell r="BY162"/>
          <cell r="BZ162"/>
          <cell r="CA162"/>
          <cell r="CB162"/>
          <cell r="CC162"/>
          <cell r="CD162"/>
          <cell r="CE162"/>
          <cell r="CF162"/>
          <cell r="CG162"/>
          <cell r="CH162"/>
          <cell r="CI162"/>
          <cell r="CJ162"/>
          <cell r="CK162"/>
          <cell r="CL162"/>
          <cell r="CM162"/>
          <cell r="CN162"/>
          <cell r="CO162"/>
          <cell r="CP162"/>
          <cell r="CQ162"/>
          <cell r="CR162"/>
          <cell r="CS162"/>
          <cell r="CT162"/>
          <cell r="CU162"/>
          <cell r="CV162"/>
          <cell r="CW162"/>
          <cell r="CX162"/>
          <cell r="CY162"/>
          <cell r="CZ162"/>
          <cell r="DA162"/>
          <cell r="DB162"/>
          <cell r="DC162"/>
          <cell r="DD162"/>
          <cell r="DE162"/>
          <cell r="DF162"/>
          <cell r="DG162"/>
          <cell r="DH162"/>
          <cell r="DI162"/>
          <cell r="DJ162"/>
          <cell r="DL162" t="str">
            <v>.Transportation Freight.Freight.Land.Light MediumATDiesel ExistingMarket share</v>
          </cell>
        </row>
        <row r="163">
          <cell r="L163"/>
          <cell r="M163" t="str">
            <v>%</v>
          </cell>
          <cell r="N163">
            <v>0.68518473580679062</v>
          </cell>
          <cell r="O163">
            <v>0.66385218856601891</v>
          </cell>
          <cell r="P163">
            <v>0.66932727212971599</v>
          </cell>
          <cell r="Q163">
            <v>0.61252471401813946</v>
          </cell>
          <cell r="R163">
            <v>0.63937692049892281</v>
          </cell>
          <cell r="S163">
            <v>0.65891945423749143</v>
          </cell>
          <cell r="T163">
            <v>0.64784774337932349</v>
          </cell>
          <cell r="U163">
            <v>0.65552997029801674</v>
          </cell>
          <cell r="V163">
            <v>0.67776750476437619</v>
          </cell>
          <cell r="W163">
            <v>0.64778369074495645</v>
          </cell>
          <cell r="X163">
            <v>0.65211272569201439</v>
          </cell>
          <cell r="Y163">
            <v>0.62064645903307003</v>
          </cell>
          <cell r="Z163">
            <v>0.68916308566879536</v>
          </cell>
          <cell r="AA163">
            <v>0.6927079367390736</v>
          </cell>
          <cell r="AB163">
            <v>0.67706494679604234</v>
          </cell>
          <cell r="AC163">
            <v>0.72903773694329921</v>
          </cell>
          <cell r="AD163">
            <v>0.75748285078773037</v>
          </cell>
          <cell r="AE163">
            <v>0.76710913385474766</v>
          </cell>
          <cell r="AF163">
            <v>0.74166623852186264</v>
          </cell>
          <cell r="AG163">
            <v>0.75264186677396205</v>
          </cell>
          <cell r="AH163">
            <v>0.73039681855891214</v>
          </cell>
          <cell r="AI163">
            <v>0.74670369597252129</v>
          </cell>
          <cell r="AJ163">
            <v>0.77273836001347407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/>
          <cell r="AT163"/>
          <cell r="AU163"/>
          <cell r="AV163"/>
          <cell r="AW163"/>
          <cell r="AX163"/>
          <cell r="AY163"/>
          <cell r="AZ163"/>
          <cell r="BA163"/>
          <cell r="BB163"/>
          <cell r="BC163"/>
          <cell r="BD163"/>
          <cell r="BE163"/>
          <cell r="BF163"/>
          <cell r="BG163"/>
          <cell r="BH163"/>
          <cell r="BI163"/>
          <cell r="BJ163"/>
          <cell r="BK163"/>
          <cell r="BL163"/>
          <cell r="BM163"/>
          <cell r="BN163"/>
          <cell r="BO163"/>
          <cell r="BP163"/>
          <cell r="BQ163"/>
          <cell r="BR163"/>
          <cell r="BS163"/>
          <cell r="BT163"/>
          <cell r="BU163"/>
          <cell r="BV163"/>
          <cell r="BW163"/>
          <cell r="BX163"/>
          <cell r="BY163"/>
          <cell r="BZ163"/>
          <cell r="CA163"/>
          <cell r="CB163"/>
          <cell r="CC163"/>
          <cell r="CD163"/>
          <cell r="CE163"/>
          <cell r="CF163"/>
          <cell r="CG163"/>
          <cell r="CH163"/>
          <cell r="CI163"/>
          <cell r="CJ163"/>
          <cell r="CK163"/>
          <cell r="CL163"/>
          <cell r="CM163"/>
          <cell r="CN163"/>
          <cell r="CO163"/>
          <cell r="CP163"/>
          <cell r="CQ163"/>
          <cell r="CR163"/>
          <cell r="CS163"/>
          <cell r="CT163"/>
          <cell r="CU163"/>
          <cell r="CV163"/>
          <cell r="CW163"/>
          <cell r="CX163"/>
          <cell r="CY163"/>
          <cell r="CZ163"/>
          <cell r="DA163"/>
          <cell r="DB163"/>
          <cell r="DC163"/>
          <cell r="DD163"/>
          <cell r="DE163"/>
          <cell r="DF163"/>
          <cell r="DG163"/>
          <cell r="DH163"/>
          <cell r="DI163"/>
          <cell r="DJ163"/>
          <cell r="DL163" t="str">
            <v>.Transportation Freight.Freight.Land.Light MediumATGasoline ExistingMarket share</v>
          </cell>
        </row>
        <row r="164">
          <cell r="L164"/>
          <cell r="M164" t="str">
            <v>%</v>
          </cell>
          <cell r="N164">
            <v>4.6566906348251003E-3</v>
          </cell>
          <cell r="O164">
            <v>5.0905990695977454E-3</v>
          </cell>
          <cell r="P164">
            <v>1.8848966376154852E-3</v>
          </cell>
          <cell r="Q164">
            <v>1.602995734033108E-3</v>
          </cell>
          <cell r="R164">
            <v>1.5897865389500332E-3</v>
          </cell>
          <cell r="S164">
            <v>1.2584576375509471E-3</v>
          </cell>
          <cell r="T164">
            <v>2.1279013519663881E-3</v>
          </cell>
          <cell r="U164">
            <v>2.0732087977823888E-3</v>
          </cell>
          <cell r="V164">
            <v>2.3415554945126482E-3</v>
          </cell>
          <cell r="W164">
            <v>2.0877306477526947E-3</v>
          </cell>
          <cell r="X164">
            <v>1.8753791075171167E-3</v>
          </cell>
          <cell r="Y164">
            <v>2.3859116762922294E-2</v>
          </cell>
          <cell r="Z164">
            <v>2.5809299957323395E-2</v>
          </cell>
          <cell r="AA164">
            <v>1.1786873539272769E-2</v>
          </cell>
          <cell r="AB164">
            <v>1.5284215640002707E-2</v>
          </cell>
          <cell r="AC164">
            <v>1.4082567852875538E-3</v>
          </cell>
          <cell r="AD164">
            <v>1.1456757134076234E-3</v>
          </cell>
          <cell r="AE164">
            <v>1.0267509042798384E-3</v>
          </cell>
          <cell r="AF164">
            <v>1.1691409245113693E-3</v>
          </cell>
          <cell r="AG164">
            <v>1.2955085223786966E-3</v>
          </cell>
          <cell r="AH164">
            <v>1.1578979003237233E-3</v>
          </cell>
          <cell r="AI164">
            <v>1.2606272414938946E-3</v>
          </cell>
          <cell r="AJ164">
            <v>1.3257716208437964E-3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/>
          <cell r="AT164"/>
          <cell r="AU164"/>
          <cell r="AV164"/>
          <cell r="AW164"/>
          <cell r="AX164"/>
          <cell r="AY164"/>
          <cell r="AZ164"/>
          <cell r="BA164"/>
          <cell r="BB164"/>
          <cell r="BC164"/>
          <cell r="BD164"/>
          <cell r="BE164"/>
          <cell r="BF164"/>
          <cell r="BG164"/>
          <cell r="BH164"/>
          <cell r="BI164"/>
          <cell r="BJ164"/>
          <cell r="BK164"/>
          <cell r="BL164"/>
          <cell r="BM164"/>
          <cell r="BN164"/>
          <cell r="BO164"/>
          <cell r="BP164"/>
          <cell r="BQ164"/>
          <cell r="BR164"/>
          <cell r="BS164"/>
          <cell r="BT164"/>
          <cell r="BU164"/>
          <cell r="BV164"/>
          <cell r="BW164"/>
          <cell r="BX164"/>
          <cell r="BY164"/>
          <cell r="BZ164"/>
          <cell r="CA164"/>
          <cell r="CB164"/>
          <cell r="CC164"/>
          <cell r="CD164"/>
          <cell r="CE164"/>
          <cell r="CF164"/>
          <cell r="CG164"/>
          <cell r="CH164"/>
          <cell r="CI164"/>
          <cell r="CJ164"/>
          <cell r="CK164"/>
          <cell r="CL164"/>
          <cell r="CM164"/>
          <cell r="CN164"/>
          <cell r="CO164"/>
          <cell r="CP164"/>
          <cell r="CQ164"/>
          <cell r="CR164"/>
          <cell r="CS164"/>
          <cell r="CT164"/>
          <cell r="CU164"/>
          <cell r="CV164"/>
          <cell r="CW164"/>
          <cell r="CX164"/>
          <cell r="CY164"/>
          <cell r="CZ164"/>
          <cell r="DA164"/>
          <cell r="DB164"/>
          <cell r="DC164"/>
          <cell r="DD164"/>
          <cell r="DE164"/>
          <cell r="DF164"/>
          <cell r="DG164"/>
          <cell r="DH164"/>
          <cell r="DI164"/>
          <cell r="DJ164"/>
          <cell r="DL164" t="str">
            <v>.Transportation Freight.Freight.Land.Light MediumATPropaneMarket share</v>
          </cell>
        </row>
        <row r="165">
          <cell r="L165"/>
          <cell r="M165"/>
          <cell r="N165"/>
          <cell r="O165"/>
          <cell r="P165"/>
          <cell r="Q165"/>
          <cell r="R165"/>
          <cell r="S165"/>
          <cell r="T165"/>
          <cell r="U165"/>
          <cell r="V165"/>
          <cell r="W165"/>
          <cell r="X165"/>
          <cell r="Y165"/>
          <cell r="Z165"/>
          <cell r="AA165"/>
          <cell r="AB165"/>
          <cell r="AC165"/>
          <cell r="AD165"/>
          <cell r="AE165"/>
          <cell r="AF165"/>
          <cell r="AG165"/>
          <cell r="AH165"/>
          <cell r="AI165"/>
          <cell r="AJ165"/>
          <cell r="AK165"/>
          <cell r="AL165"/>
          <cell r="AM165"/>
          <cell r="AN165"/>
          <cell r="AO165"/>
          <cell r="AP165"/>
          <cell r="AQ165"/>
          <cell r="AR165"/>
          <cell r="AS165"/>
          <cell r="AT165"/>
          <cell r="AU165"/>
          <cell r="AV165"/>
          <cell r="AW165"/>
          <cell r="AX165"/>
          <cell r="AY165"/>
          <cell r="AZ165"/>
          <cell r="BA165"/>
          <cell r="BB165"/>
          <cell r="BC165"/>
          <cell r="BD165"/>
          <cell r="BE165"/>
          <cell r="BF165"/>
          <cell r="BG165"/>
          <cell r="BH165"/>
          <cell r="BI165"/>
          <cell r="BJ165"/>
          <cell r="BK165"/>
          <cell r="BL165"/>
          <cell r="BM165"/>
          <cell r="BN165"/>
          <cell r="BO165"/>
          <cell r="BP165"/>
          <cell r="BQ165"/>
          <cell r="BR165"/>
          <cell r="BS165"/>
          <cell r="BT165"/>
          <cell r="BU165"/>
          <cell r="BV165"/>
          <cell r="BW165"/>
          <cell r="BX165"/>
          <cell r="BY165"/>
          <cell r="BZ165"/>
          <cell r="CA165"/>
          <cell r="CB165"/>
          <cell r="CC165"/>
          <cell r="CD165"/>
          <cell r="CE165"/>
          <cell r="CF165"/>
          <cell r="CG165"/>
          <cell r="CH165"/>
          <cell r="CI165"/>
          <cell r="CJ165"/>
          <cell r="CK165"/>
          <cell r="CL165"/>
          <cell r="CM165"/>
          <cell r="CN165"/>
          <cell r="CO165"/>
          <cell r="CP165"/>
          <cell r="CQ165"/>
          <cell r="CR165"/>
          <cell r="CS165"/>
          <cell r="CT165"/>
          <cell r="CU165"/>
          <cell r="CV165"/>
          <cell r="CW165"/>
          <cell r="CX165"/>
          <cell r="CY165"/>
          <cell r="CZ165"/>
          <cell r="DA165"/>
          <cell r="DB165"/>
          <cell r="DC165"/>
          <cell r="DD165"/>
          <cell r="DE165"/>
          <cell r="DF165"/>
          <cell r="DG165"/>
          <cell r="DH165"/>
          <cell r="DI165"/>
          <cell r="DJ165"/>
          <cell r="DL165"/>
        </row>
        <row r="166">
          <cell r="L166"/>
          <cell r="M166" t="str">
            <v>%</v>
          </cell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 t="str">
            <v>.Transportation Freight.Freight.Land.Light MediumDiesel StandardMarket share</v>
          </cell>
        </row>
        <row r="167">
          <cell r="L167"/>
          <cell r="M167" t="str">
            <v>%</v>
          </cell>
          <cell r="N167"/>
          <cell r="O167"/>
          <cell r="P167"/>
          <cell r="Q167"/>
          <cell r="R167"/>
          <cell r="S167"/>
          <cell r="T167"/>
          <cell r="U167"/>
          <cell r="V167"/>
          <cell r="W167"/>
          <cell r="X167"/>
          <cell r="Y167"/>
          <cell r="Z167"/>
          <cell r="AA167"/>
          <cell r="AB167"/>
          <cell r="AC167"/>
          <cell r="AD167"/>
          <cell r="AE167"/>
          <cell r="AF167"/>
          <cell r="AG167"/>
          <cell r="AH167"/>
          <cell r="AI167"/>
          <cell r="AJ167"/>
          <cell r="AK167"/>
          <cell r="AL167"/>
          <cell r="AM167"/>
          <cell r="AN167"/>
          <cell r="AO167"/>
          <cell r="AP167"/>
          <cell r="AQ167"/>
          <cell r="AR167"/>
          <cell r="AS167"/>
          <cell r="AT167"/>
          <cell r="AU167"/>
          <cell r="AV167"/>
          <cell r="AW167"/>
          <cell r="AX167"/>
          <cell r="AY167"/>
          <cell r="AZ167"/>
          <cell r="BA167"/>
          <cell r="BB167"/>
          <cell r="BC167"/>
          <cell r="BD167"/>
          <cell r="BE167"/>
          <cell r="BF167"/>
          <cell r="BG167"/>
          <cell r="BH167"/>
          <cell r="BI167"/>
          <cell r="BJ167"/>
          <cell r="BK167"/>
          <cell r="BL167"/>
          <cell r="BM167"/>
          <cell r="BN167"/>
          <cell r="BO167"/>
          <cell r="BP167"/>
          <cell r="BQ167"/>
          <cell r="BR167"/>
          <cell r="BS167"/>
          <cell r="BT167"/>
          <cell r="BU167"/>
          <cell r="BV167"/>
          <cell r="BW167"/>
          <cell r="BX167"/>
          <cell r="BY167"/>
          <cell r="BZ167"/>
          <cell r="CA167"/>
          <cell r="CB167"/>
          <cell r="CC167"/>
          <cell r="CD167"/>
          <cell r="CE167"/>
          <cell r="CF167"/>
          <cell r="CG167"/>
          <cell r="CH167"/>
          <cell r="CI167"/>
          <cell r="CJ167"/>
          <cell r="CK167"/>
          <cell r="CL167"/>
          <cell r="CM167"/>
          <cell r="CN167"/>
          <cell r="CO167"/>
          <cell r="CP167"/>
          <cell r="CQ167"/>
          <cell r="CR167"/>
          <cell r="CS167"/>
          <cell r="CT167"/>
          <cell r="CU167"/>
          <cell r="CV167"/>
          <cell r="CW167"/>
          <cell r="CX167"/>
          <cell r="CY167"/>
          <cell r="CZ167"/>
          <cell r="DA167"/>
          <cell r="DB167"/>
          <cell r="DC167"/>
          <cell r="DD167"/>
          <cell r="DE167"/>
          <cell r="DF167"/>
          <cell r="DG167"/>
          <cell r="DH167"/>
          <cell r="DI167"/>
          <cell r="DJ167"/>
          <cell r="DL167" t="str">
            <v>.Transportation Freight.Freight.Land.Light MediumDiesel EfficientMarket share</v>
          </cell>
        </row>
        <row r="168">
          <cell r="L168"/>
          <cell r="M168" t="str">
            <v>%</v>
          </cell>
          <cell r="N168"/>
          <cell r="O168"/>
          <cell r="P168"/>
          <cell r="Q168"/>
          <cell r="R168"/>
          <cell r="S168"/>
          <cell r="T168"/>
          <cell r="U168"/>
          <cell r="V168"/>
          <cell r="W168"/>
          <cell r="X168"/>
          <cell r="Y168"/>
          <cell r="Z168"/>
          <cell r="AA168"/>
          <cell r="AB168"/>
          <cell r="AC168"/>
          <cell r="AD168"/>
          <cell r="AE168"/>
          <cell r="AF168"/>
          <cell r="AG168"/>
          <cell r="AH168"/>
          <cell r="AI168"/>
          <cell r="AJ168"/>
          <cell r="AK168"/>
          <cell r="AL168"/>
          <cell r="AM168"/>
          <cell r="AN168"/>
          <cell r="AO168"/>
          <cell r="AP168"/>
          <cell r="AQ168"/>
          <cell r="AR168"/>
          <cell r="AS168"/>
          <cell r="AT168"/>
          <cell r="AU168"/>
          <cell r="AV168"/>
          <cell r="AW168"/>
          <cell r="AX168"/>
          <cell r="AY168"/>
          <cell r="AZ168"/>
          <cell r="BA168"/>
          <cell r="BB168"/>
          <cell r="BC168"/>
          <cell r="BD168"/>
          <cell r="BE168"/>
          <cell r="BF168"/>
          <cell r="BG168"/>
          <cell r="BH168"/>
          <cell r="BI168"/>
          <cell r="BJ168"/>
          <cell r="BK168"/>
          <cell r="BL168"/>
          <cell r="BM168"/>
          <cell r="BN168"/>
          <cell r="BO168"/>
          <cell r="BP168"/>
          <cell r="BQ168"/>
          <cell r="BR168"/>
          <cell r="BS168"/>
          <cell r="BT168"/>
          <cell r="BU168"/>
          <cell r="BV168"/>
          <cell r="BW168"/>
          <cell r="BX168"/>
          <cell r="BY168"/>
          <cell r="BZ168"/>
          <cell r="CA168"/>
          <cell r="CB168"/>
          <cell r="CC168"/>
          <cell r="CD168"/>
          <cell r="CE168"/>
          <cell r="CF168"/>
          <cell r="CG168"/>
          <cell r="CH168"/>
          <cell r="CI168"/>
          <cell r="CJ168"/>
          <cell r="CK168"/>
          <cell r="CL168"/>
          <cell r="CM168"/>
          <cell r="CN168"/>
          <cell r="CO168"/>
          <cell r="CP168"/>
          <cell r="CQ168"/>
          <cell r="CR168"/>
          <cell r="CS168"/>
          <cell r="CT168"/>
          <cell r="CU168"/>
          <cell r="CV168"/>
          <cell r="CW168"/>
          <cell r="CX168"/>
          <cell r="CY168"/>
          <cell r="CZ168"/>
          <cell r="DA168"/>
          <cell r="DB168"/>
          <cell r="DC168"/>
          <cell r="DD168"/>
          <cell r="DE168"/>
          <cell r="DF168"/>
          <cell r="DG168"/>
          <cell r="DH168"/>
          <cell r="DI168"/>
          <cell r="DJ168"/>
          <cell r="DL168" t="str">
            <v>.Transportation Freight.Freight.Land.Light MediumGasoline StandardMarket share</v>
          </cell>
        </row>
        <row r="169">
          <cell r="L169"/>
          <cell r="M169" t="str">
            <v>%</v>
          </cell>
          <cell r="N169"/>
          <cell r="O169"/>
          <cell r="P169"/>
          <cell r="Q169"/>
          <cell r="R169"/>
          <cell r="S169"/>
          <cell r="T169"/>
          <cell r="U169"/>
          <cell r="V169"/>
          <cell r="W169"/>
          <cell r="X169"/>
          <cell r="Y169"/>
          <cell r="Z169"/>
          <cell r="AA169"/>
          <cell r="AB169"/>
          <cell r="AC169"/>
          <cell r="AD169"/>
          <cell r="AE169"/>
          <cell r="AF169"/>
          <cell r="AG169"/>
          <cell r="AH169"/>
          <cell r="AI169"/>
          <cell r="AJ169"/>
          <cell r="AK169"/>
          <cell r="AL169"/>
          <cell r="AM169"/>
          <cell r="AN169"/>
          <cell r="AO169"/>
          <cell r="AP169"/>
          <cell r="AQ169"/>
          <cell r="AR169"/>
          <cell r="AS169"/>
          <cell r="AT169"/>
          <cell r="AU169"/>
          <cell r="AV169"/>
          <cell r="AW169"/>
          <cell r="AX169"/>
          <cell r="AY169"/>
          <cell r="AZ169"/>
          <cell r="BA169"/>
          <cell r="BB169"/>
          <cell r="BC169"/>
          <cell r="BD169"/>
          <cell r="BE169"/>
          <cell r="BF169"/>
          <cell r="BG169"/>
          <cell r="BH169"/>
          <cell r="BI169"/>
          <cell r="BJ169"/>
          <cell r="BK169"/>
          <cell r="BL169"/>
          <cell r="BM169"/>
          <cell r="BN169"/>
          <cell r="BO169"/>
          <cell r="BP169"/>
          <cell r="BQ169"/>
          <cell r="BR169"/>
          <cell r="BS169"/>
          <cell r="BT169"/>
          <cell r="BU169"/>
          <cell r="BV169"/>
          <cell r="BW169"/>
          <cell r="BX169"/>
          <cell r="BY169"/>
          <cell r="BZ169"/>
          <cell r="CA169"/>
          <cell r="CB169"/>
          <cell r="CC169"/>
          <cell r="CD169"/>
          <cell r="CE169"/>
          <cell r="CF169"/>
          <cell r="CG169"/>
          <cell r="CH169"/>
          <cell r="CI169"/>
          <cell r="CJ169"/>
          <cell r="CK169"/>
          <cell r="CL169"/>
          <cell r="CM169"/>
          <cell r="CN169"/>
          <cell r="CO169"/>
          <cell r="CP169"/>
          <cell r="CQ169"/>
          <cell r="CR169"/>
          <cell r="CS169"/>
          <cell r="CT169"/>
          <cell r="CU169"/>
          <cell r="CV169"/>
          <cell r="CW169"/>
          <cell r="CX169"/>
          <cell r="CY169"/>
          <cell r="CZ169"/>
          <cell r="DA169"/>
          <cell r="DB169"/>
          <cell r="DC169"/>
          <cell r="DD169"/>
          <cell r="DE169"/>
          <cell r="DF169"/>
          <cell r="DG169"/>
          <cell r="DH169"/>
          <cell r="DI169"/>
          <cell r="DJ169"/>
          <cell r="DL169" t="str">
            <v>.Transportation Freight.Freight.Land.Light MediumGasoline EfficientMarket share</v>
          </cell>
        </row>
        <row r="170">
          <cell r="L170"/>
          <cell r="M170" t="str">
            <v>%</v>
          </cell>
          <cell r="N170"/>
          <cell r="O170"/>
          <cell r="P170"/>
          <cell r="Q170"/>
          <cell r="R170"/>
          <cell r="S170"/>
          <cell r="T170"/>
          <cell r="U170"/>
          <cell r="V170"/>
          <cell r="W170"/>
          <cell r="X170"/>
          <cell r="Y170"/>
          <cell r="Z170"/>
          <cell r="AA170"/>
          <cell r="AB170"/>
          <cell r="AC170"/>
          <cell r="AD170"/>
          <cell r="AE170"/>
          <cell r="AF170"/>
          <cell r="AG170"/>
          <cell r="AH170"/>
          <cell r="AI170"/>
          <cell r="AJ170"/>
          <cell r="AK170"/>
          <cell r="AL170"/>
          <cell r="AM170"/>
          <cell r="AN170"/>
          <cell r="AO170"/>
          <cell r="AP170"/>
          <cell r="AQ170"/>
          <cell r="AR170"/>
          <cell r="AS170"/>
          <cell r="AT170"/>
          <cell r="AU170"/>
          <cell r="AV170"/>
          <cell r="AW170"/>
          <cell r="AX170"/>
          <cell r="AY170"/>
          <cell r="AZ170"/>
          <cell r="BA170"/>
          <cell r="BB170"/>
          <cell r="BC170"/>
          <cell r="BD170"/>
          <cell r="BE170"/>
          <cell r="BF170"/>
          <cell r="BG170"/>
          <cell r="BH170"/>
          <cell r="BI170"/>
          <cell r="BJ170"/>
          <cell r="BK170"/>
          <cell r="BL170"/>
          <cell r="BM170"/>
          <cell r="BN170"/>
          <cell r="BO170"/>
          <cell r="BP170"/>
          <cell r="BQ170"/>
          <cell r="BR170"/>
          <cell r="BS170"/>
          <cell r="BT170"/>
          <cell r="BU170"/>
          <cell r="BV170"/>
          <cell r="BW170"/>
          <cell r="BX170"/>
          <cell r="BY170"/>
          <cell r="BZ170"/>
          <cell r="CA170"/>
          <cell r="CB170"/>
          <cell r="CC170"/>
          <cell r="CD170"/>
          <cell r="CE170"/>
          <cell r="CF170"/>
          <cell r="CG170"/>
          <cell r="CH170"/>
          <cell r="CI170"/>
          <cell r="CJ170"/>
          <cell r="CK170"/>
          <cell r="CL170"/>
          <cell r="CM170"/>
          <cell r="CN170"/>
          <cell r="CO170"/>
          <cell r="CP170"/>
          <cell r="CQ170"/>
          <cell r="CR170"/>
          <cell r="CS170"/>
          <cell r="CT170"/>
          <cell r="CU170"/>
          <cell r="CV170"/>
          <cell r="CW170"/>
          <cell r="CX170"/>
          <cell r="CY170"/>
          <cell r="CZ170"/>
          <cell r="DA170"/>
          <cell r="DB170"/>
          <cell r="DC170"/>
          <cell r="DD170"/>
          <cell r="DE170"/>
          <cell r="DF170"/>
          <cell r="DG170"/>
          <cell r="DH170"/>
          <cell r="DI170"/>
          <cell r="DJ170"/>
          <cell r="DL170" t="str">
            <v>.Transportation Freight.Freight.Land.Light MediumBiodieselMarket share</v>
          </cell>
        </row>
        <row r="171">
          <cell r="L171"/>
          <cell r="M171" t="str">
            <v>%</v>
          </cell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 t="str">
            <v>.Transportation Freight.Freight.Land.Light MediumHydrogenMarket share</v>
          </cell>
        </row>
        <row r="172">
          <cell r="L172"/>
          <cell r="M172" t="str">
            <v>%</v>
          </cell>
          <cell r="N172"/>
          <cell r="O172"/>
          <cell r="P172"/>
          <cell r="Q172"/>
          <cell r="R172"/>
          <cell r="S172"/>
          <cell r="T172"/>
          <cell r="U172"/>
          <cell r="V172"/>
          <cell r="W172"/>
          <cell r="X172"/>
          <cell r="Y172"/>
          <cell r="Z172"/>
          <cell r="AA172"/>
          <cell r="AB172"/>
          <cell r="AC172"/>
          <cell r="AD172"/>
          <cell r="AE172"/>
          <cell r="AF172"/>
          <cell r="AG172"/>
          <cell r="AH172"/>
          <cell r="AI172"/>
          <cell r="AJ172"/>
          <cell r="AK172"/>
          <cell r="AL172"/>
          <cell r="AM172"/>
          <cell r="AN172"/>
          <cell r="AO172"/>
          <cell r="AP172"/>
          <cell r="AQ172"/>
          <cell r="AR172"/>
          <cell r="AS172"/>
          <cell r="AT172"/>
          <cell r="AU172"/>
          <cell r="AV172"/>
          <cell r="AW172"/>
          <cell r="AX172"/>
          <cell r="AY172"/>
          <cell r="AZ172"/>
          <cell r="BA172"/>
          <cell r="BB172"/>
          <cell r="BC172"/>
          <cell r="BD172"/>
          <cell r="BE172"/>
          <cell r="BF172"/>
          <cell r="BG172"/>
          <cell r="BH172"/>
          <cell r="BI172"/>
          <cell r="BJ172"/>
          <cell r="BK172"/>
          <cell r="BL172"/>
          <cell r="BM172"/>
          <cell r="BN172"/>
          <cell r="BO172"/>
          <cell r="BP172"/>
          <cell r="BQ172"/>
          <cell r="BR172"/>
          <cell r="BS172"/>
          <cell r="BT172"/>
          <cell r="BU172"/>
          <cell r="BV172"/>
          <cell r="BW172"/>
          <cell r="BX172"/>
          <cell r="BY172"/>
          <cell r="BZ172"/>
          <cell r="CA172"/>
          <cell r="CB172"/>
          <cell r="CC172"/>
          <cell r="CD172"/>
          <cell r="CE172"/>
          <cell r="CF172"/>
          <cell r="CG172"/>
          <cell r="CH172"/>
          <cell r="CI172"/>
          <cell r="CJ172"/>
          <cell r="CK172"/>
          <cell r="CL172"/>
          <cell r="CM172"/>
          <cell r="CN172"/>
          <cell r="CO172"/>
          <cell r="CP172"/>
          <cell r="CQ172"/>
          <cell r="CR172"/>
          <cell r="CS172"/>
          <cell r="CT172"/>
          <cell r="CU172"/>
          <cell r="CV172"/>
          <cell r="CW172"/>
          <cell r="CX172"/>
          <cell r="CY172"/>
          <cell r="CZ172"/>
          <cell r="DA172"/>
          <cell r="DB172"/>
          <cell r="DC172"/>
          <cell r="DD172"/>
          <cell r="DE172"/>
          <cell r="DF172"/>
          <cell r="DG172"/>
          <cell r="DH172"/>
          <cell r="DI172"/>
          <cell r="DJ172"/>
          <cell r="DL172" t="str">
            <v>.Transportation Freight.Freight.Land.Light MediumElectricMarket share</v>
          </cell>
        </row>
        <row r="173">
          <cell r="L173"/>
          <cell r="M173" t="str">
            <v>%</v>
          </cell>
          <cell r="N173"/>
          <cell r="O173"/>
          <cell r="P173"/>
          <cell r="Q173"/>
          <cell r="R173"/>
          <cell r="S173"/>
          <cell r="T173"/>
          <cell r="U173"/>
          <cell r="V173"/>
          <cell r="W173"/>
          <cell r="X173"/>
          <cell r="Y173"/>
          <cell r="Z173"/>
          <cell r="AA173"/>
          <cell r="AB173"/>
          <cell r="AC173"/>
          <cell r="AD173"/>
          <cell r="AE173"/>
          <cell r="AF173"/>
          <cell r="AG173"/>
          <cell r="AH173"/>
          <cell r="AI173"/>
          <cell r="AJ173"/>
          <cell r="AK173"/>
          <cell r="AL173"/>
          <cell r="AM173"/>
          <cell r="AN173"/>
          <cell r="AO173"/>
          <cell r="AP173"/>
          <cell r="AQ173"/>
          <cell r="AR173"/>
          <cell r="AS173"/>
          <cell r="AT173"/>
          <cell r="AU173"/>
          <cell r="AV173"/>
          <cell r="AW173"/>
          <cell r="AX173"/>
          <cell r="AY173"/>
          <cell r="AZ173"/>
          <cell r="BA173"/>
          <cell r="BB173"/>
          <cell r="BC173"/>
          <cell r="BD173"/>
          <cell r="BE173"/>
          <cell r="BF173"/>
          <cell r="BG173"/>
          <cell r="BH173"/>
          <cell r="BI173"/>
          <cell r="BJ173"/>
          <cell r="BK173"/>
          <cell r="BL173"/>
          <cell r="BM173"/>
          <cell r="BN173"/>
          <cell r="BO173"/>
          <cell r="BP173"/>
          <cell r="BQ173"/>
          <cell r="BR173"/>
          <cell r="BS173"/>
          <cell r="BT173"/>
          <cell r="BU173"/>
          <cell r="BV173"/>
          <cell r="BW173"/>
          <cell r="BX173"/>
          <cell r="BY173"/>
          <cell r="BZ173"/>
          <cell r="CA173"/>
          <cell r="CB173"/>
          <cell r="CC173"/>
          <cell r="CD173"/>
          <cell r="CE173"/>
          <cell r="CF173"/>
          <cell r="CG173"/>
          <cell r="CH173"/>
          <cell r="CI173"/>
          <cell r="CJ173"/>
          <cell r="CK173"/>
          <cell r="CL173"/>
          <cell r="CM173"/>
          <cell r="CN173"/>
          <cell r="CO173"/>
          <cell r="CP173"/>
          <cell r="CQ173"/>
          <cell r="CR173"/>
          <cell r="CS173"/>
          <cell r="CT173"/>
          <cell r="CU173"/>
          <cell r="CV173"/>
          <cell r="CW173"/>
          <cell r="CX173"/>
          <cell r="CY173"/>
          <cell r="CZ173"/>
          <cell r="DA173"/>
          <cell r="DB173"/>
          <cell r="DC173"/>
          <cell r="DD173"/>
          <cell r="DE173"/>
          <cell r="DF173"/>
          <cell r="DG173"/>
          <cell r="DH173"/>
          <cell r="DI173"/>
          <cell r="DJ173"/>
          <cell r="DL173" t="str">
            <v>.Transportation Freight.Freight.Land.Light MediumPlug-in HybridMarket share</v>
          </cell>
        </row>
        <row r="174">
          <cell r="L174"/>
          <cell r="M174"/>
          <cell r="N174"/>
          <cell r="O174"/>
          <cell r="P174"/>
          <cell r="Q174"/>
          <cell r="R174"/>
          <cell r="S174"/>
          <cell r="T174"/>
          <cell r="U174"/>
          <cell r="V174"/>
          <cell r="W174"/>
          <cell r="X174"/>
          <cell r="Y174"/>
          <cell r="Z174"/>
          <cell r="AA174"/>
          <cell r="AB174"/>
          <cell r="AC174"/>
          <cell r="AD174"/>
          <cell r="AE174"/>
          <cell r="AF174"/>
          <cell r="AG174"/>
          <cell r="AH174"/>
          <cell r="AI174"/>
          <cell r="AJ174"/>
          <cell r="AK174"/>
          <cell r="AL174"/>
          <cell r="AM174"/>
          <cell r="AN174"/>
          <cell r="AO174"/>
          <cell r="AP174"/>
          <cell r="AQ174"/>
          <cell r="AR174"/>
          <cell r="AS174"/>
          <cell r="AT174"/>
          <cell r="AU174"/>
          <cell r="AV174"/>
          <cell r="AW174"/>
          <cell r="AX174"/>
          <cell r="AY174"/>
          <cell r="AZ174"/>
          <cell r="BA174"/>
          <cell r="BB174"/>
          <cell r="BC174"/>
          <cell r="BD174"/>
          <cell r="BE174"/>
          <cell r="BF174"/>
          <cell r="BG174"/>
          <cell r="BH174"/>
          <cell r="BI174"/>
          <cell r="BJ174"/>
          <cell r="BK174"/>
          <cell r="BL174"/>
          <cell r="BM174"/>
          <cell r="BN174"/>
          <cell r="BO174"/>
          <cell r="BP174"/>
          <cell r="BQ174"/>
          <cell r="BR174"/>
          <cell r="BS174"/>
          <cell r="BT174"/>
          <cell r="BU174"/>
          <cell r="BV174"/>
          <cell r="BW174"/>
          <cell r="BX174"/>
          <cell r="BY174"/>
          <cell r="BZ174"/>
          <cell r="CA174"/>
          <cell r="CB174"/>
          <cell r="CC174"/>
          <cell r="CD174"/>
          <cell r="CE174"/>
          <cell r="CF174"/>
          <cell r="CG174"/>
          <cell r="CH174"/>
          <cell r="CI174"/>
          <cell r="CJ174"/>
          <cell r="CK174"/>
          <cell r="CL174"/>
          <cell r="CM174"/>
          <cell r="CN174"/>
          <cell r="CO174"/>
          <cell r="CP174"/>
          <cell r="CQ174"/>
          <cell r="CR174"/>
          <cell r="CS174"/>
          <cell r="CT174"/>
          <cell r="CU174"/>
          <cell r="CV174"/>
          <cell r="CW174"/>
          <cell r="CX174"/>
          <cell r="CY174"/>
          <cell r="CZ174"/>
          <cell r="DA174"/>
          <cell r="DB174"/>
          <cell r="DC174"/>
          <cell r="DD174"/>
          <cell r="DE174"/>
          <cell r="DF174"/>
          <cell r="DG174"/>
          <cell r="DH174"/>
          <cell r="DI174"/>
          <cell r="DJ174"/>
          <cell r="DL174"/>
        </row>
        <row r="175">
          <cell r="L175" t="str">
            <v>Light Medium</v>
          </cell>
          <cell r="M175" t="str">
            <v>k*tkm</v>
          </cell>
          <cell r="N175">
            <v>17.201679342481214</v>
          </cell>
          <cell r="O175">
            <v>17.812386964033177</v>
          </cell>
          <cell r="P175">
            <v>17.374634051607931</v>
          </cell>
          <cell r="Q175">
            <v>18.615428512762115</v>
          </cell>
          <cell r="R175">
            <v>19.194512766151615</v>
          </cell>
          <cell r="S175">
            <v>18.15918283765302</v>
          </cell>
          <cell r="T175">
            <v>20.190985863111841</v>
          </cell>
          <cell r="U175">
            <v>19.759351277275922</v>
          </cell>
          <cell r="V175">
            <v>18.632206666831586</v>
          </cell>
          <cell r="W175">
            <v>17.858866357841165</v>
          </cell>
          <cell r="X175">
            <v>19.344942110175872</v>
          </cell>
          <cell r="Y175">
            <v>18.796461200733248</v>
          </cell>
          <cell r="Z175">
            <v>18.73861986422931</v>
          </cell>
          <cell r="AA175">
            <v>18.846724220310819</v>
          </cell>
          <cell r="AB175">
            <v>17.827563588675968</v>
          </cell>
          <cell r="AC175">
            <v>16.977808285447225</v>
          </cell>
          <cell r="AD175">
            <v>16.611160342606265</v>
          </cell>
          <cell r="AE175">
            <v>16.459914518328439</v>
          </cell>
          <cell r="AF175">
            <v>16.604455119686449</v>
          </cell>
          <cell r="AG175">
            <v>16.540602906316856</v>
          </cell>
          <cell r="AH175">
            <v>13.992730314967783</v>
          </cell>
          <cell r="AI175">
            <v>15.178110868201712</v>
          </cell>
          <cell r="AJ175">
            <v>15.527845475979646</v>
          </cell>
          <cell r="AK175">
            <v>15.372567021219849</v>
          </cell>
          <cell r="AL175">
            <v>15.218841351007651</v>
          </cell>
          <cell r="AM175">
            <v>15.218841351007651</v>
          </cell>
          <cell r="AN175">
            <v>15.218841351007651</v>
          </cell>
          <cell r="AO175">
            <v>15.157782379124587</v>
          </cell>
          <cell r="AP175">
            <v>15.115186916016636</v>
          </cell>
          <cell r="AQ175">
            <v>15.094540901309717</v>
          </cell>
          <cell r="AR175">
            <v>15.069802905113686</v>
          </cell>
          <cell r="AS175">
            <v>15.040170819757327</v>
          </cell>
          <cell r="AT175">
            <v>15.016758243198501</v>
          </cell>
          <cell r="AU175">
            <v>14.997149557580242</v>
          </cell>
          <cell r="AV175">
            <v>14.977746824283077</v>
          </cell>
          <cell r="AW175">
            <v>14.959403198897665</v>
          </cell>
          <cell r="AX175">
            <v>14.943301797322279</v>
          </cell>
          <cell r="AY175">
            <v>14.928653683139329</v>
          </cell>
          <cell r="AZ175">
            <v>14.914992094679763</v>
          </cell>
          <cell r="BA175">
            <v>14.90247273613635</v>
          </cell>
          <cell r="BB175">
            <v>14.891112669000041</v>
          </cell>
          <cell r="BC175">
            <v>14.880696736053602</v>
          </cell>
          <cell r="BD175">
            <v>14.871123849377625</v>
          </cell>
          <cell r="BE175">
            <v>14.86236569560656</v>
          </cell>
          <cell r="BF175">
            <v>14.854357249622293</v>
          </cell>
          <cell r="BG175">
            <v>14.84701705963562</v>
          </cell>
          <cell r="BH175">
            <v>14.840290277197012</v>
          </cell>
          <cell r="BI175">
            <v>14.834131238592175</v>
          </cell>
          <cell r="BJ175">
            <v>14.828490786988512</v>
          </cell>
          <cell r="BK175">
            <v>14.823322902045355</v>
          </cell>
          <cell r="BL175">
            <v>14.818588610042765</v>
          </cell>
          <cell r="BM175">
            <v>14.814252086344412</v>
          </cell>
          <cell r="BN175">
            <v>14.810279453833406</v>
          </cell>
          <cell r="BO175">
            <v>14.806639871990772</v>
          </cell>
          <cell r="BP175">
            <v>14.803305519782734</v>
          </cell>
          <cell r="BQ175">
            <v>14.800250793709424</v>
          </cell>
          <cell r="BR175">
            <v>14.797452123536313</v>
          </cell>
          <cell r="BS175">
            <v>14.794887990970329</v>
          </cell>
          <cell r="BT175">
            <v>14.792538734285182</v>
          </cell>
          <cell r="BU175">
            <v>14.79038631707976</v>
          </cell>
          <cell r="BV175">
            <v>14.788414210863694</v>
          </cell>
          <cell r="BW175">
            <v>14.786607290852738</v>
          </cell>
          <cell r="BX175">
            <v>14.78495170707728</v>
          </cell>
          <cell r="BY175">
            <v>14.783434768661875</v>
          </cell>
          <cell r="BZ175">
            <v>14.782044851098549</v>
          </cell>
          <cell r="CA175">
            <v>14.780771308376798</v>
          </cell>
          <cell r="CB175">
            <v>14.779604388312377</v>
          </cell>
          <cell r="CC175">
            <v>14.778535156659522</v>
          </cell>
          <cell r="CD175">
            <v>14.777555429139229</v>
          </cell>
          <cell r="CE175">
            <v>14.776657708377302</v>
          </cell>
          <cell r="CF175">
            <v>14.775835125769103</v>
          </cell>
          <cell r="CG175">
            <v>14.77508138862191</v>
          </cell>
          <cell r="CH175">
            <v>14.774390731878578</v>
          </cell>
          <cell r="CI175">
            <v>14.773757873759635</v>
          </cell>
          <cell r="CJ175">
            <v>14.773177975128791</v>
          </cell>
          <cell r="CK175">
            <v>14.77264660234399</v>
          </cell>
          <cell r="CL175">
            <v>14.772159693237946</v>
          </cell>
          <cell r="CM175">
            <v>14.771713525939782</v>
          </cell>
          <cell r="CN175">
            <v>14.771304690323944</v>
          </cell>
          <cell r="CO175">
            <v>14.770930061868539</v>
          </cell>
          <cell r="CP175">
            <v>14.770586777709058</v>
          </cell>
          <cell r="CQ175">
            <v>14.770272214701629</v>
          </cell>
          <cell r="CR175">
            <v>14.769983969330298</v>
          </cell>
          <cell r="CS175">
            <v>14.769719839302386</v>
          </cell>
          <cell r="CT175">
            <v>14.769477806688236</v>
          </cell>
          <cell r="CU175">
            <v>14.769256022475616</v>
          </cell>
          <cell r="CV175">
            <v>14.769052792420229</v>
          </cell>
          <cell r="CW175">
            <v>14.768866564083085</v>
          </cell>
          <cell r="CX175">
            <v>14.768695914954758</v>
          </cell>
          <cell r="CY175">
            <v>14.768539541575308</v>
          </cell>
          <cell r="CZ175">
            <v>14.768396249566219</v>
          </cell>
          <cell r="DA175">
            <v>14.768264944497771</v>
          </cell>
          <cell r="DB175">
            <v>14.768144623521625</v>
          </cell>
          <cell r="DC175">
            <v>14.76803436770448</v>
          </cell>
          <cell r="DD175">
            <v>14.767933335003935</v>
          </cell>
          <cell r="DE175">
            <v>14.767840753832695</v>
          </cell>
          <cell r="DF175">
            <v>14.76775591716178</v>
          </cell>
          <cell r="DG175">
            <v>14.767678177117538</v>
          </cell>
          <cell r="DH175">
            <v>14.767606940031072</v>
          </cell>
          <cell r="DI175">
            <v>14.767541661902168</v>
          </cell>
          <cell r="DJ175">
            <v>14.767481844242965</v>
          </cell>
          <cell r="DL175" t="str">
            <v>.Transportation Freight.Freight.Land.Light MediumCANOutput</v>
          </cell>
        </row>
        <row r="176">
          <cell r="L176" t="str">
            <v>Light Medium</v>
          </cell>
          <cell r="M176" t="str">
            <v>k*tkm</v>
          </cell>
          <cell r="N176">
            <v>18.050576227414926</v>
          </cell>
          <cell r="O176">
            <v>18.346293742484594</v>
          </cell>
          <cell r="P176">
            <v>17.911833989345606</v>
          </cell>
          <cell r="Q176">
            <v>20.045278834553564</v>
          </cell>
          <cell r="R176">
            <v>21.115946783677174</v>
          </cell>
          <cell r="S176">
            <v>21.453705676674542</v>
          </cell>
          <cell r="T176">
            <v>23.143124707268932</v>
          </cell>
          <cell r="U176">
            <v>19.429284504558165</v>
          </cell>
          <cell r="V176">
            <v>19.098688336985685</v>
          </cell>
          <cell r="W176">
            <v>17.915276036583542</v>
          </cell>
          <cell r="X176">
            <v>19.309768444090999</v>
          </cell>
          <cell r="Y176">
            <v>18.05680870570723</v>
          </cell>
          <cell r="Z176">
            <v>18.848643761515191</v>
          </cell>
          <cell r="AA176">
            <v>19.130561083704553</v>
          </cell>
          <cell r="AB176">
            <v>18.300565534825839</v>
          </cell>
          <cell r="AC176">
            <v>17.458893403531921</v>
          </cell>
          <cell r="AD176">
            <v>17.666714216368781</v>
          </cell>
          <cell r="AE176">
            <v>17.1609645464927</v>
          </cell>
          <cell r="AF176">
            <v>17.800927170128976</v>
          </cell>
          <cell r="AG176">
            <v>16.70978478730353</v>
          </cell>
          <cell r="AH176">
            <v>15.110107535717614</v>
          </cell>
          <cell r="AI176">
            <v>16.896031360427049</v>
          </cell>
          <cell r="AJ176">
            <v>17.362956429718594</v>
          </cell>
          <cell r="AK176">
            <v>17.276663951063274</v>
          </cell>
          <cell r="AL176">
            <v>17.276663951063274</v>
          </cell>
          <cell r="AM176">
            <v>17.276663951063274</v>
          </cell>
          <cell r="AN176">
            <v>17.276663951063274</v>
          </cell>
          <cell r="AO176">
            <v>17.259456987681496</v>
          </cell>
          <cell r="AP176">
            <v>17.256017652056858</v>
          </cell>
          <cell r="AQ176">
            <v>17.251891353977211</v>
          </cell>
          <cell r="AR176">
            <v>17.246941098691348</v>
          </cell>
          <cell r="AS176">
            <v>17.241002667274177</v>
          </cell>
          <cell r="AT176">
            <v>17.237314171696607</v>
          </cell>
          <cell r="AU176">
            <v>17.233575909011059</v>
          </cell>
          <cell r="AV176">
            <v>17.229915154026539</v>
          </cell>
          <cell r="AW176">
            <v>17.226511982558371</v>
          </cell>
          <cell r="AX176">
            <v>17.223615307435228</v>
          </cell>
          <cell r="AY176">
            <v>17.220876841273757</v>
          </cell>
          <cell r="AZ176">
            <v>17.218338150868853</v>
          </cell>
          <cell r="BA176">
            <v>17.216023683853223</v>
          </cell>
          <cell r="BB176">
            <v>17.213926790528109</v>
          </cell>
          <cell r="BC176">
            <v>17.211989741235449</v>
          </cell>
          <cell r="BD176">
            <v>17.210212871662609</v>
          </cell>
          <cell r="BE176">
            <v>17.208588275994494</v>
          </cell>
          <cell r="BF176">
            <v>17.207101579819465</v>
          </cell>
          <cell r="BG176">
            <v>17.205736862450308</v>
          </cell>
          <cell r="BH176">
            <v>17.20448655930986</v>
          </cell>
          <cell r="BI176">
            <v>17.203341525495841</v>
          </cell>
          <cell r="BJ176">
            <v>17.202292367374408</v>
          </cell>
          <cell r="BK176">
            <v>17.201330686192623</v>
          </cell>
          <cell r="BL176">
            <v>17.200449586354399</v>
          </cell>
          <cell r="BM176">
            <v>17.19964230544182</v>
          </cell>
          <cell r="BN176">
            <v>17.198902556889312</v>
          </cell>
          <cell r="BO176">
            <v>17.1982246749543</v>
          </cell>
          <cell r="BP176">
            <v>17.197603540011453</v>
          </cell>
          <cell r="BQ176">
            <v>17.197034387255368</v>
          </cell>
          <cell r="BR176">
            <v>17.196512851071475</v>
          </cell>
          <cell r="BS176">
            <v>17.196034949753976</v>
          </cell>
          <cell r="BT176">
            <v>17.195597038171265</v>
          </cell>
          <cell r="BU176">
            <v>17.195195765896734</v>
          </cell>
          <cell r="BV176">
            <v>17.194828065214832</v>
          </cell>
          <cell r="BW176">
            <v>17.194491127851549</v>
          </cell>
          <cell r="BX176">
            <v>17.194182380103573</v>
          </cell>
          <cell r="BY176">
            <v>17.193899462456177</v>
          </cell>
          <cell r="BZ176">
            <v>17.193640213495314</v>
          </cell>
          <cell r="CA176">
            <v>17.193402652998682</v>
          </cell>
          <cell r="CB176">
            <v>17.193184966296784</v>
          </cell>
          <cell r="CC176">
            <v>17.192985490478584</v>
          </cell>
          <cell r="CD176">
            <v>17.192802701913202</v>
          </cell>
          <cell r="CE176">
            <v>17.192635204492319</v>
          </cell>
          <cell r="CF176">
            <v>17.192481718901814</v>
          </cell>
          <cell r="CG176">
            <v>17.192341072874623</v>
          </cell>
          <cell r="CH176">
            <v>17.192212192252303</v>
          </cell>
          <cell r="CI176">
            <v>17.192094092753965</v>
          </cell>
          <cell r="CJ176">
            <v>17.19198587244999</v>
          </cell>
          <cell r="CK176">
            <v>17.191886704875717</v>
          </cell>
          <cell r="CL176">
            <v>17.191795832716938</v>
          </cell>
          <cell r="CM176">
            <v>17.191712562019877</v>
          </cell>
          <cell r="CN176">
            <v>17.191636256889108</v>
          </cell>
          <cell r="CO176">
            <v>17.19156633463011</v>
          </cell>
          <cell r="CP176">
            <v>17.191502261297401</v>
          </cell>
          <cell r="CQ176">
            <v>17.191443547615069</v>
          </cell>
          <cell r="CR176">
            <v>17.191389745239253</v>
          </cell>
          <cell r="CS176">
            <v>17.191340443333452</v>
          </cell>
          <cell r="CT176">
            <v>17.191295265430298</v>
          </cell>
          <cell r="CU176">
            <v>17.191253866555961</v>
          </cell>
          <cell r="CV176">
            <v>17.191215930595281</v>
          </cell>
          <cell r="CW176">
            <v>17.191181167877371</v>
          </cell>
          <cell r="CX176">
            <v>17.191149312963233</v>
          </cell>
          <cell r="CY176">
            <v>17.191120122618514</v>
          </cell>
          <cell r="CZ176">
            <v>17.191093373955884</v>
          </cell>
          <cell r="DA176">
            <v>17.191068862732848</v>
          </cell>
          <cell r="DB176">
            <v>17.191046401791983</v>
          </cell>
          <cell r="DC176">
            <v>17.191025819631658</v>
          </cell>
          <cell r="DD176">
            <v>17.191006959096363</v>
          </cell>
          <cell r="DE176">
            <v>17.190989676176585</v>
          </cell>
          <cell r="DF176">
            <v>17.190973838909102</v>
          </cell>
          <cell r="DG176">
            <v>17.190959326369281</v>
          </cell>
          <cell r="DH176">
            <v>17.190946027747668</v>
          </cell>
          <cell r="DI176">
            <v>17.190933841503846</v>
          </cell>
          <cell r="DJ176">
            <v>17.190922674591061</v>
          </cell>
          <cell r="DL176" t="str">
            <v>.Transportation Freight.Freight.Land.Light MediumBCOutput</v>
          </cell>
        </row>
        <row r="177">
          <cell r="L177" t="str">
            <v>Light Medium</v>
          </cell>
          <cell r="M177" t="str">
            <v>k*tkm</v>
          </cell>
          <cell r="N177">
            <v>15.056385618452049</v>
          </cell>
          <cell r="O177">
            <v>17.954803634374997</v>
          </cell>
          <cell r="P177">
            <v>16.99040408705941</v>
          </cell>
          <cell r="Q177">
            <v>17.404066333960326</v>
          </cell>
          <cell r="R177">
            <v>19.924015946238342</v>
          </cell>
          <cell r="S177">
            <v>18.656757150901832</v>
          </cell>
          <cell r="T177">
            <v>21.987446891391176</v>
          </cell>
          <cell r="U177">
            <v>21.183577791308004</v>
          </cell>
          <cell r="V177">
            <v>18.495504153001026</v>
          </cell>
          <cell r="W177">
            <v>17.542097159653725</v>
          </cell>
          <cell r="X177">
            <v>20.26777708182312</v>
          </cell>
          <cell r="Y177">
            <v>18.935537375822037</v>
          </cell>
          <cell r="Z177">
            <v>19.675309167333214</v>
          </cell>
          <cell r="AA177">
            <v>20.452527486682531</v>
          </cell>
          <cell r="AB177">
            <v>19.902196658003973</v>
          </cell>
          <cell r="AC177">
            <v>17.722660769783985</v>
          </cell>
          <cell r="AD177">
            <v>17.00930539961087</v>
          </cell>
          <cell r="AE177">
            <v>16.97246708027426</v>
          </cell>
          <cell r="AF177">
            <v>17.6144484259904</v>
          </cell>
          <cell r="AG177">
            <v>18.094726447740179</v>
          </cell>
          <cell r="AH177">
            <v>14.721805788434141</v>
          </cell>
          <cell r="AI177">
            <v>15.407953549170132</v>
          </cell>
          <cell r="AJ177">
            <v>15.236455612246182</v>
          </cell>
          <cell r="AK177">
            <v>15.08409105612372</v>
          </cell>
          <cell r="AL177">
            <v>14.933250145562482</v>
          </cell>
          <cell r="AM177">
            <v>14.933250145562482</v>
          </cell>
          <cell r="AN177">
            <v>14.840079102575496</v>
          </cell>
          <cell r="AO177">
            <v>14.762049895495478</v>
          </cell>
          <cell r="AP177">
            <v>14.69847146505438</v>
          </cell>
          <cell r="AQ177">
            <v>14.651960538536875</v>
          </cell>
          <cell r="AR177">
            <v>14.59634165839058</v>
          </cell>
          <cell r="AS177">
            <v>14.548076674349733</v>
          </cell>
          <cell r="AT177">
            <v>14.505655658502123</v>
          </cell>
          <cell r="AU177">
            <v>14.467397090193602</v>
          </cell>
          <cell r="AV177">
            <v>14.430764325454231</v>
          </cell>
          <cell r="AW177">
            <v>14.397874936438004</v>
          </cell>
          <cell r="AX177">
            <v>14.368021194686484</v>
          </cell>
          <cell r="AY177">
            <v>14.340651410701607</v>
          </cell>
          <cell r="AZ177">
            <v>14.3154358342469</v>
          </cell>
          <cell r="BA177">
            <v>14.292480975116792</v>
          </cell>
          <cell r="BB177">
            <v>14.271494943555849</v>
          </cell>
          <cell r="BC177">
            <v>14.25226765028432</v>
          </cell>
          <cell r="BD177">
            <v>14.234656372744801</v>
          </cell>
          <cell r="BE177">
            <v>14.218555261860606</v>
          </cell>
          <cell r="BF177">
            <v>14.203816067004205</v>
          </cell>
          <cell r="BG177">
            <v>14.190318854452537</v>
          </cell>
          <cell r="BH177">
            <v>14.177961444750656</v>
          </cell>
          <cell r="BI177">
            <v>14.166649585074673</v>
          </cell>
          <cell r="BJ177">
            <v>14.156291210058232</v>
          </cell>
          <cell r="BK177">
            <v>14.146805337454554</v>
          </cell>
          <cell r="BL177">
            <v>14.138118658866802</v>
          </cell>
          <cell r="BM177">
            <v>14.130163547674139</v>
          </cell>
          <cell r="BN177">
            <v>14.122877624270172</v>
          </cell>
          <cell r="BO177">
            <v>14.116204377145433</v>
          </cell>
          <cell r="BP177">
            <v>14.110092132823842</v>
          </cell>
          <cell r="BQ177">
            <v>14.104493498107511</v>
          </cell>
          <cell r="BR177">
            <v>14.099365087033284</v>
          </cell>
          <cell r="BS177">
            <v>14.094667279067517</v>
          </cell>
          <cell r="BT177">
            <v>14.09036380415629</v>
          </cell>
          <cell r="BU177">
            <v>14.086421449688112</v>
          </cell>
          <cell r="BV177">
            <v>14.082809819634063</v>
          </cell>
          <cell r="BW177">
            <v>14.079501099559222</v>
          </cell>
          <cell r="BX177">
            <v>14.076469822517844</v>
          </cell>
          <cell r="BY177">
            <v>14.073692670663029</v>
          </cell>
          <cell r="BZ177">
            <v>14.071148295428999</v>
          </cell>
          <cell r="CA177">
            <v>14.068817149628169</v>
          </cell>
          <cell r="CB177">
            <v>14.066681332715291</v>
          </cell>
          <cell r="CC177">
            <v>14.064724451712214</v>
          </cell>
          <cell r="CD177">
            <v>14.062931493819839</v>
          </cell>
          <cell r="CE177">
            <v>14.061288709368663</v>
          </cell>
          <cell r="CF177">
            <v>14.059783504815853</v>
          </cell>
          <cell r="CG177">
            <v>14.058404345184618</v>
          </cell>
          <cell r="CH177">
            <v>14.05714066471934</v>
          </cell>
          <cell r="CI177">
            <v>14.055982785076141</v>
          </cell>
          <cell r="CJ177">
            <v>14.054921840500016</v>
          </cell>
          <cell r="CK177">
            <v>14.053949709386412</v>
          </cell>
          <cell r="CL177">
            <v>14.053058951624008</v>
          </cell>
          <cell r="CM177">
            <v>14.052242751238749</v>
          </cell>
          <cell r="CN177">
            <v>14.051494863898101</v>
          </cell>
          <cell r="CO177">
            <v>14.050809568855179</v>
          </cell>
          <cell r="CP177">
            <v>14.050181624947925</v>
          </cell>
          <cell r="CQ177">
            <v>14.049606230311571</v>
          </cell>
          <cell r="CR177">
            <v>14.049078985489675</v>
          </cell>
          <cell r="CS177">
            <v>14.048595859653814</v>
          </cell>
          <cell r="CT177">
            <v>14.048153159667764</v>
          </cell>
          <cell r="CU177">
            <v>14.047747501755731</v>
          </cell>
          <cell r="CV177">
            <v>14.047375785554234</v>
          </cell>
          <cell r="CW177">
            <v>14.047035170345856</v>
          </cell>
          <cell r="CX177">
            <v>14.046723053290528</v>
          </cell>
          <cell r="CY177">
            <v>14.046437049485789</v>
          </cell>
          <cell r="CZ177">
            <v>14.046174973701721</v>
          </cell>
          <cell r="DA177">
            <v>14.045934823649379</v>
          </cell>
          <cell r="DB177">
            <v>14.045714764653518</v>
          </cell>
          <cell r="DC177">
            <v>14.045513115611405</v>
          </cell>
          <cell r="DD177">
            <v>14.045328336129499</v>
          </cell>
          <cell r="DE177">
            <v>14.045159014738914</v>
          </cell>
          <cell r="DF177">
            <v>14.045003858098992</v>
          </cell>
          <cell r="DG177">
            <v>14.044861681105944</v>
          </cell>
          <cell r="DH177">
            <v>14.044731397830541</v>
          </cell>
          <cell r="DI177">
            <v>14.044612013215231</v>
          </cell>
          <cell r="DJ177">
            <v>14.044502615466937</v>
          </cell>
          <cell r="DL177" t="str">
            <v>.Transportation Freight.Freight.Land.Light MediumABOutput</v>
          </cell>
        </row>
        <row r="178">
          <cell r="L178" t="str">
            <v>Light Medium</v>
          </cell>
          <cell r="M178" t="str">
            <v>k*tkm</v>
          </cell>
          <cell r="N178">
            <v>8.919769601676375</v>
          </cell>
          <cell r="O178">
            <v>10.097261002354205</v>
          </cell>
          <cell r="P178">
            <v>9.6223088953300682</v>
          </cell>
          <cell r="Q178">
            <v>10.525818351929603</v>
          </cell>
          <cell r="R178">
            <v>11.523470857010274</v>
          </cell>
          <cell r="S178">
            <v>11.033086108929965</v>
          </cell>
          <cell r="T178">
            <v>15.6834258452519</v>
          </cell>
          <cell r="U178">
            <v>16.669893786633626</v>
          </cell>
          <cell r="V178">
            <v>16.024801534031063</v>
          </cell>
          <cell r="W178">
            <v>17.458626093477967</v>
          </cell>
          <cell r="X178">
            <v>18.869015412950347</v>
          </cell>
          <cell r="Y178">
            <v>16.870262051674558</v>
          </cell>
          <cell r="Z178">
            <v>19.669413545875383</v>
          </cell>
          <cell r="AA178">
            <v>21.697959894364867</v>
          </cell>
          <cell r="AB178">
            <v>19.451826816755787</v>
          </cell>
          <cell r="AC178">
            <v>19.049684111908217</v>
          </cell>
          <cell r="AD178">
            <v>18.621836319439684</v>
          </cell>
          <cell r="AE178">
            <v>18.788959632420937</v>
          </cell>
          <cell r="AF178">
            <v>18.636113112704823</v>
          </cell>
          <cell r="AG178">
            <v>18.402911882250258</v>
          </cell>
          <cell r="AH178">
            <v>16.541971261369081</v>
          </cell>
          <cell r="AI178">
            <v>18.072362219916183</v>
          </cell>
          <cell r="AJ178">
            <v>17.35364062798136</v>
          </cell>
          <cell r="AK178">
            <v>17.180104221701544</v>
          </cell>
          <cell r="AL178">
            <v>17.008303179484528</v>
          </cell>
          <cell r="AM178">
            <v>17.008303179484528</v>
          </cell>
          <cell r="AN178">
            <v>16.838220147689682</v>
          </cell>
          <cell r="AO178">
            <v>16.736987819525044</v>
          </cell>
          <cell r="AP178">
            <v>16.649745568358988</v>
          </cell>
          <cell r="AQ178">
            <v>16.578946258775179</v>
          </cell>
          <cell r="AR178">
            <v>16.49438437133124</v>
          </cell>
          <cell r="AS178">
            <v>16.426464380095027</v>
          </cell>
          <cell r="AT178">
            <v>16.365054483128734</v>
          </cell>
          <cell r="AU178">
            <v>16.308703096262381</v>
          </cell>
          <cell r="AV178">
            <v>16.255185386530606</v>
          </cell>
          <cell r="AW178">
            <v>16.207763469057682</v>
          </cell>
          <cell r="AX178">
            <v>16.164373947303336</v>
          </cell>
          <cell r="AY178">
            <v>16.124534118554443</v>
          </cell>
          <cell r="AZ178">
            <v>16.087950649787579</v>
          </cell>
          <cell r="BA178">
            <v>16.054710734537707</v>
          </cell>
          <cell r="BB178">
            <v>16.024274062680472</v>
          </cell>
          <cell r="BC178">
            <v>15.996400136725301</v>
          </cell>
          <cell r="BD178">
            <v>15.970895786567892</v>
          </cell>
          <cell r="BE178">
            <v>15.947587214884916</v>
          </cell>
          <cell r="BF178">
            <v>15.926248436601069</v>
          </cell>
          <cell r="BG178">
            <v>15.90671538759924</v>
          </cell>
          <cell r="BH178">
            <v>15.8888388669461</v>
          </cell>
          <cell r="BI178">
            <v>15.872478144562109</v>
          </cell>
          <cell r="BJ178">
            <v>15.857498833273208</v>
          </cell>
          <cell r="BK178">
            <v>15.843784566649401</v>
          </cell>
          <cell r="BL178">
            <v>15.831228310384581</v>
          </cell>
          <cell r="BM178">
            <v>15.819731289821313</v>
          </cell>
          <cell r="BN178">
            <v>15.809202971917824</v>
          </cell>
          <cell r="BO178">
            <v>15.799561464882972</v>
          </cell>
          <cell r="BP178">
            <v>15.790731667807831</v>
          </cell>
          <cell r="BQ178">
            <v>15.782644778741988</v>
          </cell>
          <cell r="BR178">
            <v>15.775237916172866</v>
          </cell>
          <cell r="BS178">
            <v>15.768453666654052</v>
          </cell>
          <cell r="BT178">
            <v>15.762239460657744</v>
          </cell>
          <cell r="BU178">
            <v>15.756547191431631</v>
          </cell>
          <cell r="BV178">
            <v>15.75133285473327</v>
          </cell>
          <cell r="BW178">
            <v>15.746556191157252</v>
          </cell>
          <cell r="BX178">
            <v>15.742180346463602</v>
          </cell>
          <cell r="BY178">
            <v>15.738171587945853</v>
          </cell>
          <cell r="BZ178">
            <v>15.734499039648844</v>
          </cell>
          <cell r="CA178">
            <v>15.731134436130198</v>
          </cell>
          <cell r="CB178">
            <v>15.72805189803676</v>
          </cell>
          <cell r="CC178">
            <v>15.725227730332541</v>
          </cell>
          <cell r="CD178">
            <v>15.722640236571083</v>
          </cell>
          <cell r="CE178">
            <v>15.720269548702625</v>
          </cell>
          <cell r="CF178">
            <v>15.718097471858018</v>
          </cell>
          <cell r="CG178">
            <v>15.716107342779459</v>
          </cell>
          <cell r="CH178">
            <v>15.714283900128997</v>
          </cell>
          <cell r="CI178">
            <v>15.712613165867527</v>
          </cell>
          <cell r="CJ178">
            <v>15.711082336833393</v>
          </cell>
          <cell r="CK178">
            <v>15.709679685583698</v>
          </cell>
          <cell r="CL178">
            <v>15.708394469637049</v>
          </cell>
          <cell r="CM178">
            <v>15.707216848435429</v>
          </cell>
          <cell r="CN178">
            <v>15.706137807365808</v>
          </cell>
          <cell r="CO178">
            <v>15.705149088222687</v>
          </cell>
          <cell r="CP178">
            <v>15.704243125554887</v>
          </cell>
          <cell r="CQ178">
            <v>15.703412988399567</v>
          </cell>
          <cell r="CR178">
            <v>15.702652326942488</v>
          </cell>
          <cell r="CS178">
            <v>15.70195532368237</v>
          </cell>
          <cell r="CT178">
            <v>15.701316648715764</v>
          </cell>
          <cell r="CU178">
            <v>15.700731418792868</v>
          </cell>
          <cell r="CV178">
            <v>15.700195159823732</v>
          </cell>
          <cell r="CW178">
            <v>15.699703772541909</v>
          </cell>
          <cell r="CX178">
            <v>15.699253501058111</v>
          </cell>
          <cell r="CY178">
            <v>15.698840904059349</v>
          </cell>
          <cell r="CZ178">
            <v>15.698462828429799</v>
          </cell>
          <cell r="DA178">
            <v>15.698116385088767</v>
          </cell>
          <cell r="DB178">
            <v>15.69779892685863</v>
          </cell>
          <cell r="DC178">
            <v>15.697508028191516</v>
          </cell>
          <cell r="DD178">
            <v>15.697241466598047</v>
          </cell>
          <cell r="DE178">
            <v>15.696997205634768</v>
          </cell>
          <cell r="DF178">
            <v>15.696773379319026</v>
          </cell>
          <cell r="DG178">
            <v>15.696568277851208</v>
          </cell>
          <cell r="DH178">
            <v>15.69638033453437</v>
          </cell>
          <cell r="DI178">
            <v>15.6962081137906</v>
          </cell>
          <cell r="DJ178">
            <v>15.696050300181971</v>
          </cell>
          <cell r="DL178" t="str">
            <v>.Transportation Freight.Freight.Land.Light MediumSKOutput</v>
          </cell>
        </row>
        <row r="179">
          <cell r="L179" t="str">
            <v>Light Medium</v>
          </cell>
          <cell r="M179" t="str">
            <v>k*tkm</v>
          </cell>
          <cell r="N179">
            <v>13.743927114243681</v>
          </cell>
          <cell r="O179">
            <v>13.727539232982208</v>
          </cell>
          <cell r="P179">
            <v>12.509098023105887</v>
          </cell>
          <cell r="Q179">
            <v>11.900961444762089</v>
          </cell>
          <cell r="R179">
            <v>11.109379005200232</v>
          </cell>
          <cell r="S179">
            <v>12.603672620958925</v>
          </cell>
          <cell r="T179">
            <v>14.11908210486301</v>
          </cell>
          <cell r="U179">
            <v>12.815646143779439</v>
          </cell>
          <cell r="V179">
            <v>11.376232867515867</v>
          </cell>
          <cell r="W179">
            <v>10.466793011113484</v>
          </cell>
          <cell r="X179">
            <v>11.343142416965101</v>
          </cell>
          <cell r="Y179">
            <v>11.691474349028448</v>
          </cell>
          <cell r="Z179">
            <v>13.44873473160143</v>
          </cell>
          <cell r="AA179">
            <v>13.01032787907114</v>
          </cell>
          <cell r="AB179">
            <v>13.117539128263902</v>
          </cell>
          <cell r="AC179">
            <v>12.300909684932332</v>
          </cell>
          <cell r="AD179">
            <v>12.74185510200352</v>
          </cell>
          <cell r="AE179">
            <v>12.374987678146219</v>
          </cell>
          <cell r="AF179">
            <v>13.420032390769359</v>
          </cell>
          <cell r="AG179">
            <v>13.359190044410827</v>
          </cell>
          <cell r="AH179">
            <v>11.901005709304572</v>
          </cell>
          <cell r="AI179">
            <v>12.60412486763394</v>
          </cell>
          <cell r="AJ179">
            <v>12.766610991345793</v>
          </cell>
          <cell r="AK179">
            <v>12.639795209272364</v>
          </cell>
          <cell r="AL179">
            <v>12.513397257179641</v>
          </cell>
          <cell r="AM179">
            <v>12.513397257179641</v>
          </cell>
          <cell r="AN179">
            <v>12.495330255586532</v>
          </cell>
          <cell r="AO179">
            <v>12.441769807112911</v>
          </cell>
          <cell r="AP179">
            <v>12.402538584520268</v>
          </cell>
          <cell r="AQ179">
            <v>12.380484983810097</v>
          </cell>
          <cell r="AR179">
            <v>12.354072420167569</v>
          </cell>
          <cell r="AS179">
            <v>12.326013061566195</v>
          </cell>
          <cell r="AT179">
            <v>12.3029912728895</v>
          </cell>
          <cell r="AU179">
            <v>12.283177896903451</v>
          </cell>
          <cell r="AV179">
            <v>12.263808449282157</v>
          </cell>
          <cell r="AW179">
            <v>12.24583495052577</v>
          </cell>
          <cell r="AX179">
            <v>12.229862022198132</v>
          </cell>
          <cell r="AY179">
            <v>12.215288416786949</v>
          </cell>
          <cell r="AZ179">
            <v>12.201755614548565</v>
          </cell>
          <cell r="BA179">
            <v>12.189382775800444</v>
          </cell>
          <cell r="BB179">
            <v>12.178123608046022</v>
          </cell>
          <cell r="BC179">
            <v>12.167802220417766</v>
          </cell>
          <cell r="BD179">
            <v>12.158327156114675</v>
          </cell>
          <cell r="BE179">
            <v>12.149660030516282</v>
          </cell>
          <cell r="BF179">
            <v>12.141731028790261</v>
          </cell>
          <cell r="BG179">
            <v>12.134465573834659</v>
          </cell>
          <cell r="BH179">
            <v>12.12780921259518</v>
          </cell>
          <cell r="BI179">
            <v>12.121714822218923</v>
          </cell>
          <cell r="BJ179">
            <v>12.116133498446057</v>
          </cell>
          <cell r="BK179">
            <v>12.111020471871218</v>
          </cell>
          <cell r="BL179">
            <v>12.106336890098861</v>
          </cell>
          <cell r="BM179">
            <v>12.102046989772546</v>
          </cell>
          <cell r="BN179">
            <v>12.098117254336515</v>
          </cell>
          <cell r="BO179">
            <v>12.094517221529124</v>
          </cell>
          <cell r="BP179">
            <v>12.091219271047928</v>
          </cell>
          <cell r="BQ179">
            <v>12.088198013342387</v>
          </cell>
          <cell r="BR179">
            <v>12.085430120405997</v>
          </cell>
          <cell r="BS179">
            <v>12.08289429064593</v>
          </cell>
          <cell r="BT179">
            <v>12.080571045180836</v>
          </cell>
          <cell r="BU179">
            <v>12.078442525564896</v>
          </cell>
          <cell r="BV179">
            <v>12.076492372964438</v>
          </cell>
          <cell r="BW179">
            <v>12.074705616819065</v>
          </cell>
          <cell r="BX179">
            <v>12.073068548117627</v>
          </cell>
          <cell r="BY179">
            <v>12.071568607918152</v>
          </cell>
          <cell r="BZ179">
            <v>12.070194293898838</v>
          </cell>
          <cell r="CA179">
            <v>12.068935072286118</v>
          </cell>
          <cell r="CB179">
            <v>12.067781294353349</v>
          </cell>
          <cell r="CC179">
            <v>12.066724121491578</v>
          </cell>
          <cell r="CD179">
            <v>12.065755457530315</v>
          </cell>
          <cell r="CE179">
            <v>12.064867886162661</v>
          </cell>
          <cell r="CF179">
            <v>12.06405461342794</v>
          </cell>
          <cell r="CG179">
            <v>12.063309415355683</v>
          </cell>
          <cell r="CH179">
            <v>12.062626590094672</v>
          </cell>
          <cell r="CI179">
            <v>12.062000913978869</v>
          </cell>
          <cell r="CJ179">
            <v>12.061427601300656</v>
          </cell>
          <cell r="CK179">
            <v>12.060902267524691</v>
          </cell>
          <cell r="CL179">
            <v>12.060420895601073</v>
          </cell>
          <cell r="CM179">
            <v>12.05997980510301</v>
          </cell>
          <cell r="CN179">
            <v>12.059575623968495</v>
          </cell>
          <cell r="CO179">
            <v>12.059205262626984</v>
          </cell>
          <cell r="CP179">
            <v>12.058865890301355</v>
          </cell>
          <cell r="CQ179">
            <v>12.058554913301514</v>
          </cell>
          <cell r="CR179">
            <v>12.05826995514404</v>
          </cell>
          <cell r="CS179">
            <v>12.058008838343131</v>
          </cell>
          <cell r="CT179">
            <v>12.057769567730771</v>
          </cell>
          <cell r="CU179">
            <v>12.057550315177505</v>
          </cell>
          <cell r="CV179">
            <v>12.057349405596094</v>
          </cell>
          <cell r="CW179">
            <v>12.057165304119842</v>
          </cell>
          <cell r="CX179">
            <v>12.056996604356584</v>
          </cell>
          <cell r="CY179">
            <v>12.056842017627947</v>
          </cell>
          <cell r="CZ179">
            <v>12.056700363111023</v>
          </cell>
          <cell r="DA179">
            <v>12.056570558806595</v>
          </cell>
          <cell r="DB179">
            <v>12.056451613264441</v>
          </cell>
          <cell r="DC179">
            <v>12.05634261800216</v>
          </cell>
          <cell r="DD179">
            <v>12.056242740559272</v>
          </cell>
          <cell r="DE179">
            <v>12.056151218133278</v>
          </cell>
          <cell r="DF179">
            <v>12.056067351748847</v>
          </cell>
          <cell r="DG179">
            <v>12.055990500915396</v>
          </cell>
          <cell r="DH179">
            <v>12.055920078732122</v>
          </cell>
          <cell r="DI179">
            <v>12.055855547402949</v>
          </cell>
          <cell r="DJ179">
            <v>12.055796414127029</v>
          </cell>
          <cell r="DL179" t="str">
            <v>.Transportation Freight.Freight.Land.Light MediumMBOutput</v>
          </cell>
        </row>
        <row r="180">
          <cell r="L180" t="str">
            <v>Light Medium</v>
          </cell>
          <cell r="M180" t="str">
            <v>k*tkm</v>
          </cell>
          <cell r="N180">
            <v>19.93202764055599</v>
          </cell>
          <cell r="O180">
            <v>20.411165953478214</v>
          </cell>
          <cell r="P180">
            <v>20.008303041883359</v>
          </cell>
          <cell r="Q180">
            <v>21.629206146548427</v>
          </cell>
          <cell r="R180">
            <v>20.506761172219917</v>
          </cell>
          <cell r="S180">
            <v>18.900399215396131</v>
          </cell>
          <cell r="T180">
            <v>20.177553627031195</v>
          </cell>
          <cell r="U180">
            <v>20.714341483139076</v>
          </cell>
          <cell r="V180">
            <v>19.493292772791406</v>
          </cell>
          <cell r="W180">
            <v>19.455890148777005</v>
          </cell>
          <cell r="X180">
            <v>20.44984894061394</v>
          </cell>
          <cell r="Y180">
            <v>20.047990820876105</v>
          </cell>
          <cell r="Z180">
            <v>18.53651392492575</v>
          </cell>
          <cell r="AA180">
            <v>18.364817279718132</v>
          </cell>
          <cell r="AB180">
            <v>17.343651804321119</v>
          </cell>
          <cell r="AC180">
            <v>16.639260695204189</v>
          </cell>
          <cell r="AD180">
            <v>16.001600234607874</v>
          </cell>
          <cell r="AE180">
            <v>15.490816042967646</v>
          </cell>
          <cell r="AF180">
            <v>15.404230137205959</v>
          </cell>
          <cell r="AG180">
            <v>15.583280915298459</v>
          </cell>
          <cell r="AH180">
            <v>12.69679656970451</v>
          </cell>
          <cell r="AI180">
            <v>13.64696038575172</v>
          </cell>
          <cell r="AJ180">
            <v>14.437200386243655</v>
          </cell>
          <cell r="AK180">
            <v>14.292828382381218</v>
          </cell>
          <cell r="AL180">
            <v>14.149900098557406</v>
          </cell>
          <cell r="AM180">
            <v>14.149900098557406</v>
          </cell>
          <cell r="AN180">
            <v>14.149900098557406</v>
          </cell>
          <cell r="AO180">
            <v>14.09312978783932</v>
          </cell>
          <cell r="AP180">
            <v>14.053526145635022</v>
          </cell>
          <cell r="AQ180">
            <v>14.034330266080307</v>
          </cell>
          <cell r="AR180">
            <v>14.011329817705889</v>
          </cell>
          <cell r="AS180">
            <v>13.983779031293583</v>
          </cell>
          <cell r="AT180">
            <v>13.962010907708059</v>
          </cell>
          <cell r="AU180">
            <v>13.943779497302824</v>
          </cell>
          <cell r="AV180">
            <v>13.925739573535852</v>
          </cell>
          <cell r="AW180">
            <v>13.908684368040081</v>
          </cell>
          <cell r="AX180">
            <v>13.893713896998054</v>
          </cell>
          <cell r="AY180">
            <v>13.880094637322461</v>
          </cell>
          <cell r="AZ180">
            <v>13.867392611758756</v>
          </cell>
          <cell r="BA180">
            <v>13.855752588145814</v>
          </cell>
          <cell r="BB180">
            <v>13.845190429609282</v>
          </cell>
          <cell r="BC180">
            <v>13.835506091148416</v>
          </cell>
          <cell r="BD180">
            <v>13.826605585058907</v>
          </cell>
          <cell r="BE180">
            <v>13.818462586649888</v>
          </cell>
          <cell r="BF180">
            <v>13.811016638038659</v>
          </cell>
          <cell r="BG180">
            <v>13.804192008448249</v>
          </cell>
          <cell r="BH180">
            <v>13.797937701875512</v>
          </cell>
          <cell r="BI180">
            <v>13.792211261934943</v>
          </cell>
          <cell r="BJ180">
            <v>13.786966984472434</v>
          </cell>
          <cell r="BK180">
            <v>13.782162081524833</v>
          </cell>
          <cell r="BL180">
            <v>13.777760316809044</v>
          </cell>
          <cell r="BM180">
            <v>13.773728381940188</v>
          </cell>
          <cell r="BN180">
            <v>13.770034779262916</v>
          </cell>
          <cell r="BO180">
            <v>13.766650834435184</v>
          </cell>
          <cell r="BP180">
            <v>13.763550680517486</v>
          </cell>
          <cell r="BQ180">
            <v>13.760710512349036</v>
          </cell>
          <cell r="BR180">
            <v>13.758108415221864</v>
          </cell>
          <cell r="BS180">
            <v>13.755724382245152</v>
          </cell>
          <cell r="BT180">
            <v>13.753540132693296</v>
          </cell>
          <cell r="BU180">
            <v>13.751538897006245</v>
          </cell>
          <cell r="BV180">
            <v>13.749705307622042</v>
          </cell>
          <cell r="BW180">
            <v>13.748025302091305</v>
          </cell>
          <cell r="BX180">
            <v>13.746486003238836</v>
          </cell>
          <cell r="BY180">
            <v>13.745075611571128</v>
          </cell>
          <cell r="BZ180">
            <v>13.743783319062608</v>
          </cell>
          <cell r="CA180">
            <v>13.742599227457447</v>
          </cell>
          <cell r="CB180">
            <v>13.741514269545492</v>
          </cell>
          <cell r="CC180">
            <v>13.740520138604696</v>
          </cell>
          <cell r="CD180">
            <v>13.739609225203589</v>
          </cell>
          <cell r="CE180">
            <v>13.738774558568679</v>
          </cell>
          <cell r="CF180">
            <v>13.738009752532506</v>
          </cell>
          <cell r="CG180">
            <v>13.73730895638861</v>
          </cell>
          <cell r="CH180">
            <v>13.736666810006033</v>
          </cell>
          <cell r="CI180">
            <v>13.736078402587028</v>
          </cell>
          <cell r="CJ180">
            <v>13.735539234886645</v>
          </cell>
          <cell r="CK180">
            <v>13.735045184673057</v>
          </cell>
          <cell r="CL180">
            <v>13.734592475097559</v>
          </cell>
          <cell r="CM180">
            <v>13.734177645706106</v>
          </cell>
          <cell r="CN180">
            <v>13.733797525893603</v>
          </cell>
          <cell r="CO180">
            <v>13.733449210598383</v>
          </cell>
          <cell r="CP180">
            <v>13.733130038037869</v>
          </cell>
          <cell r="CQ180">
            <v>13.732837569312611</v>
          </cell>
          <cell r="CR180">
            <v>13.732569569724854</v>
          </cell>
          <cell r="CS180">
            <v>13.732323991666592</v>
          </cell>
          <cell r="CT180">
            <v>13.732098958943546</v>
          </cell>
          <cell r="CU180">
            <v>13.731892752414439</v>
          </cell>
          <cell r="CV180">
            <v>13.731703796835337</v>
          </cell>
          <cell r="CW180">
            <v>13.731530648807485</v>
          </cell>
          <cell r="CX180">
            <v>13.731371985735702</v>
          </cell>
          <cell r="CY180">
            <v>13.731226595712489</v>
          </cell>
          <cell r="CZ180">
            <v>13.731093368250111</v>
          </cell>
          <cell r="DA180">
            <v>13.730971285789421</v>
          </cell>
          <cell r="DB180">
            <v>13.730859415920161</v>
          </cell>
          <cell r="DC180">
            <v>13.730756904253084</v>
          </cell>
          <cell r="DD180">
            <v>13.730662967889177</v>
          </cell>
          <cell r="DE180">
            <v>13.730576889435911</v>
          </cell>
          <cell r="DF180">
            <v>13.730498011524615</v>
          </cell>
          <cell r="DG180">
            <v>13.730425731786999</v>
          </cell>
          <cell r="DH180">
            <v>13.730359498252295</v>
          </cell>
          <cell r="DI180">
            <v>13.730298805129783</v>
          </cell>
          <cell r="DJ180">
            <v>13.730243188944403</v>
          </cell>
          <cell r="DL180" t="str">
            <v>.Transportation Freight.Freight.Land.Light MediumONOutput</v>
          </cell>
        </row>
        <row r="181">
          <cell r="L181" t="str">
            <v>Light Medium</v>
          </cell>
          <cell r="M181" t="str">
            <v>k*tkm</v>
          </cell>
          <cell r="N181">
            <v>18.416741389393426</v>
          </cell>
          <cell r="O181">
            <v>16.64836521629023</v>
          </cell>
          <cell r="P181">
            <v>17.2525377227552</v>
          </cell>
          <cell r="Q181">
            <v>18.269440483748475</v>
          </cell>
          <cell r="R181">
            <v>19.856370702649055</v>
          </cell>
          <cell r="S181">
            <v>17.562748867848761</v>
          </cell>
          <cell r="T181">
            <v>18.24499771243503</v>
          </cell>
          <cell r="U181">
            <v>19.883226194545266</v>
          </cell>
          <cell r="V181">
            <v>19.987701266447864</v>
          </cell>
          <cell r="W181">
            <v>18.168173600709135</v>
          </cell>
          <cell r="X181">
            <v>19.354025263264461</v>
          </cell>
          <cell r="Y181">
            <v>19.752363897250724</v>
          </cell>
          <cell r="Z181">
            <v>18.964751165520383</v>
          </cell>
          <cell r="AA181">
            <v>18.496043299955353</v>
          </cell>
          <cell r="AB181">
            <v>16.428789315858957</v>
          </cell>
          <cell r="AC181">
            <v>16.397009636360323</v>
          </cell>
          <cell r="AD181">
            <v>16.087260717131397</v>
          </cell>
          <cell r="AE181">
            <v>16.947563414278747</v>
          </cell>
          <cell r="AF181">
            <v>16.38410874860617</v>
          </cell>
          <cell r="AG181">
            <v>16.478697655760051</v>
          </cell>
          <cell r="AH181">
            <v>13.952221108276669</v>
          </cell>
          <cell r="AI181">
            <v>16.017108856235492</v>
          </cell>
          <cell r="AJ181">
            <v>16.752203530344993</v>
          </cell>
          <cell r="AK181">
            <v>16.752203530344993</v>
          </cell>
          <cell r="AL181">
            <v>16.752203530344993</v>
          </cell>
          <cell r="AM181">
            <v>16.752203530344993</v>
          </cell>
          <cell r="AN181">
            <v>16.752203530344993</v>
          </cell>
          <cell r="AO181">
            <v>16.752203530344993</v>
          </cell>
          <cell r="AP181">
            <v>16.752203530344993</v>
          </cell>
          <cell r="AQ181">
            <v>16.752203530344993</v>
          </cell>
          <cell r="AR181">
            <v>16.752203530344993</v>
          </cell>
          <cell r="AS181">
            <v>16.752203530344993</v>
          </cell>
          <cell r="AT181">
            <v>16.752203530344993</v>
          </cell>
          <cell r="AU181">
            <v>16.752203530344993</v>
          </cell>
          <cell r="AV181">
            <v>16.752203530344993</v>
          </cell>
          <cell r="AW181">
            <v>16.752203530344993</v>
          </cell>
          <cell r="AX181">
            <v>16.752203530344993</v>
          </cell>
          <cell r="AY181">
            <v>16.752203530344993</v>
          </cell>
          <cell r="AZ181">
            <v>16.752203530344993</v>
          </cell>
          <cell r="BA181">
            <v>16.752203530344993</v>
          </cell>
          <cell r="BB181">
            <v>16.752203530344993</v>
          </cell>
          <cell r="BC181">
            <v>16.752203530344993</v>
          </cell>
          <cell r="BD181">
            <v>16.752203530344993</v>
          </cell>
          <cell r="BE181">
            <v>16.752203530344993</v>
          </cell>
          <cell r="BF181">
            <v>16.752203530344993</v>
          </cell>
          <cell r="BG181">
            <v>16.752203530344993</v>
          </cell>
          <cell r="BH181">
            <v>16.752203530344993</v>
          </cell>
          <cell r="BI181">
            <v>16.752203530344993</v>
          </cell>
          <cell r="BJ181">
            <v>16.752203530344993</v>
          </cell>
          <cell r="BK181">
            <v>16.752203530344993</v>
          </cell>
          <cell r="BL181">
            <v>16.752203530344993</v>
          </cell>
          <cell r="BM181">
            <v>16.752203530344993</v>
          </cell>
          <cell r="BN181">
            <v>16.752203530344993</v>
          </cell>
          <cell r="BO181">
            <v>16.752203530344993</v>
          </cell>
          <cell r="BP181">
            <v>16.752203530344993</v>
          </cell>
          <cell r="BQ181">
            <v>16.752203530344993</v>
          </cell>
          <cell r="BR181">
            <v>16.752203530344993</v>
          </cell>
          <cell r="BS181">
            <v>16.752203530344993</v>
          </cell>
          <cell r="BT181">
            <v>16.752203530344993</v>
          </cell>
          <cell r="BU181">
            <v>16.752203530344993</v>
          </cell>
          <cell r="BV181">
            <v>16.752203530344993</v>
          </cell>
          <cell r="BW181">
            <v>16.752203530344993</v>
          </cell>
          <cell r="BX181">
            <v>16.752203530344993</v>
          </cell>
          <cell r="BY181">
            <v>16.752203530344993</v>
          </cell>
          <cell r="BZ181">
            <v>16.752203530344993</v>
          </cell>
          <cell r="CA181">
            <v>16.752203530344993</v>
          </cell>
          <cell r="CB181">
            <v>16.752203530344993</v>
          </cell>
          <cell r="CC181">
            <v>16.752203530344993</v>
          </cell>
          <cell r="CD181">
            <v>16.752203530344993</v>
          </cell>
          <cell r="CE181">
            <v>16.752203530344993</v>
          </cell>
          <cell r="CF181">
            <v>16.752203530344993</v>
          </cell>
          <cell r="CG181">
            <v>16.752203530344993</v>
          </cell>
          <cell r="CH181">
            <v>16.752203530344993</v>
          </cell>
          <cell r="CI181">
            <v>16.752203530344993</v>
          </cell>
          <cell r="CJ181">
            <v>16.752203530344993</v>
          </cell>
          <cell r="CK181">
            <v>16.752203530344993</v>
          </cell>
          <cell r="CL181">
            <v>16.752203530344993</v>
          </cell>
          <cell r="CM181">
            <v>16.752203530344993</v>
          </cell>
          <cell r="CN181">
            <v>16.752203530344993</v>
          </cell>
          <cell r="CO181">
            <v>16.752203530344993</v>
          </cell>
          <cell r="CP181">
            <v>16.752203530344993</v>
          </cell>
          <cell r="CQ181">
            <v>16.752203530344993</v>
          </cell>
          <cell r="CR181">
            <v>16.752203530344993</v>
          </cell>
          <cell r="CS181">
            <v>16.752203530344993</v>
          </cell>
          <cell r="CT181">
            <v>16.752203530344993</v>
          </cell>
          <cell r="CU181">
            <v>16.752203530344993</v>
          </cell>
          <cell r="CV181">
            <v>16.752203530344993</v>
          </cell>
          <cell r="CW181">
            <v>16.752203530344993</v>
          </cell>
          <cell r="CX181">
            <v>16.752203530344993</v>
          </cell>
          <cell r="CY181">
            <v>16.752203530344993</v>
          </cell>
          <cell r="CZ181">
            <v>16.752203530344993</v>
          </cell>
          <cell r="DA181">
            <v>16.752203530344993</v>
          </cell>
          <cell r="DB181">
            <v>16.752203530344993</v>
          </cell>
          <cell r="DC181">
            <v>16.752203530344993</v>
          </cell>
          <cell r="DD181">
            <v>16.752203530344993</v>
          </cell>
          <cell r="DE181">
            <v>16.752203530344993</v>
          </cell>
          <cell r="DF181">
            <v>16.752203530344993</v>
          </cell>
          <cell r="DG181">
            <v>16.752203530344993</v>
          </cell>
          <cell r="DH181">
            <v>16.752203530344993</v>
          </cell>
          <cell r="DI181">
            <v>16.752203530344993</v>
          </cell>
          <cell r="DJ181">
            <v>16.752203530344993</v>
          </cell>
          <cell r="DL181" t="str">
            <v>.Transportation Freight.Freight.Land.Light MediumQCOutput</v>
          </cell>
        </row>
        <row r="182">
          <cell r="L182" t="str">
            <v>Light Medium</v>
          </cell>
          <cell r="M182" t="str">
            <v>k*tkm</v>
          </cell>
          <cell r="N182">
            <v>17.13551738591233</v>
          </cell>
          <cell r="O182">
            <v>19.323544130781197</v>
          </cell>
          <cell r="P182">
            <v>17.862233939650299</v>
          </cell>
          <cell r="Q182">
            <v>19.516047330044412</v>
          </cell>
          <cell r="R182">
            <v>17.958062016655905</v>
          </cell>
          <cell r="S182">
            <v>18.74555642126542</v>
          </cell>
          <cell r="T182">
            <v>20.397180076080161</v>
          </cell>
          <cell r="U182">
            <v>18.472084318843006</v>
          </cell>
          <cell r="V182">
            <v>17.109904065191685</v>
          </cell>
          <cell r="W182">
            <v>14.924006464867865</v>
          </cell>
          <cell r="X182">
            <v>16.02764901969838</v>
          </cell>
          <cell r="Y182">
            <v>19.57911040357105</v>
          </cell>
          <cell r="Z182">
            <v>17.061458779848543</v>
          </cell>
          <cell r="AA182">
            <v>13.458556968309606</v>
          </cell>
          <cell r="AB182">
            <v>12.487438193670981</v>
          </cell>
          <cell r="AC182">
            <v>13.919453768209369</v>
          </cell>
          <cell r="AD182">
            <v>15.667970867834006</v>
          </cell>
          <cell r="AE182">
            <v>13.740378504300349</v>
          </cell>
          <cell r="AF182">
            <v>13.399094276432805</v>
          </cell>
          <cell r="AG182">
            <v>12.808892273981263</v>
          </cell>
          <cell r="AH182">
            <v>12.238086464413554</v>
          </cell>
          <cell r="AI182">
            <v>12.071164811958447</v>
          </cell>
          <cell r="AJ182">
            <v>11.943922123587656</v>
          </cell>
          <cell r="AK182">
            <v>11.824482902351779</v>
          </cell>
          <cell r="AL182">
            <v>11.706238073328262</v>
          </cell>
          <cell r="AM182">
            <v>11.602674779891615</v>
          </cell>
          <cell r="AN182">
            <v>11.51118164776326</v>
          </cell>
          <cell r="AO182">
            <v>11.426533468243825</v>
          </cell>
          <cell r="AP182">
            <v>11.348565371818948</v>
          </cell>
          <cell r="AQ182">
            <v>11.278353066864362</v>
          </cell>
          <cell r="AR182">
            <v>11.214584802213194</v>
          </cell>
          <cell r="AS182">
            <v>11.156188861149278</v>
          </cell>
          <cell r="AT182">
            <v>11.102892376569594</v>
          </cell>
          <cell r="AU182">
            <v>11.054399695563273</v>
          </cell>
          <cell r="AV182">
            <v>11.010145515513177</v>
          </cell>
          <cell r="AW182">
            <v>10.969707075986403</v>
          </cell>
          <cell r="AX182">
            <v>10.932786456344246</v>
          </cell>
          <cell r="AY182">
            <v>10.899079299295474</v>
          </cell>
          <cell r="AZ182">
            <v>10.868278087952593</v>
          </cell>
          <cell r="BA182">
            <v>10.840124718614977</v>
          </cell>
          <cell r="BB182">
            <v>10.814392515670805</v>
          </cell>
          <cell r="BC182">
            <v>10.790868028206496</v>
          </cell>
          <cell r="BD182">
            <v>10.769355041652162</v>
          </cell>
          <cell r="BE182">
            <v>10.749678743410342</v>
          </cell>
          <cell r="BF182">
            <v>10.731680308333102</v>
          </cell>
          <cell r="BG182">
            <v>10.715213935612448</v>
          </cell>
          <cell r="BH182">
            <v>10.700146885193565</v>
          </cell>
          <cell r="BI182">
            <v>10.686358716724612</v>
          </cell>
          <cell r="BJ182">
            <v>10.673739539597149</v>
          </cell>
          <cell r="BK182">
            <v>10.662188978969864</v>
          </cell>
          <cell r="BL182">
            <v>10.651615516993473</v>
          </cell>
          <cell r="BM182">
            <v>10.641935689512593</v>
          </cell>
          <cell r="BN182">
            <v>10.633073268581246</v>
          </cell>
          <cell r="BO182">
            <v>10.62495862560975</v>
          </cell>
          <cell r="BP182">
            <v>10.617528169651502</v>
          </cell>
          <cell r="BQ182">
            <v>10.610723801748058</v>
          </cell>
          <cell r="BR182">
            <v>10.604492417813885</v>
          </cell>
          <cell r="BS182">
            <v>10.598785473041231</v>
          </cell>
          <cell r="BT182">
            <v>10.593558584499267</v>
          </cell>
          <cell r="BU182">
            <v>10.588771164882186</v>
          </cell>
          <cell r="BV182">
            <v>10.584386090683378</v>
          </cell>
          <cell r="BW182">
            <v>10.58036940221143</v>
          </cell>
          <cell r="BX182">
            <v>10.576690029718854</v>
          </cell>
          <cell r="BY182">
            <v>10.573319543390841</v>
          </cell>
          <cell r="BZ182">
            <v>10.57023192587209</v>
          </cell>
          <cell r="CA182">
            <v>10.567403365070335</v>
          </cell>
          <cell r="CB182">
            <v>10.564812065020771</v>
          </cell>
          <cell r="CC182">
            <v>10.562438073281356</v>
          </cell>
          <cell r="CD182">
            <v>10.560263123460606</v>
          </cell>
          <cell r="CE182">
            <v>10.558270491453358</v>
          </cell>
          <cell r="CF182">
            <v>10.55644486411817</v>
          </cell>
          <cell r="CG182">
            <v>10.554772219312049</v>
          </cell>
          <cell r="CH182">
            <v>10.553239716280993</v>
          </cell>
          <cell r="CI182">
            <v>10.551835595478824</v>
          </cell>
          <cell r="CJ182">
            <v>10.550549086981665</v>
          </cell>
          <cell r="CK182">
            <v>10.54937032674839</v>
          </cell>
          <cell r="CL182">
            <v>10.548290280041133</v>
          </cell>
          <cell r="CM182">
            <v>10.547300671380411</v>
          </cell>
          <cell r="CN182">
            <v>10.54639392046764</v>
          </cell>
          <cell r="CO182">
            <v>10.545563083559038</v>
          </cell>
          <cell r="CP182">
            <v>10.544801799820062</v>
          </cell>
          <cell r="CQ182">
            <v>10.544104242231283</v>
          </cell>
          <cell r="CR182">
            <v>10.54346507265473</v>
          </cell>
          <cell r="CS182">
            <v>10.542879400704109</v>
          </cell>
          <cell r="CT182">
            <v>10.542342746093384</v>
          </cell>
          <cell r="CU182">
            <v>10.541851004166654</v>
          </cell>
          <cell r="CV182">
            <v>10.54140041433811</v>
          </cell>
          <cell r="CW182">
            <v>10.540987531194355</v>
          </cell>
          <cell r="CX182">
            <v>10.540609198032792</v>
          </cell>
          <cell r="CY182">
            <v>10.540262522629245</v>
          </cell>
          <cell r="CZ182">
            <v>10.539944855045846</v>
          </cell>
          <cell r="DA182">
            <v>10.539653767306362</v>
          </cell>
          <cell r="DB182">
            <v>10.539387034780978</v>
          </cell>
          <cell r="DC182">
            <v>10.539142619136037</v>
          </cell>
          <cell r="DD182">
            <v>10.538918652716577</v>
          </cell>
          <cell r="DE182">
            <v>10.538713424240751</v>
          </cell>
          <cell r="DF182">
            <v>10.538525365695504</v>
          </cell>
          <cell r="DG182">
            <v>10.538353040332295</v>
          </cell>
          <cell r="DH182">
            <v>10.538195131670193</v>
          </cell>
          <cell r="DI182">
            <v>10.538050433421592</v>
          </cell>
          <cell r="DJ182">
            <v>10.537917840262898</v>
          </cell>
          <cell r="DL182" t="str">
            <v>.Transportation Freight.Freight.Land.Light MediumNBOutput</v>
          </cell>
        </row>
        <row r="183">
          <cell r="L183" t="str">
            <v>Light Medium</v>
          </cell>
          <cell r="M183" t="str">
            <v>k*tkm</v>
          </cell>
          <cell r="N183">
            <v>18.459923291051936</v>
          </cell>
          <cell r="O183">
            <v>19.170596697464799</v>
          </cell>
          <cell r="P183">
            <v>18.22717446391788</v>
          </cell>
          <cell r="Q183">
            <v>20.620732057262273</v>
          </cell>
          <cell r="R183">
            <v>19.89226244377538</v>
          </cell>
          <cell r="S183">
            <v>18.123029585102373</v>
          </cell>
          <cell r="T183">
            <v>19.535472371123763</v>
          </cell>
          <cell r="U183">
            <v>18.848737961855392</v>
          </cell>
          <cell r="V183">
            <v>18.726588329092827</v>
          </cell>
          <cell r="W183">
            <v>17.063823867571717</v>
          </cell>
          <cell r="X183">
            <v>17.051316623485878</v>
          </cell>
          <cell r="Y183">
            <v>19.082687265674963</v>
          </cell>
          <cell r="Z183">
            <v>17.927958286787565</v>
          </cell>
          <cell r="AA183">
            <v>16.23358058996098</v>
          </cell>
          <cell r="AB183">
            <v>14.835851500279102</v>
          </cell>
          <cell r="AC183">
            <v>17.012276486218258</v>
          </cell>
          <cell r="AD183">
            <v>16.799299957712908</v>
          </cell>
          <cell r="AE183">
            <v>17.245978129974301</v>
          </cell>
          <cell r="AF183">
            <v>17.621374361161788</v>
          </cell>
          <cell r="AG183">
            <v>17.00168426559787</v>
          </cell>
          <cell r="AH183">
            <v>14.22077325212828</v>
          </cell>
          <cell r="AI183">
            <v>14.150096361486099</v>
          </cell>
          <cell r="AJ183">
            <v>13.812142915970128</v>
          </cell>
          <cell r="AK183">
            <v>13.674021486810426</v>
          </cell>
          <cell r="AL183">
            <v>13.537281271942321</v>
          </cell>
          <cell r="AM183">
            <v>13.40457659869711</v>
          </cell>
          <cell r="AN183">
            <v>13.270530832710138</v>
          </cell>
          <cell r="AO183">
            <v>13.164784118430552</v>
          </cell>
          <cell r="AP183">
            <v>13.065235387174319</v>
          </cell>
          <cell r="AQ183">
            <v>12.972820103757497</v>
          </cell>
          <cell r="AR183">
            <v>12.888152156321173</v>
          </cell>
          <cell r="AS183">
            <v>12.813008862652257</v>
          </cell>
          <cell r="AT183">
            <v>12.743789918441687</v>
          </cell>
          <cell r="AU183">
            <v>12.680456148121838</v>
          </cell>
          <cell r="AV183">
            <v>12.622778826172112</v>
          </cell>
          <cell r="AW183">
            <v>12.570363494140819</v>
          </cell>
          <cell r="AX183">
            <v>12.522388638386532</v>
          </cell>
          <cell r="AY183">
            <v>12.47857211333681</v>
          </cell>
          <cell r="AZ183">
            <v>12.438582656341518</v>
          </cell>
          <cell r="BA183">
            <v>12.402067228678503</v>
          </cell>
          <cell r="BB183">
            <v>12.368679331638852</v>
          </cell>
          <cell r="BC183">
            <v>12.338164624879662</v>
          </cell>
          <cell r="BD183">
            <v>12.310273280838098</v>
          </cell>
          <cell r="BE183">
            <v>12.28477067270231</v>
          </cell>
          <cell r="BF183">
            <v>12.261444823101858</v>
          </cell>
          <cell r="BG183">
            <v>12.240109745101766</v>
          </cell>
          <cell r="BH183">
            <v>12.220592480416162</v>
          </cell>
          <cell r="BI183">
            <v>12.202734872495203</v>
          </cell>
          <cell r="BJ183">
            <v>12.186393568559264</v>
          </cell>
          <cell r="BK183">
            <v>12.171438533755135</v>
          </cell>
          <cell r="BL183">
            <v>12.157750593112887</v>
          </cell>
          <cell r="BM183">
            <v>12.145221047131413</v>
          </cell>
          <cell r="BN183">
            <v>12.133750851869728</v>
          </cell>
          <cell r="BO183">
            <v>12.123249628714714</v>
          </cell>
          <cell r="BP183">
            <v>12.113634766542171</v>
          </cell>
          <cell r="BQ183">
            <v>12.104830829381433</v>
          </cell>
          <cell r="BR183">
            <v>12.096768918780493</v>
          </cell>
          <cell r="BS183">
            <v>12.089386069046698</v>
          </cell>
          <cell r="BT183">
            <v>12.08262471640332</v>
          </cell>
          <cell r="BU183">
            <v>12.076432238910767</v>
          </cell>
          <cell r="BV183">
            <v>12.070760520779931</v>
          </cell>
          <cell r="BW183">
            <v>12.06556555528646</v>
          </cell>
          <cell r="BX183">
            <v>12.060807087711671</v>
          </cell>
          <cell r="BY183">
            <v>12.056448291789859</v>
          </cell>
          <cell r="BZ183">
            <v>12.052455472423988</v>
          </cell>
          <cell r="CA183">
            <v>12.048797795206189</v>
          </cell>
          <cell r="CB183">
            <v>12.045447040526442</v>
          </cell>
          <cell r="CC183">
            <v>12.042377379302604</v>
          </cell>
          <cell r="CD183">
            <v>12.039565168054645</v>
          </cell>
          <cell r="CE183">
            <v>12.036988762020584</v>
          </cell>
          <cell r="CF183">
            <v>12.034628344631395</v>
          </cell>
          <cell r="CG183">
            <v>12.032465771757545</v>
          </cell>
          <cell r="CH183">
            <v>12.03048442940603</v>
          </cell>
          <cell r="CI183">
            <v>12.028669103729969</v>
          </cell>
          <cell r="CJ183">
            <v>12.027005862239232</v>
          </cell>
          <cell r="CK183">
            <v>12.025481945209229</v>
          </cell>
          <cell r="CL183">
            <v>12.0240856663972</v>
          </cell>
          <cell r="CM183">
            <v>12.022806322257557</v>
          </cell>
          <cell r="CN183">
            <v>12.021634108910492</v>
          </cell>
          <cell r="CO183">
            <v>12.020560046188445</v>
          </cell>
          <cell r="CP183">
            <v>12.019575908148248</v>
          </cell>
          <cell r="CQ183">
            <v>12.018674159490564</v>
          </cell>
          <cell r="CR183">
            <v>12.017847897376583</v>
          </cell>
          <cell r="CS183">
            <v>12.01709079817782</v>
          </cell>
          <cell r="CT183">
            <v>12.016397068735904</v>
          </cell>
          <cell r="CU183">
            <v>12.015761401746174</v>
          </cell>
          <cell r="CV183">
            <v>12.015178934912523</v>
          </cell>
          <cell r="CW183">
            <v>12.01464521355174</v>
          </cell>
          <cell r="CX183">
            <v>12.014156156353545</v>
          </cell>
          <cell r="CY183">
            <v>12.013708024027927</v>
          </cell>
          <cell r="CZ183">
            <v>12.013297390594492</v>
          </cell>
          <cell r="DA183">
            <v>12.012921117089729</v>
          </cell>
          <cell r="DB183">
            <v>12.012576327487317</v>
          </cell>
          <cell r="DC183">
            <v>12.01226038664413</v>
          </cell>
          <cell r="DD183">
            <v>12.011970880100669</v>
          </cell>
          <cell r="DE183">
            <v>12.011705595579246</v>
          </cell>
          <cell r="DF183">
            <v>12.011462506036581</v>
          </cell>
          <cell r="DG183">
            <v>12.011239754139735</v>
          </cell>
          <cell r="DH183">
            <v>12.011035638045367</v>
          </cell>
          <cell r="DI183">
            <v>12.010848598372549</v>
          </cell>
          <cell r="DJ183">
            <v>12.010677206268635</v>
          </cell>
          <cell r="DL183" t="str">
            <v>.Transportation Freight.Freight.Land.Light MediumNSOutput</v>
          </cell>
        </row>
        <row r="184">
          <cell r="L184" t="str">
            <v>Light Medium</v>
          </cell>
          <cell r="M184" t="str">
            <v>k*tkm</v>
          </cell>
          <cell r="N184">
            <v>18.809794815363631</v>
          </cell>
          <cell r="O184">
            <v>19.326374892546372</v>
          </cell>
          <cell r="P184">
            <v>19.825847340978832</v>
          </cell>
          <cell r="Q184">
            <v>19.178084434971634</v>
          </cell>
          <cell r="R184">
            <v>17.393148193796868</v>
          </cell>
          <cell r="S184">
            <v>17.612403282911462</v>
          </cell>
          <cell r="T184">
            <v>18.753057979319717</v>
          </cell>
          <cell r="U184">
            <v>17.983449453197068</v>
          </cell>
          <cell r="V184">
            <v>15.958198807855785</v>
          </cell>
          <cell r="W184">
            <v>16.736190253039112</v>
          </cell>
          <cell r="X184">
            <v>15.092942254304795</v>
          </cell>
          <cell r="Y184">
            <v>17.542032636698163</v>
          </cell>
          <cell r="Z184">
            <v>16.09895037659577</v>
          </cell>
          <cell r="AA184">
            <v>13.478834345686687</v>
          </cell>
          <cell r="AB184">
            <v>13.747049304259448</v>
          </cell>
          <cell r="AC184">
            <v>13.415471938852338</v>
          </cell>
          <cell r="AD184">
            <v>13.588151790722748</v>
          </cell>
          <cell r="AE184">
            <v>12.867480313260584</v>
          </cell>
          <cell r="AF184">
            <v>12.378714488185343</v>
          </cell>
          <cell r="AG184">
            <v>12.09950098953496</v>
          </cell>
          <cell r="AH184">
            <v>11.000416573284783</v>
          </cell>
          <cell r="AI184">
            <v>11.507140798309409</v>
          </cell>
          <cell r="AJ184">
            <v>11.165023681324666</v>
          </cell>
          <cell r="AK184">
            <v>11.053373444511418</v>
          </cell>
          <cell r="AL184">
            <v>10.942839710066304</v>
          </cell>
          <cell r="AM184">
            <v>10.931360551321927</v>
          </cell>
          <cell r="AN184">
            <v>10.822046945808706</v>
          </cell>
          <cell r="AO184">
            <v>10.754726403445314</v>
          </cell>
          <cell r="AP184">
            <v>10.695972341995324</v>
          </cell>
          <cell r="AQ184">
            <v>10.647271241186276</v>
          </cell>
          <cell r="AR184">
            <v>10.591345557498792</v>
          </cell>
          <cell r="AS184">
            <v>10.545798830694318</v>
          </cell>
          <cell r="AT184">
            <v>10.504502911398825</v>
          </cell>
          <cell r="AU184">
            <v>10.466622305746977</v>
          </cell>
          <cell r="AV184">
            <v>10.430861997294834</v>
          </cell>
          <cell r="AW184">
            <v>10.399058276410337</v>
          </cell>
          <cell r="AX184">
            <v>10.369956100757236</v>
          </cell>
          <cell r="AY184">
            <v>10.34325425004068</v>
          </cell>
          <cell r="AZ184">
            <v>10.318755684141522</v>
          </cell>
          <cell r="BA184">
            <v>10.296479422224715</v>
          </cell>
          <cell r="BB184">
            <v>10.27608539576239</v>
          </cell>
          <cell r="BC184">
            <v>10.257413470051176</v>
          </cell>
          <cell r="BD184">
            <v>10.240330993181455</v>
          </cell>
          <cell r="BE184">
            <v>10.224717725726178</v>
          </cell>
          <cell r="BF184">
            <v>10.210425515820504</v>
          </cell>
          <cell r="BG184">
            <v>10.197343970555913</v>
          </cell>
          <cell r="BH184">
            <v>10.185372350258817</v>
          </cell>
          <cell r="BI184">
            <v>10.174416067235743</v>
          </cell>
          <cell r="BJ184">
            <v>10.164385470347593</v>
          </cell>
          <cell r="BK184">
            <v>10.155202403286003</v>
          </cell>
          <cell r="BL184">
            <v>10.14679501142629</v>
          </cell>
          <cell r="BM184">
            <v>10.139097094909047</v>
          </cell>
          <cell r="BN184">
            <v>10.132048026631548</v>
          </cell>
          <cell r="BO184">
            <v>10.125592893956972</v>
          </cell>
          <cell r="BP184">
            <v>10.11968136004532</v>
          </cell>
          <cell r="BQ184">
            <v>10.114267330146742</v>
          </cell>
          <cell r="BR184">
            <v>10.10930867867609</v>
          </cell>
          <cell r="BS184">
            <v>10.104766936822069</v>
          </cell>
          <cell r="BT184">
            <v>10.100606888306897</v>
          </cell>
          <cell r="BU184">
            <v>10.09679631052008</v>
          </cell>
          <cell r="BV184">
            <v>10.093305729721099</v>
          </cell>
          <cell r="BW184">
            <v>10.090108181117969</v>
          </cell>
          <cell r="BX184">
            <v>10.0871789827798</v>
          </cell>
          <cell r="BY184">
            <v>10.084495544586487</v>
          </cell>
          <cell r="BZ184">
            <v>10.08203719028355</v>
          </cell>
          <cell r="CA184">
            <v>10.079784992519373</v>
          </cell>
          <cell r="CB184">
            <v>10.077721622543971</v>
          </cell>
          <cell r="CC184">
            <v>10.07583121478684</v>
          </cell>
          <cell r="CD184">
            <v>10.074099242331005</v>
          </cell>
          <cell r="CE184">
            <v>10.072512402877605</v>
          </cell>
          <cell r="CF184">
            <v>10.071058514733393</v>
          </cell>
          <cell r="CG184">
            <v>10.069726421919787</v>
          </cell>
          <cell r="CH184">
            <v>10.068505907274247</v>
          </cell>
          <cell r="CI184">
            <v>10.067387612981442</v>
          </cell>
          <cell r="CJ184">
            <v>10.066362967937469</v>
          </cell>
          <cell r="CK184">
            <v>10.065424121322085</v>
          </cell>
          <cell r="CL184">
            <v>10.064563881807144</v>
          </cell>
          <cell r="CM184">
            <v>10.06377566193907</v>
          </cell>
          <cell r="CN184">
            <v>10.063053427251839</v>
          </cell>
          <cell r="CO184">
            <v>10.062391649696375</v>
          </cell>
          <cell r="CP184">
            <v>10.061785265013386</v>
          </cell>
          <cell r="CQ184">
            <v>10.061229633715611</v>
          </cell>
          <cell r="CR184">
            <v>10.060720505370302</v>
          </cell>
          <cell r="CS184">
            <v>10.060253985899077</v>
          </cell>
          <cell r="CT184">
            <v>10.059826507637979</v>
          </cell>
          <cell r="CU184">
            <v>10.059434801923322</v>
          </cell>
          <cell r="CV184">
            <v>10.05907587398849</v>
          </cell>
          <cell r="CW184">
            <v>10.058746979975387</v>
          </cell>
          <cell r="CX184">
            <v>10.058445605881307</v>
          </cell>
          <cell r="CY184">
            <v>10.058169448277395</v>
          </cell>
          <cell r="CZ184">
            <v>10.057916396648768</v>
          </cell>
          <cell r="DA184">
            <v>10.057684517219224</v>
          </cell>
          <cell r="DB184">
            <v>10.057472038135183</v>
          </cell>
          <cell r="DC184">
            <v>10.05727733589417</v>
          </cell>
          <cell r="DD184">
            <v>10.057098922912891</v>
          </cell>
          <cell r="DE184">
            <v>10.056935436138872</v>
          </cell>
          <cell r="DF184">
            <v>10.056785626617785</v>
          </cell>
          <cell r="DG184">
            <v>10.056648349936028</v>
          </cell>
          <cell r="DH184">
            <v>10.056522557464922</v>
          </cell>
          <cell r="DI184">
            <v>10.056407288339122</v>
          </cell>
          <cell r="DJ184">
            <v>10.056301662107549</v>
          </cell>
          <cell r="DL184" t="str">
            <v>.Transportation Freight.Freight.Land.Light MediumPEOutput</v>
          </cell>
        </row>
        <row r="185">
          <cell r="L185" t="str">
            <v>Light Medium</v>
          </cell>
          <cell r="M185" t="str">
            <v>k*tkm</v>
          </cell>
          <cell r="N185">
            <v>16.380274539609214</v>
          </cell>
          <cell r="O185">
            <v>16.454605467345367</v>
          </cell>
          <cell r="P185">
            <v>15.59751871635644</v>
          </cell>
          <cell r="Q185">
            <v>17.496957018163801</v>
          </cell>
          <cell r="R185">
            <v>16.400300746207503</v>
          </cell>
          <cell r="S185">
            <v>15.768686722224965</v>
          </cell>
          <cell r="T185">
            <v>17.093813666121761</v>
          </cell>
          <cell r="U185">
            <v>19.317819258513126</v>
          </cell>
          <cell r="V185">
            <v>20.080355177648681</v>
          </cell>
          <cell r="W185">
            <v>16.47764230125339</v>
          </cell>
          <cell r="X185">
            <v>16.568218659123868</v>
          </cell>
          <cell r="Y185">
            <v>18.325613750799015</v>
          </cell>
          <cell r="Z185">
            <v>16.678769031798197</v>
          </cell>
          <cell r="AA185">
            <v>14.649263784911906</v>
          </cell>
          <cell r="AB185">
            <v>16.470864633730717</v>
          </cell>
          <cell r="AC185">
            <v>17.151937665321025</v>
          </cell>
          <cell r="AD185">
            <v>16.119146735392754</v>
          </cell>
          <cell r="AE185">
            <v>16.554415454413117</v>
          </cell>
          <cell r="AF185">
            <v>16.233175486490158</v>
          </cell>
          <cell r="AG185">
            <v>15.688525662583929</v>
          </cell>
          <cell r="AH185">
            <v>13.647588773445792</v>
          </cell>
          <cell r="AI185">
            <v>14.218873436592373</v>
          </cell>
          <cell r="AJ185">
            <v>14.59004014264298</v>
          </cell>
          <cell r="AK185">
            <v>14.444139741216551</v>
          </cell>
          <cell r="AL185">
            <v>14.299698343804385</v>
          </cell>
          <cell r="AM185">
            <v>14.299698343804385</v>
          </cell>
          <cell r="AN185">
            <v>14.299698343804385</v>
          </cell>
          <cell r="AO185">
            <v>14.242327032876512</v>
          </cell>
          <cell r="AP185">
            <v>14.202304125796401</v>
          </cell>
          <cell r="AQ185">
            <v>14.182905028618009</v>
          </cell>
          <cell r="AR185">
            <v>14.159661085463954</v>
          </cell>
          <cell r="AS185">
            <v>14.131818632012941</v>
          </cell>
          <cell r="AT185">
            <v>14.109820059682711</v>
          </cell>
          <cell r="AU185">
            <v>14.091395642028798</v>
          </cell>
          <cell r="AV185">
            <v>14.073164738190881</v>
          </cell>
          <cell r="AW185">
            <v>14.05592897736696</v>
          </cell>
          <cell r="AX185">
            <v>14.040800021086381</v>
          </cell>
          <cell r="AY185">
            <v>14.027036580802674</v>
          </cell>
          <cell r="AZ185">
            <v>14.014200084951034</v>
          </cell>
          <cell r="BA185">
            <v>14.002436833958415</v>
          </cell>
          <cell r="BB185">
            <v>13.99176285888581</v>
          </cell>
          <cell r="BC185">
            <v>13.981975996951441</v>
          </cell>
          <cell r="BD185">
            <v>13.97298126544799</v>
          </cell>
          <cell r="BE185">
            <v>13.96475206099764</v>
          </cell>
          <cell r="BF185">
            <v>13.957227285678915</v>
          </cell>
          <cell r="BG185">
            <v>13.950330406989217</v>
          </cell>
          <cell r="BH185">
            <v>13.944009889055035</v>
          </cell>
          <cell r="BI185">
            <v>13.938222826025354</v>
          </cell>
          <cell r="BJ185">
            <v>13.932923029897978</v>
          </cell>
          <cell r="BK185">
            <v>13.928067259733993</v>
          </cell>
          <cell r="BL185">
            <v>13.923618895634052</v>
          </cell>
          <cell r="BM185">
            <v>13.919544276593287</v>
          </cell>
          <cell r="BN185">
            <v>13.915811571505692</v>
          </cell>
          <cell r="BO185">
            <v>13.912391802467637</v>
          </cell>
          <cell r="BP185">
            <v>13.909258828698659</v>
          </cell>
          <cell r="BQ185">
            <v>13.906388593024088</v>
          </cell>
          <cell r="BR185">
            <v>13.903758948735389</v>
          </cell>
          <cell r="BS185">
            <v>13.901349677138331</v>
          </cell>
          <cell r="BT185">
            <v>13.899142303977985</v>
          </cell>
          <cell r="BU185">
            <v>13.897119882162968</v>
          </cell>
          <cell r="BV185">
            <v>13.895266881442264</v>
          </cell>
          <cell r="BW185">
            <v>13.893569090494051</v>
          </cell>
          <cell r="BX185">
            <v>13.892013495818613</v>
          </cell>
          <cell r="BY185">
            <v>13.890588173006837</v>
          </cell>
          <cell r="BZ185">
            <v>13.88928219961373</v>
          </cell>
          <cell r="CA185">
            <v>13.888085572595354</v>
          </cell>
          <cell r="CB185">
            <v>13.886989128751328</v>
          </cell>
          <cell r="CC185">
            <v>13.885984473420292</v>
          </cell>
          <cell r="CD185">
            <v>13.885063916613356</v>
          </cell>
          <cell r="CE185">
            <v>13.884220413760776</v>
          </cell>
          <cell r="CF185">
            <v>13.88344751108778</v>
          </cell>
          <cell r="CG185">
            <v>13.882739295949269</v>
          </cell>
          <cell r="CH185">
            <v>13.882090351469136</v>
          </cell>
          <cell r="CI185">
            <v>13.881495714861357</v>
          </cell>
          <cell r="CJ185">
            <v>13.880950839249621</v>
          </cell>
          <cell r="CK185">
            <v>13.880451558761999</v>
          </cell>
          <cell r="CL185">
            <v>13.87999405656609</v>
          </cell>
          <cell r="CM185">
            <v>13.879574835573674</v>
          </cell>
          <cell r="CN185">
            <v>13.879190691613969</v>
          </cell>
          <cell r="CO185">
            <v>13.878838688870806</v>
          </cell>
          <cell r="CP185">
            <v>13.878516137382583</v>
          </cell>
          <cell r="CQ185">
            <v>13.878220572430388</v>
          </cell>
          <cell r="CR185">
            <v>13.877949735658785</v>
          </cell>
          <cell r="CS185">
            <v>13.877701557782718</v>
          </cell>
          <cell r="CT185">
            <v>13.877474142745534</v>
          </cell>
          <cell r="CU185">
            <v>13.877265753206228</v>
          </cell>
          <cell r="CV185">
            <v>13.877074797244507</v>
          </cell>
          <cell r="CW185">
            <v>13.876899816181046</v>
          </cell>
          <cell r="CX185">
            <v>13.876739473418976</v>
          </cell>
          <cell r="CY185">
            <v>13.876592544220911</v>
          </cell>
          <cell r="CZ185">
            <v>13.876457906342914</v>
          </cell>
          <cell r="DA185">
            <v>13.876334531453423</v>
          </cell>
          <cell r="DB185">
            <v>13.876221477271198</v>
          </cell>
          <cell r="DC185">
            <v>13.87611788036198</v>
          </cell>
          <cell r="DD185">
            <v>13.876022949538577</v>
          </cell>
          <cell r="DE185">
            <v>13.875935959813766</v>
          </cell>
          <cell r="DF185">
            <v>13.875856246859632</v>
          </cell>
          <cell r="DG185">
            <v>13.875783201930897</v>
          </cell>
          <cell r="DH185">
            <v>13.875716267213342</v>
          </cell>
          <cell r="DI185">
            <v>13.87565493156168</v>
          </cell>
          <cell r="DJ185">
            <v>13.875598726594264</v>
          </cell>
          <cell r="DL185" t="str">
            <v>.Transportation Freight.Freight.Land.Light MediumNLOutput</v>
          </cell>
        </row>
        <row r="186">
          <cell r="L186" t="str">
            <v>Light Medium</v>
          </cell>
          <cell r="M186" t="str">
            <v>k*tkm</v>
          </cell>
          <cell r="N186">
            <v>17.560940590105258</v>
          </cell>
          <cell r="O186">
            <v>18.669060603780423</v>
          </cell>
          <cell r="P186">
            <v>17.649956303226706</v>
          </cell>
          <cell r="Q186">
            <v>19.465867754680282</v>
          </cell>
          <cell r="R186">
            <v>18.286699860926074</v>
          </cell>
          <cell r="S186">
            <v>17.796811173818877</v>
          </cell>
          <cell r="T186">
            <v>19.257481092395707</v>
          </cell>
          <cell r="U186">
            <v>18.764592486972347</v>
          </cell>
          <cell r="V186">
            <v>18.282234401054588</v>
          </cell>
          <cell r="W186">
            <v>16.14391353776282</v>
          </cell>
          <cell r="X186">
            <v>16.456879770819608</v>
          </cell>
          <cell r="Y186">
            <v>18.982251589799699</v>
          </cell>
          <cell r="Z186">
            <v>17.205626824789352</v>
          </cell>
          <cell r="AA186">
            <v>14.698926771640281</v>
          </cell>
          <cell r="AB186">
            <v>14.387744032013224</v>
          </cell>
          <cell r="AC186">
            <v>15.765615895871935</v>
          </cell>
          <cell r="AD186">
            <v>16.025358210296496</v>
          </cell>
          <cell r="AE186">
            <v>15.589288295549075</v>
          </cell>
          <cell r="AF186">
            <v>15.486096285452426</v>
          </cell>
          <cell r="AG186">
            <v>14.922365151647693</v>
          </cell>
          <cell r="AH186">
            <v>13.20332599181492</v>
          </cell>
          <cell r="AI186">
            <v>13.305832614702023</v>
          </cell>
          <cell r="AJ186">
            <v>13.202737174934608</v>
          </cell>
          <cell r="AK186">
            <v>13.070709803185261</v>
          </cell>
          <cell r="AL186">
            <v>12.940002705153409</v>
          </cell>
          <cell r="AM186">
            <v>12.887971626981209</v>
          </cell>
          <cell r="AN186">
            <v>12.80598752479831</v>
          </cell>
          <cell r="AO186">
            <v>12.72807992332165</v>
          </cell>
          <cell r="AP186">
            <v>12.660639357586266</v>
          </cell>
          <cell r="AQ186">
            <v>12.605494640980654</v>
          </cell>
          <cell r="AR186">
            <v>12.54974658506924</v>
          </cell>
          <cell r="AS186">
            <v>12.499116979255609</v>
          </cell>
          <cell r="AT186">
            <v>12.453821033128779</v>
          </cell>
          <cell r="AU186">
            <v>12.412864565972056</v>
          </cell>
          <cell r="AV186">
            <v>12.374693240151922</v>
          </cell>
          <cell r="AW186">
            <v>12.339976681129302</v>
          </cell>
          <cell r="AX186">
            <v>12.308392595063003</v>
          </cell>
          <cell r="AY186">
            <v>12.279511332784828</v>
          </cell>
          <cell r="AZ186">
            <v>12.253013097066761</v>
          </cell>
          <cell r="BA186">
            <v>12.228821024050662</v>
          </cell>
          <cell r="BB186">
            <v>12.206710334159164</v>
          </cell>
          <cell r="BC186">
            <v>12.186474907139988</v>
          </cell>
          <cell r="BD186">
            <v>12.167952380999276</v>
          </cell>
          <cell r="BE186">
            <v>12.151011228600337</v>
          </cell>
          <cell r="BF186">
            <v>12.135508781378482</v>
          </cell>
          <cell r="BG186">
            <v>12.121318386654677</v>
          </cell>
          <cell r="BH186">
            <v>12.108328946407944</v>
          </cell>
          <cell r="BI186">
            <v>12.096439364256247</v>
          </cell>
          <cell r="BJ186">
            <v>12.085554437452942</v>
          </cell>
          <cell r="BK186">
            <v>12.075588271521424</v>
          </cell>
          <cell r="BL186">
            <v>12.066462972487123</v>
          </cell>
          <cell r="BM186">
            <v>12.058107164528829</v>
          </cell>
          <cell r="BN186">
            <v>12.050455313348763</v>
          </cell>
          <cell r="BO186">
            <v>12.043447730288404</v>
          </cell>
          <cell r="BP186">
            <v>12.037029894818012</v>
          </cell>
          <cell r="BQ186">
            <v>12.031151900238166</v>
          </cell>
          <cell r="BR186">
            <v>12.025768082543875</v>
          </cell>
          <cell r="BS186">
            <v>12.020836708777098</v>
          </cell>
          <cell r="BT186">
            <v>12.016319601166272</v>
          </cell>
          <cell r="BU186">
            <v>12.01218182036706</v>
          </cell>
          <cell r="BV186">
            <v>12.008391395224551</v>
          </cell>
          <cell r="BW186">
            <v>12.004919071945061</v>
          </cell>
          <cell r="BX186">
            <v>12.001738074792051</v>
          </cell>
          <cell r="BY186">
            <v>11.998823893526144</v>
          </cell>
          <cell r="BZ186">
            <v>11.996154091219374</v>
          </cell>
          <cell r="CA186">
            <v>11.993708127294829</v>
          </cell>
          <cell r="CB186">
            <v>11.991467195015579</v>
          </cell>
          <cell r="CC186">
            <v>11.989414074058026</v>
          </cell>
          <cell r="CD186">
            <v>11.987532995883472</v>
          </cell>
          <cell r="CE186">
            <v>11.985809520429942</v>
          </cell>
          <cell r="CF186">
            <v>11.984230423373809</v>
          </cell>
          <cell r="CG186">
            <v>11.982783593211114</v>
          </cell>
          <cell r="CH186">
            <v>11.981457937127571</v>
          </cell>
          <cell r="CI186">
            <v>11.980243294873544</v>
          </cell>
          <cell r="CJ186">
            <v>11.979130359996175</v>
          </cell>
          <cell r="CK186">
            <v>11.978110607798937</v>
          </cell>
          <cell r="CL186">
            <v>11.977176229420916</v>
          </cell>
          <cell r="CM186">
            <v>11.976320071511008</v>
          </cell>
          <cell r="CN186">
            <v>11.975535581022607</v>
          </cell>
          <cell r="CO186">
            <v>11.974816754687742</v>
          </cell>
          <cell r="CP186">
            <v>11.974158092766427</v>
          </cell>
          <cell r="CQ186">
            <v>11.973554556706736</v>
          </cell>
          <cell r="CR186">
            <v>11.973001530382541</v>
          </cell>
          <cell r="CS186">
            <v>11.972494784603468</v>
          </cell>
          <cell r="CT186">
            <v>11.972030444618243</v>
          </cell>
          <cell r="CU186">
            <v>11.971604960357318</v>
          </cell>
          <cell r="CV186">
            <v>11.971215079182297</v>
          </cell>
          <cell r="CW186">
            <v>11.970857820929563</v>
          </cell>
          <cell r="CX186">
            <v>11.970530455053824</v>
          </cell>
          <cell r="CY186">
            <v>11.970230479693946</v>
          </cell>
          <cell r="CZ186">
            <v>11.969955602498631</v>
          </cell>
          <cell r="DA186">
            <v>11.969703723063301</v>
          </cell>
          <cell r="DB186">
            <v>11.969472916842236</v>
          </cell>
          <cell r="DC186">
            <v>11.969261420411586</v>
          </cell>
          <cell r="DD186">
            <v>11.969067617969431</v>
          </cell>
          <cell r="DE186">
            <v>11.968890028968705</v>
          </cell>
          <cell r="DF186">
            <v>11.968727296787645</v>
          </cell>
          <cell r="DG186">
            <v>11.968578178350491</v>
          </cell>
          <cell r="DH186">
            <v>11.968441534618529</v>
          </cell>
          <cell r="DI186">
            <v>11.968316321878337</v>
          </cell>
          <cell r="DJ186">
            <v>11.968201583760258</v>
          </cell>
          <cell r="DL186" t="str">
            <v>.Transportation Freight.Freight.Land.Light MediumATOutput</v>
          </cell>
        </row>
        <row r="187">
          <cell r="L187"/>
          <cell r="M187"/>
          <cell r="N187"/>
          <cell r="O187"/>
          <cell r="P187"/>
          <cell r="Q187"/>
          <cell r="R187"/>
          <cell r="S187"/>
          <cell r="T187"/>
          <cell r="U187"/>
          <cell r="V187"/>
          <cell r="W187"/>
          <cell r="X187"/>
          <cell r="Y187"/>
          <cell r="Z187"/>
          <cell r="AA187"/>
          <cell r="AB187"/>
          <cell r="AC187"/>
          <cell r="AD187"/>
          <cell r="AE187"/>
          <cell r="AF187"/>
          <cell r="AG187"/>
          <cell r="AH187"/>
          <cell r="AI187"/>
          <cell r="AJ187"/>
          <cell r="AK187"/>
          <cell r="AL187"/>
          <cell r="AM187"/>
          <cell r="AN187"/>
          <cell r="AO187"/>
          <cell r="AP187"/>
          <cell r="AQ187"/>
          <cell r="AR187"/>
          <cell r="AS187"/>
          <cell r="AT187"/>
          <cell r="AU187"/>
          <cell r="AV187"/>
          <cell r="AW187"/>
          <cell r="AX187"/>
          <cell r="AY187"/>
          <cell r="AZ187"/>
          <cell r="BA187"/>
          <cell r="BB187"/>
          <cell r="BC187"/>
          <cell r="BD187"/>
          <cell r="BE187"/>
          <cell r="BF187"/>
          <cell r="BG187"/>
          <cell r="BH187"/>
          <cell r="BI187"/>
          <cell r="BJ187"/>
          <cell r="BK187"/>
          <cell r="BL187"/>
          <cell r="BM187"/>
          <cell r="BN187"/>
          <cell r="BO187"/>
          <cell r="BP187"/>
          <cell r="BQ187"/>
          <cell r="BR187"/>
          <cell r="BS187"/>
          <cell r="BT187"/>
          <cell r="BU187"/>
          <cell r="BV187"/>
          <cell r="BW187"/>
          <cell r="BX187"/>
          <cell r="BY187"/>
          <cell r="BZ187"/>
          <cell r="CA187"/>
          <cell r="CB187"/>
          <cell r="CC187"/>
          <cell r="CD187"/>
          <cell r="CE187"/>
          <cell r="CF187"/>
          <cell r="CG187"/>
          <cell r="CH187"/>
          <cell r="CI187"/>
          <cell r="CJ187"/>
          <cell r="CK187"/>
          <cell r="CL187"/>
          <cell r="CM187"/>
          <cell r="CN187"/>
          <cell r="CO187"/>
          <cell r="CP187"/>
          <cell r="CQ187"/>
          <cell r="CR187"/>
          <cell r="CS187"/>
          <cell r="CT187"/>
          <cell r="CU187"/>
          <cell r="CV187"/>
          <cell r="CW187"/>
          <cell r="CX187"/>
          <cell r="CY187"/>
          <cell r="CZ187"/>
          <cell r="DA187"/>
          <cell r="DB187"/>
          <cell r="DC187"/>
          <cell r="DD187"/>
          <cell r="DE187"/>
          <cell r="DF187"/>
          <cell r="DG187"/>
          <cell r="DH187"/>
          <cell r="DI187"/>
          <cell r="DJ187"/>
          <cell r="DL187"/>
        </row>
        <row r="188">
          <cell r="L188"/>
          <cell r="M188" t="str">
            <v>GJ</v>
          </cell>
          <cell r="N188">
            <v>8.0184894592907536</v>
          </cell>
          <cell r="O188">
            <v>8.0184894592907536</v>
          </cell>
          <cell r="P188">
            <v>8.0184894592907536</v>
          </cell>
          <cell r="Q188">
            <v>8.0184894592907536</v>
          </cell>
          <cell r="R188">
            <v>8.0184894592907536</v>
          </cell>
          <cell r="S188">
            <v>8.0184894592907536</v>
          </cell>
          <cell r="T188">
            <v>8.0184894592907536</v>
          </cell>
          <cell r="U188">
            <v>8.0184894592907536</v>
          </cell>
          <cell r="V188">
            <v>8.0184894592907536</v>
          </cell>
          <cell r="W188">
            <v>8.0184894592907536</v>
          </cell>
          <cell r="X188">
            <v>8.0184894592907536</v>
          </cell>
          <cell r="Y188">
            <v>8.0184894592907536</v>
          </cell>
          <cell r="Z188">
            <v>8.0184894592907536</v>
          </cell>
          <cell r="AA188">
            <v>8.0184894592907536</v>
          </cell>
          <cell r="AB188">
            <v>8.0184894592907536</v>
          </cell>
          <cell r="AC188">
            <v>8.0184894592907536</v>
          </cell>
          <cell r="AD188">
            <v>8.0184894592907536</v>
          </cell>
          <cell r="AE188">
            <v>8.0184894592907536</v>
          </cell>
          <cell r="AF188">
            <v>8.0184894592907536</v>
          </cell>
          <cell r="AG188">
            <v>8.0184894592907536</v>
          </cell>
          <cell r="AH188">
            <v>8.0184894592907536</v>
          </cell>
          <cell r="AI188">
            <v>8.0184894592907536</v>
          </cell>
          <cell r="AJ188">
            <v>8.0184894592907536</v>
          </cell>
          <cell r="AK188">
            <v>8.0184894592907536</v>
          </cell>
          <cell r="AL188">
            <v>8.0184894592907536</v>
          </cell>
          <cell r="AM188">
            <v>8.0184894592907536</v>
          </cell>
          <cell r="AN188">
            <v>8.0184894592907536</v>
          </cell>
          <cell r="AO188">
            <v>8.0184894592907536</v>
          </cell>
          <cell r="AP188">
            <v>8.0184894592907536</v>
          </cell>
          <cell r="AQ188">
            <v>8.0184894592907536</v>
          </cell>
          <cell r="AR188">
            <v>8.0184894592907536</v>
          </cell>
          <cell r="AS188">
            <v>8.0184894592907536</v>
          </cell>
          <cell r="AT188">
            <v>8.0184894592907536</v>
          </cell>
          <cell r="AU188">
            <v>8.0184894592907536</v>
          </cell>
          <cell r="AV188">
            <v>8.0184894592907536</v>
          </cell>
          <cell r="AW188">
            <v>8.0184894592907536</v>
          </cell>
          <cell r="AX188">
            <v>8.0184894592907536</v>
          </cell>
          <cell r="AY188">
            <v>8.0184894592907536</v>
          </cell>
          <cell r="AZ188">
            <v>8.0184894592907536</v>
          </cell>
          <cell r="BA188">
            <v>8.0184894592907536</v>
          </cell>
          <cell r="BB188">
            <v>8.0184894592907536</v>
          </cell>
          <cell r="BC188">
            <v>8.0184894592907536</v>
          </cell>
          <cell r="BD188">
            <v>8.0184894592907536</v>
          </cell>
          <cell r="BE188">
            <v>8.0184894592907536</v>
          </cell>
          <cell r="BF188">
            <v>8.0184894592907536</v>
          </cell>
          <cell r="BG188">
            <v>8.0184894592907536</v>
          </cell>
          <cell r="BH188">
            <v>8.0184894592907536</v>
          </cell>
          <cell r="BI188">
            <v>8.0184894592907536</v>
          </cell>
          <cell r="BJ188">
            <v>8.0184894592907536</v>
          </cell>
          <cell r="BK188">
            <v>8.0184894592907536</v>
          </cell>
          <cell r="BL188">
            <v>8.0184894592907536</v>
          </cell>
          <cell r="BM188">
            <v>8.0184894592907536</v>
          </cell>
          <cell r="BN188">
            <v>8.0184894592907536</v>
          </cell>
          <cell r="BO188">
            <v>8.0184894592907536</v>
          </cell>
          <cell r="BP188">
            <v>8.0184894592907536</v>
          </cell>
          <cell r="BQ188">
            <v>8.0184894592907536</v>
          </cell>
          <cell r="BR188">
            <v>8.0184894592907536</v>
          </cell>
          <cell r="BS188">
            <v>8.0184894592907536</v>
          </cell>
          <cell r="BT188">
            <v>8.0184894592907536</v>
          </cell>
          <cell r="BU188">
            <v>8.0184894592907536</v>
          </cell>
          <cell r="BV188">
            <v>8.0184894592907536</v>
          </cell>
          <cell r="BW188">
            <v>8.0184894592907536</v>
          </cell>
          <cell r="BX188">
            <v>8.0184894592907536</v>
          </cell>
          <cell r="BY188">
            <v>8.0184894592907536</v>
          </cell>
          <cell r="BZ188">
            <v>8.0184894592907536</v>
          </cell>
          <cell r="CA188">
            <v>8.0184894592907536</v>
          </cell>
          <cell r="CB188">
            <v>8.0184894592907536</v>
          </cell>
          <cell r="CC188">
            <v>8.0184894592907536</v>
          </cell>
          <cell r="CD188">
            <v>8.0184894592907536</v>
          </cell>
          <cell r="CE188">
            <v>8.0184894592907536</v>
          </cell>
          <cell r="CF188">
            <v>8.0184894592907536</v>
          </cell>
          <cell r="CG188">
            <v>8.0184894592907536</v>
          </cell>
          <cell r="CH188">
            <v>8.0184894592907536</v>
          </cell>
          <cell r="CI188">
            <v>8.0184894592907536</v>
          </cell>
          <cell r="CJ188">
            <v>8.0184894592907536</v>
          </cell>
          <cell r="CK188">
            <v>8.0184894592907536</v>
          </cell>
          <cell r="CL188">
            <v>8.0184894592907536</v>
          </cell>
          <cell r="CM188">
            <v>8.0184894592907536</v>
          </cell>
          <cell r="CN188">
            <v>8.0184894592907536</v>
          </cell>
          <cell r="CO188">
            <v>8.0184894592907536</v>
          </cell>
          <cell r="CP188">
            <v>8.0184894592907536</v>
          </cell>
          <cell r="CQ188">
            <v>8.0184894592907536</v>
          </cell>
          <cell r="CR188">
            <v>8.0184894592907536</v>
          </cell>
          <cell r="CS188">
            <v>8.0184894592907536</v>
          </cell>
          <cell r="CT188">
            <v>8.0184894592907536</v>
          </cell>
          <cell r="CU188">
            <v>8.0184894592907536</v>
          </cell>
          <cell r="CV188">
            <v>8.0184894592907536</v>
          </cell>
          <cell r="CW188">
            <v>8.0184894592907536</v>
          </cell>
          <cell r="CX188">
            <v>8.0184894592907536</v>
          </cell>
          <cell r="CY188">
            <v>8.0184894592907536</v>
          </cell>
          <cell r="CZ188">
            <v>8.0184894592907536</v>
          </cell>
          <cell r="DA188">
            <v>8.0184894592907536</v>
          </cell>
          <cell r="DB188">
            <v>8.0184894592907536</v>
          </cell>
          <cell r="DC188">
            <v>8.0184894592907536</v>
          </cell>
          <cell r="DD188">
            <v>8.0184894592907536</v>
          </cell>
          <cell r="DE188">
            <v>8.0184894592907536</v>
          </cell>
          <cell r="DF188">
            <v>8.0184894592907536</v>
          </cell>
          <cell r="DG188">
            <v>8.0184894592907536</v>
          </cell>
          <cell r="DH188">
            <v>8.0184894592907536</v>
          </cell>
          <cell r="DI188">
            <v>8.0184894592907536</v>
          </cell>
          <cell r="DJ188">
            <v>8.0184894592907536</v>
          </cell>
          <cell r="DL188" t="str">
            <v>.Transportation Freight.Freight.Land.Light MediumDiesel ExistingService requested.Fuel Blends.Diesel_Transportation</v>
          </cell>
        </row>
        <row r="189">
          <cell r="L189"/>
          <cell r="M189" t="str">
            <v>GJ</v>
          </cell>
          <cell r="N189">
            <v>6.1840181541030885</v>
          </cell>
          <cell r="O189">
            <v>6.1840181541030885</v>
          </cell>
          <cell r="P189">
            <v>6.1840181541030885</v>
          </cell>
          <cell r="Q189">
            <v>6.1840181541030885</v>
          </cell>
          <cell r="R189">
            <v>6.1840181541030885</v>
          </cell>
          <cell r="S189">
            <v>6.1840181541030885</v>
          </cell>
          <cell r="T189">
            <v>6.1840181541030885</v>
          </cell>
          <cell r="U189">
            <v>6.1840181541030885</v>
          </cell>
          <cell r="V189">
            <v>6.1840181541030885</v>
          </cell>
          <cell r="W189">
            <v>6.1840181541030885</v>
          </cell>
          <cell r="X189">
            <v>6.1840181541030885</v>
          </cell>
          <cell r="Y189">
            <v>6.1840181541030885</v>
          </cell>
          <cell r="Z189">
            <v>6.1840181541030885</v>
          </cell>
          <cell r="AA189">
            <v>6.1840181541030885</v>
          </cell>
          <cell r="AB189">
            <v>6.1840181541030885</v>
          </cell>
          <cell r="AC189">
            <v>6.1840181541030885</v>
          </cell>
          <cell r="AD189">
            <v>6.1840181541030885</v>
          </cell>
          <cell r="AE189">
            <v>6.1840181541030885</v>
          </cell>
          <cell r="AF189">
            <v>6.1840181541030885</v>
          </cell>
          <cell r="AG189">
            <v>6.1840181541030885</v>
          </cell>
          <cell r="AH189">
            <v>6.1840181541030885</v>
          </cell>
          <cell r="AI189">
            <v>6.1840181541030885</v>
          </cell>
          <cell r="AJ189">
            <v>6.1840181541030885</v>
          </cell>
          <cell r="AK189">
            <v>6.1840181541030885</v>
          </cell>
          <cell r="AL189">
            <v>6.1840181541030885</v>
          </cell>
          <cell r="AM189">
            <v>6.1840181541030885</v>
          </cell>
          <cell r="AN189">
            <v>6.1840181541030885</v>
          </cell>
          <cell r="AO189">
            <v>6.1840181541030885</v>
          </cell>
          <cell r="AP189">
            <v>6.1840181541030885</v>
          </cell>
          <cell r="AQ189">
            <v>6.1840181541030885</v>
          </cell>
          <cell r="AR189">
            <v>6.1840181541030885</v>
          </cell>
          <cell r="AS189">
            <v>6.1840181541030885</v>
          </cell>
          <cell r="AT189">
            <v>6.1840181541030885</v>
          </cell>
          <cell r="AU189">
            <v>6.1840181541030885</v>
          </cell>
          <cell r="AV189">
            <v>6.1840181541030885</v>
          </cell>
          <cell r="AW189">
            <v>6.1840181541030885</v>
          </cell>
          <cell r="AX189">
            <v>6.1840181541030885</v>
          </cell>
          <cell r="AY189">
            <v>6.1840181541030885</v>
          </cell>
          <cell r="AZ189">
            <v>6.1840181541030885</v>
          </cell>
          <cell r="BA189">
            <v>6.1840181541030885</v>
          </cell>
          <cell r="BB189">
            <v>6.1840181541030885</v>
          </cell>
          <cell r="BC189">
            <v>6.1840181541030885</v>
          </cell>
          <cell r="BD189">
            <v>6.1840181541030885</v>
          </cell>
          <cell r="BE189">
            <v>6.1840181541030885</v>
          </cell>
          <cell r="BF189">
            <v>6.1840181541030885</v>
          </cell>
          <cell r="BG189">
            <v>6.1840181541030885</v>
          </cell>
          <cell r="BH189">
            <v>6.1840181541030885</v>
          </cell>
          <cell r="BI189">
            <v>6.1840181541030885</v>
          </cell>
          <cell r="BJ189">
            <v>6.1840181541030885</v>
          </cell>
          <cell r="BK189">
            <v>6.1840181541030885</v>
          </cell>
          <cell r="BL189">
            <v>6.1840181541030885</v>
          </cell>
          <cell r="BM189">
            <v>6.1840181541030885</v>
          </cell>
          <cell r="BN189">
            <v>6.1840181541030885</v>
          </cell>
          <cell r="BO189">
            <v>6.1840181541030885</v>
          </cell>
          <cell r="BP189">
            <v>6.1840181541030885</v>
          </cell>
          <cell r="BQ189">
            <v>6.1840181541030885</v>
          </cell>
          <cell r="BR189">
            <v>6.1840181541030885</v>
          </cell>
          <cell r="BS189">
            <v>6.1840181541030885</v>
          </cell>
          <cell r="BT189">
            <v>6.1840181541030885</v>
          </cell>
          <cell r="BU189">
            <v>6.1840181541030885</v>
          </cell>
          <cell r="BV189">
            <v>6.1840181541030885</v>
          </cell>
          <cell r="BW189">
            <v>6.1840181541030885</v>
          </cell>
          <cell r="BX189">
            <v>6.1840181541030885</v>
          </cell>
          <cell r="BY189">
            <v>6.1840181541030885</v>
          </cell>
          <cell r="BZ189">
            <v>6.1840181541030885</v>
          </cell>
          <cell r="CA189">
            <v>6.1840181541030885</v>
          </cell>
          <cell r="CB189">
            <v>6.1840181541030885</v>
          </cell>
          <cell r="CC189">
            <v>6.1840181541030885</v>
          </cell>
          <cell r="CD189">
            <v>6.1840181541030885</v>
          </cell>
          <cell r="CE189">
            <v>6.1840181541030885</v>
          </cell>
          <cell r="CF189">
            <v>6.1840181541030885</v>
          </cell>
          <cell r="CG189">
            <v>6.1840181541030885</v>
          </cell>
          <cell r="CH189">
            <v>6.1840181541030885</v>
          </cell>
          <cell r="CI189">
            <v>6.1840181541030885</v>
          </cell>
          <cell r="CJ189">
            <v>6.1840181541030885</v>
          </cell>
          <cell r="CK189">
            <v>6.1840181541030885</v>
          </cell>
          <cell r="CL189">
            <v>6.1840181541030885</v>
          </cell>
          <cell r="CM189">
            <v>6.1840181541030885</v>
          </cell>
          <cell r="CN189">
            <v>6.1840181541030885</v>
          </cell>
          <cell r="CO189">
            <v>6.1840181541030885</v>
          </cell>
          <cell r="CP189">
            <v>6.1840181541030885</v>
          </cell>
          <cell r="CQ189">
            <v>6.1840181541030885</v>
          </cell>
          <cell r="CR189">
            <v>6.1840181541030885</v>
          </cell>
          <cell r="CS189">
            <v>6.1840181541030885</v>
          </cell>
          <cell r="CT189">
            <v>6.1840181541030885</v>
          </cell>
          <cell r="CU189">
            <v>6.1840181541030885</v>
          </cell>
          <cell r="CV189">
            <v>6.1840181541030885</v>
          </cell>
          <cell r="CW189">
            <v>6.1840181541030885</v>
          </cell>
          <cell r="CX189">
            <v>6.1840181541030885</v>
          </cell>
          <cell r="CY189">
            <v>6.1840181541030885</v>
          </cell>
          <cell r="CZ189">
            <v>6.1840181541030885</v>
          </cell>
          <cell r="DA189">
            <v>6.1840181541030885</v>
          </cell>
          <cell r="DB189">
            <v>6.1840181541030885</v>
          </cell>
          <cell r="DC189">
            <v>6.1840181541030885</v>
          </cell>
          <cell r="DD189">
            <v>6.1840181541030885</v>
          </cell>
          <cell r="DE189">
            <v>6.1840181541030885</v>
          </cell>
          <cell r="DF189">
            <v>6.1840181541030885</v>
          </cell>
          <cell r="DG189">
            <v>6.1840181541030885</v>
          </cell>
          <cell r="DH189">
            <v>6.1840181541030885</v>
          </cell>
          <cell r="DI189">
            <v>6.1840181541030885</v>
          </cell>
          <cell r="DJ189">
            <v>6.1840181541030885</v>
          </cell>
          <cell r="DL189" t="str">
            <v>.Transportation Freight.Freight.Land.Light MediumDiesel StandardService requested.Fuel Blends.Diesel_Transportation</v>
          </cell>
        </row>
        <row r="190">
          <cell r="L190"/>
          <cell r="M190" t="str">
            <v>GJ</v>
          </cell>
          <cell r="N190">
            <v>6.45</v>
          </cell>
          <cell r="O190">
            <v>6.45</v>
          </cell>
          <cell r="P190">
            <v>6.45</v>
          </cell>
          <cell r="Q190">
            <v>6.45</v>
          </cell>
          <cell r="R190">
            <v>6.45</v>
          </cell>
          <cell r="S190">
            <v>6.45</v>
          </cell>
          <cell r="T190">
            <v>6.45</v>
          </cell>
          <cell r="U190">
            <v>6.45</v>
          </cell>
          <cell r="V190">
            <v>6.45</v>
          </cell>
          <cell r="W190">
            <v>6.45</v>
          </cell>
          <cell r="X190">
            <v>6.45</v>
          </cell>
          <cell r="Y190">
            <v>6.45</v>
          </cell>
          <cell r="Z190">
            <v>6.45</v>
          </cell>
          <cell r="AA190">
            <v>6.45</v>
          </cell>
          <cell r="AB190">
            <v>6.45</v>
          </cell>
          <cell r="AC190">
            <v>6.45</v>
          </cell>
          <cell r="AD190">
            <v>6.45</v>
          </cell>
          <cell r="AE190">
            <v>6.45</v>
          </cell>
          <cell r="AF190">
            <v>6.45</v>
          </cell>
          <cell r="AG190">
            <v>6.45</v>
          </cell>
          <cell r="AH190">
            <v>6.45</v>
          </cell>
          <cell r="AI190">
            <v>6.45</v>
          </cell>
          <cell r="AJ190">
            <v>6.45</v>
          </cell>
          <cell r="AK190">
            <v>6.45</v>
          </cell>
          <cell r="AL190">
            <v>6.45</v>
          </cell>
          <cell r="AM190">
            <v>6.45</v>
          </cell>
          <cell r="AN190">
            <v>6.45</v>
          </cell>
          <cell r="AO190">
            <v>6.45</v>
          </cell>
          <cell r="AP190">
            <v>6.45</v>
          </cell>
          <cell r="AQ190">
            <v>6.45</v>
          </cell>
          <cell r="AR190">
            <v>6.45</v>
          </cell>
          <cell r="AS190">
            <v>6.45</v>
          </cell>
          <cell r="AT190">
            <v>6.45</v>
          </cell>
          <cell r="AU190">
            <v>6.45</v>
          </cell>
          <cell r="AV190">
            <v>6.45</v>
          </cell>
          <cell r="AW190">
            <v>6.45</v>
          </cell>
          <cell r="AX190">
            <v>6.45</v>
          </cell>
          <cell r="AY190">
            <v>6.45</v>
          </cell>
          <cell r="AZ190">
            <v>6.45</v>
          </cell>
          <cell r="BA190">
            <v>6.45</v>
          </cell>
          <cell r="BB190">
            <v>6.45</v>
          </cell>
          <cell r="BC190">
            <v>6.45</v>
          </cell>
          <cell r="BD190">
            <v>6.45</v>
          </cell>
          <cell r="BE190">
            <v>6.45</v>
          </cell>
          <cell r="BF190">
            <v>6.45</v>
          </cell>
          <cell r="BG190">
            <v>6.45</v>
          </cell>
          <cell r="BH190">
            <v>6.45</v>
          </cell>
          <cell r="BI190">
            <v>6.45</v>
          </cell>
          <cell r="BJ190">
            <v>6.45</v>
          </cell>
          <cell r="BK190">
            <v>6.45</v>
          </cell>
          <cell r="BL190">
            <v>6.45</v>
          </cell>
          <cell r="BM190">
            <v>6.45</v>
          </cell>
          <cell r="BN190">
            <v>6.45</v>
          </cell>
          <cell r="BO190">
            <v>6.45</v>
          </cell>
          <cell r="BP190">
            <v>6.45</v>
          </cell>
          <cell r="BQ190">
            <v>6.45</v>
          </cell>
          <cell r="BR190">
            <v>6.45</v>
          </cell>
          <cell r="BS190">
            <v>6.45</v>
          </cell>
          <cell r="BT190">
            <v>6.45</v>
          </cell>
          <cell r="BU190">
            <v>6.45</v>
          </cell>
          <cell r="BV190">
            <v>6.45</v>
          </cell>
          <cell r="BW190">
            <v>6.45</v>
          </cell>
          <cell r="BX190">
            <v>6.45</v>
          </cell>
          <cell r="BY190">
            <v>6.45</v>
          </cell>
          <cell r="BZ190">
            <v>6.45</v>
          </cell>
          <cell r="CA190">
            <v>6.45</v>
          </cell>
          <cell r="CB190">
            <v>6.45</v>
          </cell>
          <cell r="CC190">
            <v>6.45</v>
          </cell>
          <cell r="CD190">
            <v>6.45</v>
          </cell>
          <cell r="CE190">
            <v>6.45</v>
          </cell>
          <cell r="CF190">
            <v>6.45</v>
          </cell>
          <cell r="CG190">
            <v>6.45</v>
          </cell>
          <cell r="CH190">
            <v>6.45</v>
          </cell>
          <cell r="CI190">
            <v>6.45</v>
          </cell>
          <cell r="CJ190">
            <v>6.45</v>
          </cell>
          <cell r="CK190">
            <v>6.45</v>
          </cell>
          <cell r="CL190">
            <v>6.45</v>
          </cell>
          <cell r="CM190">
            <v>6.45</v>
          </cell>
          <cell r="CN190">
            <v>6.45</v>
          </cell>
          <cell r="CO190">
            <v>6.45</v>
          </cell>
          <cell r="CP190">
            <v>6.45</v>
          </cell>
          <cell r="CQ190">
            <v>6.45</v>
          </cell>
          <cell r="CR190">
            <v>6.45</v>
          </cell>
          <cell r="CS190">
            <v>6.45</v>
          </cell>
          <cell r="CT190">
            <v>6.45</v>
          </cell>
          <cell r="CU190">
            <v>6.45</v>
          </cell>
          <cell r="CV190">
            <v>6.45</v>
          </cell>
          <cell r="CW190">
            <v>6.45</v>
          </cell>
          <cell r="CX190">
            <v>6.45</v>
          </cell>
          <cell r="CY190">
            <v>6.45</v>
          </cell>
          <cell r="CZ190">
            <v>6.45</v>
          </cell>
          <cell r="DA190">
            <v>6.45</v>
          </cell>
          <cell r="DB190">
            <v>6.45</v>
          </cell>
          <cell r="DC190">
            <v>6.45</v>
          </cell>
          <cell r="DD190">
            <v>6.45</v>
          </cell>
          <cell r="DE190">
            <v>6.45</v>
          </cell>
          <cell r="DF190">
            <v>6.45</v>
          </cell>
          <cell r="DG190">
            <v>6.45</v>
          </cell>
          <cell r="DH190">
            <v>6.45</v>
          </cell>
          <cell r="DI190">
            <v>6.45</v>
          </cell>
          <cell r="DJ190">
            <v>6.45</v>
          </cell>
          <cell r="DL190" t="str">
            <v>.Transportation Freight.Freight.Land.Light MediumDiesel EfficientService requested.Fuel Blends.Diesel_Transportation</v>
          </cell>
        </row>
        <row r="191">
          <cell r="L191"/>
          <cell r="M191" t="str">
            <v>GJ</v>
          </cell>
          <cell r="N191">
            <v>8.0184894592907536</v>
          </cell>
          <cell r="O191">
            <v>8.0184894592907536</v>
          </cell>
          <cell r="P191">
            <v>8.0184894592907536</v>
          </cell>
          <cell r="Q191">
            <v>8.0184894592907536</v>
          </cell>
          <cell r="R191">
            <v>8.0184894592907536</v>
          </cell>
          <cell r="S191">
            <v>8.0184894592907536</v>
          </cell>
          <cell r="T191">
            <v>8.0184894592907536</v>
          </cell>
          <cell r="U191">
            <v>8.0184894592907536</v>
          </cell>
          <cell r="V191">
            <v>8.0184894592907536</v>
          </cell>
          <cell r="W191">
            <v>8.0184894592907536</v>
          </cell>
          <cell r="X191">
            <v>8.0184894592907536</v>
          </cell>
          <cell r="Y191">
            <v>8.0184894592907536</v>
          </cell>
          <cell r="Z191">
            <v>8.0184894592907536</v>
          </cell>
          <cell r="AA191">
            <v>8.0184894592907536</v>
          </cell>
          <cell r="AB191">
            <v>8.0184894592907536</v>
          </cell>
          <cell r="AC191">
            <v>8.0184894592907536</v>
          </cell>
          <cell r="AD191">
            <v>8.0184894592907536</v>
          </cell>
          <cell r="AE191">
            <v>8.0184894592907536</v>
          </cell>
          <cell r="AF191">
            <v>8.0184894592907536</v>
          </cell>
          <cell r="AG191">
            <v>8.0184894592907536</v>
          </cell>
          <cell r="AH191">
            <v>8.0184894592907536</v>
          </cell>
          <cell r="AI191">
            <v>8.0184894592907536</v>
          </cell>
          <cell r="AJ191">
            <v>8.0184894592907536</v>
          </cell>
          <cell r="AK191">
            <v>8.0184894592907536</v>
          </cell>
          <cell r="AL191">
            <v>8.0184894592907536</v>
          </cell>
          <cell r="AM191">
            <v>8.0184894592907536</v>
          </cell>
          <cell r="AN191">
            <v>8.0184894592907536</v>
          </cell>
          <cell r="AO191">
            <v>8.0184894592907536</v>
          </cell>
          <cell r="AP191">
            <v>8.0184894592907536</v>
          </cell>
          <cell r="AQ191">
            <v>8.0184894592907536</v>
          </cell>
          <cell r="AR191">
            <v>8.0184894592907536</v>
          </cell>
          <cell r="AS191">
            <v>8.0184894592907536</v>
          </cell>
          <cell r="AT191">
            <v>8.0184894592907536</v>
          </cell>
          <cell r="AU191">
            <v>8.0184894592907536</v>
          </cell>
          <cell r="AV191">
            <v>8.0184894592907536</v>
          </cell>
          <cell r="AW191">
            <v>8.0184894592907536</v>
          </cell>
          <cell r="AX191">
            <v>8.0184894592907536</v>
          </cell>
          <cell r="AY191">
            <v>8.0184894592907536</v>
          </cell>
          <cell r="AZ191">
            <v>8.0184894592907536</v>
          </cell>
          <cell r="BA191">
            <v>8.0184894592907536</v>
          </cell>
          <cell r="BB191">
            <v>8.0184894592907536</v>
          </cell>
          <cell r="BC191">
            <v>8.0184894592907536</v>
          </cell>
          <cell r="BD191">
            <v>8.0184894592907536</v>
          </cell>
          <cell r="BE191">
            <v>8.0184894592907536</v>
          </cell>
          <cell r="BF191">
            <v>8.0184894592907536</v>
          </cell>
          <cell r="BG191">
            <v>8.0184894592907536</v>
          </cell>
          <cell r="BH191">
            <v>8.0184894592907536</v>
          </cell>
          <cell r="BI191">
            <v>8.0184894592907536</v>
          </cell>
          <cell r="BJ191">
            <v>8.0184894592907536</v>
          </cell>
          <cell r="BK191">
            <v>8.0184894592907536</v>
          </cell>
          <cell r="BL191">
            <v>8.0184894592907536</v>
          </cell>
          <cell r="BM191">
            <v>8.0184894592907536</v>
          </cell>
          <cell r="BN191">
            <v>8.0184894592907536</v>
          </cell>
          <cell r="BO191">
            <v>8.0184894592907536</v>
          </cell>
          <cell r="BP191">
            <v>8.0184894592907536</v>
          </cell>
          <cell r="BQ191">
            <v>8.0184894592907536</v>
          </cell>
          <cell r="BR191">
            <v>8.0184894592907536</v>
          </cell>
          <cell r="BS191">
            <v>8.0184894592907536</v>
          </cell>
          <cell r="BT191">
            <v>8.0184894592907536</v>
          </cell>
          <cell r="BU191">
            <v>8.0184894592907536</v>
          </cell>
          <cell r="BV191">
            <v>8.0184894592907536</v>
          </cell>
          <cell r="BW191">
            <v>8.0184894592907536</v>
          </cell>
          <cell r="BX191">
            <v>8.0184894592907536</v>
          </cell>
          <cell r="BY191">
            <v>8.0184894592907536</v>
          </cell>
          <cell r="BZ191">
            <v>8.0184894592907536</v>
          </cell>
          <cell r="CA191">
            <v>8.0184894592907536</v>
          </cell>
          <cell r="CB191">
            <v>8.0184894592907536</v>
          </cell>
          <cell r="CC191">
            <v>8.0184894592907536</v>
          </cell>
          <cell r="CD191">
            <v>8.0184894592907536</v>
          </cell>
          <cell r="CE191">
            <v>8.0184894592907536</v>
          </cell>
          <cell r="CF191">
            <v>8.0184894592907536</v>
          </cell>
          <cell r="CG191">
            <v>8.0184894592907536</v>
          </cell>
          <cell r="CH191">
            <v>8.0184894592907536</v>
          </cell>
          <cell r="CI191">
            <v>8.0184894592907536</v>
          </cell>
          <cell r="CJ191">
            <v>8.0184894592907536</v>
          </cell>
          <cell r="CK191">
            <v>8.0184894592907536</v>
          </cell>
          <cell r="CL191">
            <v>8.0184894592907536</v>
          </cell>
          <cell r="CM191">
            <v>8.0184894592907536</v>
          </cell>
          <cell r="CN191">
            <v>8.0184894592907536</v>
          </cell>
          <cell r="CO191">
            <v>8.0184894592907536</v>
          </cell>
          <cell r="CP191">
            <v>8.0184894592907536</v>
          </cell>
          <cell r="CQ191">
            <v>8.0184894592907536</v>
          </cell>
          <cell r="CR191">
            <v>8.0184894592907536</v>
          </cell>
          <cell r="CS191">
            <v>8.0184894592907536</v>
          </cell>
          <cell r="CT191">
            <v>8.0184894592907536</v>
          </cell>
          <cell r="CU191">
            <v>8.0184894592907536</v>
          </cell>
          <cell r="CV191">
            <v>8.0184894592907536</v>
          </cell>
          <cell r="CW191">
            <v>8.0184894592907536</v>
          </cell>
          <cell r="CX191">
            <v>8.0184894592907536</v>
          </cell>
          <cell r="CY191">
            <v>8.0184894592907536</v>
          </cell>
          <cell r="CZ191">
            <v>8.0184894592907536</v>
          </cell>
          <cell r="DA191">
            <v>8.0184894592907536</v>
          </cell>
          <cell r="DB191">
            <v>8.0184894592907536</v>
          </cell>
          <cell r="DC191">
            <v>8.0184894592907536</v>
          </cell>
          <cell r="DD191">
            <v>8.0184894592907536</v>
          </cell>
          <cell r="DE191">
            <v>8.0184894592907536</v>
          </cell>
          <cell r="DF191">
            <v>8.0184894592907536</v>
          </cell>
          <cell r="DG191">
            <v>8.0184894592907536</v>
          </cell>
          <cell r="DH191">
            <v>8.0184894592907536</v>
          </cell>
          <cell r="DI191">
            <v>8.0184894592907536</v>
          </cell>
          <cell r="DJ191">
            <v>8.0184894592907536</v>
          </cell>
          <cell r="DL191" t="str">
            <v>.Transportation Freight.Freight.Land.Light MediumGasoline ExistingService requested.Fuel Blends.Gasoline_Transportation</v>
          </cell>
        </row>
        <row r="192">
          <cell r="L192"/>
          <cell r="M192" t="str">
            <v>GJ</v>
          </cell>
          <cell r="N192">
            <v>6.1840181541030885</v>
          </cell>
          <cell r="O192">
            <v>6.1840181541030885</v>
          </cell>
          <cell r="P192">
            <v>6.1840181541030885</v>
          </cell>
          <cell r="Q192">
            <v>6.1840181541030885</v>
          </cell>
          <cell r="R192">
            <v>6.1840181541030885</v>
          </cell>
          <cell r="S192">
            <v>6.1840181541030885</v>
          </cell>
          <cell r="T192">
            <v>6.1840181541030885</v>
          </cell>
          <cell r="U192">
            <v>6.1840181541030885</v>
          </cell>
          <cell r="V192">
            <v>6.1840181541030885</v>
          </cell>
          <cell r="W192">
            <v>6.1840181541030885</v>
          </cell>
          <cell r="X192">
            <v>6.1840181541030885</v>
          </cell>
          <cell r="Y192">
            <v>6.1840181541030885</v>
          </cell>
          <cell r="Z192">
            <v>6.1840181541030885</v>
          </cell>
          <cell r="AA192">
            <v>6.1840181541030885</v>
          </cell>
          <cell r="AB192">
            <v>6.1840181541030885</v>
          </cell>
          <cell r="AC192">
            <v>6.1840181541030885</v>
          </cell>
          <cell r="AD192">
            <v>6.1840181541030885</v>
          </cell>
          <cell r="AE192">
            <v>6.1840181541030885</v>
          </cell>
          <cell r="AF192">
            <v>6.1840181541030885</v>
          </cell>
          <cell r="AG192">
            <v>6.1840181541030885</v>
          </cell>
          <cell r="AH192">
            <v>6.1840181541030885</v>
          </cell>
          <cell r="AI192">
            <v>6.1840181541030885</v>
          </cell>
          <cell r="AJ192">
            <v>6.1840181541030885</v>
          </cell>
          <cell r="AK192">
            <v>6.1840181541030885</v>
          </cell>
          <cell r="AL192">
            <v>6.1840181541030885</v>
          </cell>
          <cell r="AM192">
            <v>6.1840181541030885</v>
          </cell>
          <cell r="AN192">
            <v>6.1840181541030885</v>
          </cell>
          <cell r="AO192">
            <v>6.1840181541030885</v>
          </cell>
          <cell r="AP192">
            <v>6.1840181541030885</v>
          </cell>
          <cell r="AQ192">
            <v>6.1840181541030885</v>
          </cell>
          <cell r="AR192">
            <v>6.1840181541030885</v>
          </cell>
          <cell r="AS192">
            <v>6.1840181541030885</v>
          </cell>
          <cell r="AT192">
            <v>6.1840181541030885</v>
          </cell>
          <cell r="AU192">
            <v>6.1840181541030885</v>
          </cell>
          <cell r="AV192">
            <v>6.1840181541030885</v>
          </cell>
          <cell r="AW192">
            <v>6.1840181541030885</v>
          </cell>
          <cell r="AX192">
            <v>6.1840181541030885</v>
          </cell>
          <cell r="AY192">
            <v>6.1840181541030885</v>
          </cell>
          <cell r="AZ192">
            <v>6.1840181541030885</v>
          </cell>
          <cell r="BA192">
            <v>6.1840181541030885</v>
          </cell>
          <cell r="BB192">
            <v>6.1840181541030885</v>
          </cell>
          <cell r="BC192">
            <v>6.1840181541030885</v>
          </cell>
          <cell r="BD192">
            <v>6.1840181541030885</v>
          </cell>
          <cell r="BE192">
            <v>6.1840181541030885</v>
          </cell>
          <cell r="BF192">
            <v>6.1840181541030885</v>
          </cell>
          <cell r="BG192">
            <v>6.1840181541030885</v>
          </cell>
          <cell r="BH192">
            <v>6.1840181541030885</v>
          </cell>
          <cell r="BI192">
            <v>6.1840181541030885</v>
          </cell>
          <cell r="BJ192">
            <v>6.1840181541030885</v>
          </cell>
          <cell r="BK192">
            <v>6.1840181541030885</v>
          </cell>
          <cell r="BL192">
            <v>6.1840181541030885</v>
          </cell>
          <cell r="BM192">
            <v>6.1840181541030885</v>
          </cell>
          <cell r="BN192">
            <v>6.1840181541030885</v>
          </cell>
          <cell r="BO192">
            <v>6.1840181541030885</v>
          </cell>
          <cell r="BP192">
            <v>6.1840181541030885</v>
          </cell>
          <cell r="BQ192">
            <v>6.1840181541030885</v>
          </cell>
          <cell r="BR192">
            <v>6.1840181541030885</v>
          </cell>
          <cell r="BS192">
            <v>6.1840181541030885</v>
          </cell>
          <cell r="BT192">
            <v>6.1840181541030885</v>
          </cell>
          <cell r="BU192">
            <v>6.1840181541030885</v>
          </cell>
          <cell r="BV192">
            <v>6.1840181541030885</v>
          </cell>
          <cell r="BW192">
            <v>6.1840181541030885</v>
          </cell>
          <cell r="BX192">
            <v>6.1840181541030885</v>
          </cell>
          <cell r="BY192">
            <v>6.1840181541030885</v>
          </cell>
          <cell r="BZ192">
            <v>6.1840181541030885</v>
          </cell>
          <cell r="CA192">
            <v>6.1840181541030885</v>
          </cell>
          <cell r="CB192">
            <v>6.1840181541030885</v>
          </cell>
          <cell r="CC192">
            <v>6.1840181541030885</v>
          </cell>
          <cell r="CD192">
            <v>6.1840181541030885</v>
          </cell>
          <cell r="CE192">
            <v>6.1840181541030885</v>
          </cell>
          <cell r="CF192">
            <v>6.1840181541030885</v>
          </cell>
          <cell r="CG192">
            <v>6.1840181541030885</v>
          </cell>
          <cell r="CH192">
            <v>6.1840181541030885</v>
          </cell>
          <cell r="CI192">
            <v>6.1840181541030885</v>
          </cell>
          <cell r="CJ192">
            <v>6.1840181541030885</v>
          </cell>
          <cell r="CK192">
            <v>6.1840181541030885</v>
          </cell>
          <cell r="CL192">
            <v>6.1840181541030885</v>
          </cell>
          <cell r="CM192">
            <v>6.1840181541030885</v>
          </cell>
          <cell r="CN192">
            <v>6.1840181541030885</v>
          </cell>
          <cell r="CO192">
            <v>6.1840181541030885</v>
          </cell>
          <cell r="CP192">
            <v>6.1840181541030885</v>
          </cell>
          <cell r="CQ192">
            <v>6.1840181541030885</v>
          </cell>
          <cell r="CR192">
            <v>6.1840181541030885</v>
          </cell>
          <cell r="CS192">
            <v>6.1840181541030885</v>
          </cell>
          <cell r="CT192">
            <v>6.1840181541030885</v>
          </cell>
          <cell r="CU192">
            <v>6.1840181541030885</v>
          </cell>
          <cell r="CV192">
            <v>6.1840181541030885</v>
          </cell>
          <cell r="CW192">
            <v>6.1840181541030885</v>
          </cell>
          <cell r="CX192">
            <v>6.1840181541030885</v>
          </cell>
          <cell r="CY192">
            <v>6.1840181541030885</v>
          </cell>
          <cell r="CZ192">
            <v>6.1840181541030885</v>
          </cell>
          <cell r="DA192">
            <v>6.1840181541030885</v>
          </cell>
          <cell r="DB192">
            <v>6.1840181541030885</v>
          </cell>
          <cell r="DC192">
            <v>6.1840181541030885</v>
          </cell>
          <cell r="DD192">
            <v>6.1840181541030885</v>
          </cell>
          <cell r="DE192">
            <v>6.1840181541030885</v>
          </cell>
          <cell r="DF192">
            <v>6.1840181541030885</v>
          </cell>
          <cell r="DG192">
            <v>6.1840181541030885</v>
          </cell>
          <cell r="DH192">
            <v>6.1840181541030885</v>
          </cell>
          <cell r="DI192">
            <v>6.1840181541030885</v>
          </cell>
          <cell r="DJ192">
            <v>6.1840181541030885</v>
          </cell>
          <cell r="DL192" t="str">
            <v>.Transportation Freight.Freight.Land.Light MediumGasoline StandardService requested.Fuel Blends.Gasoline_Transportation</v>
          </cell>
        </row>
        <row r="193">
          <cell r="L193"/>
          <cell r="M193" t="str">
            <v>GJ</v>
          </cell>
          <cell r="N193">
            <v>6.45</v>
          </cell>
          <cell r="O193">
            <v>6.45</v>
          </cell>
          <cell r="P193">
            <v>6.45</v>
          </cell>
          <cell r="Q193">
            <v>6.45</v>
          </cell>
          <cell r="R193">
            <v>6.45</v>
          </cell>
          <cell r="S193">
            <v>6.45</v>
          </cell>
          <cell r="T193">
            <v>6.45</v>
          </cell>
          <cell r="U193">
            <v>6.45</v>
          </cell>
          <cell r="V193">
            <v>6.45</v>
          </cell>
          <cell r="W193">
            <v>6.45</v>
          </cell>
          <cell r="X193">
            <v>6.45</v>
          </cell>
          <cell r="Y193">
            <v>6.45</v>
          </cell>
          <cell r="Z193">
            <v>6.45</v>
          </cell>
          <cell r="AA193">
            <v>6.45</v>
          </cell>
          <cell r="AB193">
            <v>6.45</v>
          </cell>
          <cell r="AC193">
            <v>6.45</v>
          </cell>
          <cell r="AD193">
            <v>6.45</v>
          </cell>
          <cell r="AE193">
            <v>6.45</v>
          </cell>
          <cell r="AF193">
            <v>6.45</v>
          </cell>
          <cell r="AG193">
            <v>6.45</v>
          </cell>
          <cell r="AH193">
            <v>6.45</v>
          </cell>
          <cell r="AI193">
            <v>6.45</v>
          </cell>
          <cell r="AJ193">
            <v>6.45</v>
          </cell>
          <cell r="AK193">
            <v>6.45</v>
          </cell>
          <cell r="AL193">
            <v>6.45</v>
          </cell>
          <cell r="AM193">
            <v>6.45</v>
          </cell>
          <cell r="AN193">
            <v>6.45</v>
          </cell>
          <cell r="AO193">
            <v>6.45</v>
          </cell>
          <cell r="AP193">
            <v>6.45</v>
          </cell>
          <cell r="AQ193">
            <v>6.45</v>
          </cell>
          <cell r="AR193">
            <v>6.45</v>
          </cell>
          <cell r="AS193">
            <v>6.45</v>
          </cell>
          <cell r="AT193">
            <v>6.45</v>
          </cell>
          <cell r="AU193">
            <v>6.45</v>
          </cell>
          <cell r="AV193">
            <v>6.45</v>
          </cell>
          <cell r="AW193">
            <v>6.45</v>
          </cell>
          <cell r="AX193">
            <v>6.45</v>
          </cell>
          <cell r="AY193">
            <v>6.45</v>
          </cell>
          <cell r="AZ193">
            <v>6.45</v>
          </cell>
          <cell r="BA193">
            <v>6.45</v>
          </cell>
          <cell r="BB193">
            <v>6.45</v>
          </cell>
          <cell r="BC193">
            <v>6.45</v>
          </cell>
          <cell r="BD193">
            <v>6.45</v>
          </cell>
          <cell r="BE193">
            <v>6.45</v>
          </cell>
          <cell r="BF193">
            <v>6.45</v>
          </cell>
          <cell r="BG193">
            <v>6.45</v>
          </cell>
          <cell r="BH193">
            <v>6.45</v>
          </cell>
          <cell r="BI193">
            <v>6.45</v>
          </cell>
          <cell r="BJ193">
            <v>6.45</v>
          </cell>
          <cell r="BK193">
            <v>6.45</v>
          </cell>
          <cell r="BL193">
            <v>6.45</v>
          </cell>
          <cell r="BM193">
            <v>6.45</v>
          </cell>
          <cell r="BN193">
            <v>6.45</v>
          </cell>
          <cell r="BO193">
            <v>6.45</v>
          </cell>
          <cell r="BP193">
            <v>6.45</v>
          </cell>
          <cell r="BQ193">
            <v>6.45</v>
          </cell>
          <cell r="BR193">
            <v>6.45</v>
          </cell>
          <cell r="BS193">
            <v>6.45</v>
          </cell>
          <cell r="BT193">
            <v>6.45</v>
          </cell>
          <cell r="BU193">
            <v>6.45</v>
          </cell>
          <cell r="BV193">
            <v>6.45</v>
          </cell>
          <cell r="BW193">
            <v>6.45</v>
          </cell>
          <cell r="BX193">
            <v>6.45</v>
          </cell>
          <cell r="BY193">
            <v>6.45</v>
          </cell>
          <cell r="BZ193">
            <v>6.45</v>
          </cell>
          <cell r="CA193">
            <v>6.45</v>
          </cell>
          <cell r="CB193">
            <v>6.45</v>
          </cell>
          <cell r="CC193">
            <v>6.45</v>
          </cell>
          <cell r="CD193">
            <v>6.45</v>
          </cell>
          <cell r="CE193">
            <v>6.45</v>
          </cell>
          <cell r="CF193">
            <v>6.45</v>
          </cell>
          <cell r="CG193">
            <v>6.45</v>
          </cell>
          <cell r="CH193">
            <v>6.45</v>
          </cell>
          <cell r="CI193">
            <v>6.45</v>
          </cell>
          <cell r="CJ193">
            <v>6.45</v>
          </cell>
          <cell r="CK193">
            <v>6.45</v>
          </cell>
          <cell r="CL193">
            <v>6.45</v>
          </cell>
          <cell r="CM193">
            <v>6.45</v>
          </cell>
          <cell r="CN193">
            <v>6.45</v>
          </cell>
          <cell r="CO193">
            <v>6.45</v>
          </cell>
          <cell r="CP193">
            <v>6.45</v>
          </cell>
          <cell r="CQ193">
            <v>6.45</v>
          </cell>
          <cell r="CR193">
            <v>6.45</v>
          </cell>
          <cell r="CS193">
            <v>6.45</v>
          </cell>
          <cell r="CT193">
            <v>6.45</v>
          </cell>
          <cell r="CU193">
            <v>6.45</v>
          </cell>
          <cell r="CV193">
            <v>6.45</v>
          </cell>
          <cell r="CW193">
            <v>6.45</v>
          </cell>
          <cell r="CX193">
            <v>6.45</v>
          </cell>
          <cell r="CY193">
            <v>6.45</v>
          </cell>
          <cell r="CZ193">
            <v>6.45</v>
          </cell>
          <cell r="DA193">
            <v>6.45</v>
          </cell>
          <cell r="DB193">
            <v>6.45</v>
          </cell>
          <cell r="DC193">
            <v>6.45</v>
          </cell>
          <cell r="DD193">
            <v>6.45</v>
          </cell>
          <cell r="DE193">
            <v>6.45</v>
          </cell>
          <cell r="DF193">
            <v>6.45</v>
          </cell>
          <cell r="DG193">
            <v>6.45</v>
          </cell>
          <cell r="DH193">
            <v>6.45</v>
          </cell>
          <cell r="DI193">
            <v>6.45</v>
          </cell>
          <cell r="DJ193">
            <v>6.45</v>
          </cell>
          <cell r="DL193" t="str">
            <v>.Transportation Freight.Freight.Land.Light MediumGasoline EfficientService requested.Fuel Blends.Gasoline_Transportation</v>
          </cell>
        </row>
        <row r="194">
          <cell r="L194" t="str">
            <v>Assume uses 100% energy of efficient</v>
          </cell>
          <cell r="M194" t="str">
            <v>GJ</v>
          </cell>
          <cell r="N194">
            <v>6.45</v>
          </cell>
          <cell r="O194">
            <v>6.45</v>
          </cell>
          <cell r="P194">
            <v>6.45</v>
          </cell>
          <cell r="Q194">
            <v>6.45</v>
          </cell>
          <cell r="R194">
            <v>6.45</v>
          </cell>
          <cell r="S194">
            <v>6.45</v>
          </cell>
          <cell r="T194">
            <v>6.45</v>
          </cell>
          <cell r="U194">
            <v>6.45</v>
          </cell>
          <cell r="V194">
            <v>6.45</v>
          </cell>
          <cell r="W194">
            <v>6.45</v>
          </cell>
          <cell r="X194">
            <v>6.45</v>
          </cell>
          <cell r="Y194">
            <v>6.45</v>
          </cell>
          <cell r="Z194">
            <v>6.45</v>
          </cell>
          <cell r="AA194">
            <v>6.45</v>
          </cell>
          <cell r="AB194">
            <v>6.45</v>
          </cell>
          <cell r="AC194">
            <v>6.45</v>
          </cell>
          <cell r="AD194">
            <v>6.45</v>
          </cell>
          <cell r="AE194">
            <v>6.45</v>
          </cell>
          <cell r="AF194">
            <v>6.45</v>
          </cell>
          <cell r="AG194">
            <v>6.45</v>
          </cell>
          <cell r="AH194">
            <v>6.45</v>
          </cell>
          <cell r="AI194">
            <v>6.45</v>
          </cell>
          <cell r="AJ194">
            <v>6.45</v>
          </cell>
          <cell r="AK194">
            <v>6.45</v>
          </cell>
          <cell r="AL194">
            <v>6.45</v>
          </cell>
          <cell r="AM194">
            <v>6.45</v>
          </cell>
          <cell r="AN194">
            <v>6.45</v>
          </cell>
          <cell r="AO194">
            <v>6.45</v>
          </cell>
          <cell r="AP194">
            <v>6.45</v>
          </cell>
          <cell r="AQ194">
            <v>6.45</v>
          </cell>
          <cell r="AR194">
            <v>6.45</v>
          </cell>
          <cell r="AS194">
            <v>6.45</v>
          </cell>
          <cell r="AT194">
            <v>6.45</v>
          </cell>
          <cell r="AU194">
            <v>6.45</v>
          </cell>
          <cell r="AV194">
            <v>6.45</v>
          </cell>
          <cell r="AW194">
            <v>6.45</v>
          </cell>
          <cell r="AX194">
            <v>6.45</v>
          </cell>
          <cell r="AY194">
            <v>6.45</v>
          </cell>
          <cell r="AZ194">
            <v>6.45</v>
          </cell>
          <cell r="BA194">
            <v>6.45</v>
          </cell>
          <cell r="BB194">
            <v>6.45</v>
          </cell>
          <cell r="BC194">
            <v>6.45</v>
          </cell>
          <cell r="BD194">
            <v>6.45</v>
          </cell>
          <cell r="BE194">
            <v>6.45</v>
          </cell>
          <cell r="BF194">
            <v>6.45</v>
          </cell>
          <cell r="BG194">
            <v>6.45</v>
          </cell>
          <cell r="BH194">
            <v>6.45</v>
          </cell>
          <cell r="BI194">
            <v>6.45</v>
          </cell>
          <cell r="BJ194">
            <v>6.45</v>
          </cell>
          <cell r="BK194">
            <v>6.45</v>
          </cell>
          <cell r="BL194">
            <v>6.45</v>
          </cell>
          <cell r="BM194">
            <v>6.45</v>
          </cell>
          <cell r="BN194">
            <v>6.45</v>
          </cell>
          <cell r="BO194">
            <v>6.45</v>
          </cell>
          <cell r="BP194">
            <v>6.45</v>
          </cell>
          <cell r="BQ194">
            <v>6.45</v>
          </cell>
          <cell r="BR194">
            <v>6.45</v>
          </cell>
          <cell r="BS194">
            <v>6.45</v>
          </cell>
          <cell r="BT194">
            <v>6.45</v>
          </cell>
          <cell r="BU194">
            <v>6.45</v>
          </cell>
          <cell r="BV194">
            <v>6.45</v>
          </cell>
          <cell r="BW194">
            <v>6.45</v>
          </cell>
          <cell r="BX194">
            <v>6.45</v>
          </cell>
          <cell r="BY194">
            <v>6.45</v>
          </cell>
          <cell r="BZ194">
            <v>6.45</v>
          </cell>
          <cell r="CA194">
            <v>6.45</v>
          </cell>
          <cell r="CB194">
            <v>6.45</v>
          </cell>
          <cell r="CC194">
            <v>6.45</v>
          </cell>
          <cell r="CD194">
            <v>6.45</v>
          </cell>
          <cell r="CE194">
            <v>6.45</v>
          </cell>
          <cell r="CF194">
            <v>6.45</v>
          </cell>
          <cell r="CG194">
            <v>6.45</v>
          </cell>
          <cell r="CH194">
            <v>6.45</v>
          </cell>
          <cell r="CI194">
            <v>6.45</v>
          </cell>
          <cell r="CJ194">
            <v>6.45</v>
          </cell>
          <cell r="CK194">
            <v>6.45</v>
          </cell>
          <cell r="CL194">
            <v>6.45</v>
          </cell>
          <cell r="CM194">
            <v>6.45</v>
          </cell>
          <cell r="CN194">
            <v>6.45</v>
          </cell>
          <cell r="CO194">
            <v>6.45</v>
          </cell>
          <cell r="CP194">
            <v>6.45</v>
          </cell>
          <cell r="CQ194">
            <v>6.45</v>
          </cell>
          <cell r="CR194">
            <v>6.45</v>
          </cell>
          <cell r="CS194">
            <v>6.45</v>
          </cell>
          <cell r="CT194">
            <v>6.45</v>
          </cell>
          <cell r="CU194">
            <v>6.45</v>
          </cell>
          <cell r="CV194">
            <v>6.45</v>
          </cell>
          <cell r="CW194">
            <v>6.45</v>
          </cell>
          <cell r="CX194">
            <v>6.45</v>
          </cell>
          <cell r="CY194">
            <v>6.45</v>
          </cell>
          <cell r="CZ194">
            <v>6.45</v>
          </cell>
          <cell r="DA194">
            <v>6.45</v>
          </cell>
          <cell r="DB194">
            <v>6.45</v>
          </cell>
          <cell r="DC194">
            <v>6.45</v>
          </cell>
          <cell r="DD194">
            <v>6.45</v>
          </cell>
          <cell r="DE194">
            <v>6.45</v>
          </cell>
          <cell r="DF194">
            <v>6.45</v>
          </cell>
          <cell r="DG194">
            <v>6.45</v>
          </cell>
          <cell r="DH194">
            <v>6.45</v>
          </cell>
          <cell r="DI194">
            <v>6.45</v>
          </cell>
          <cell r="DJ194">
            <v>6.45</v>
          </cell>
          <cell r="DL194" t="str">
            <v>.Transportation Freight.Freight.Land.Light MediumPropaneService requestedCIMS.Generic Fuels.Propane</v>
          </cell>
        </row>
        <row r="195">
          <cell r="L195" t="str">
            <v>Assume uses 100% energy of efficient</v>
          </cell>
          <cell r="M195" t="str">
            <v>GJ</v>
          </cell>
          <cell r="N195">
            <v>6.1840181541030885</v>
          </cell>
          <cell r="O195">
            <v>6.1840181541030885</v>
          </cell>
          <cell r="P195">
            <v>6.1840181541030885</v>
          </cell>
          <cell r="Q195">
            <v>6.1840181541030885</v>
          </cell>
          <cell r="R195">
            <v>6.1840181541030885</v>
          </cell>
          <cell r="S195">
            <v>6.1840181541030885</v>
          </cell>
          <cell r="T195">
            <v>6.1840181541030885</v>
          </cell>
          <cell r="U195">
            <v>6.1840181541030885</v>
          </cell>
          <cell r="V195">
            <v>6.1840181541030885</v>
          </cell>
          <cell r="W195">
            <v>6.1840181541030885</v>
          </cell>
          <cell r="X195">
            <v>6.1840181541030885</v>
          </cell>
          <cell r="Y195">
            <v>6.1840181541030885</v>
          </cell>
          <cell r="Z195">
            <v>6.1840181541030885</v>
          </cell>
          <cell r="AA195">
            <v>6.1840181541030885</v>
          </cell>
          <cell r="AB195">
            <v>6.1840181541030885</v>
          </cell>
          <cell r="AC195">
            <v>6.1840181541030885</v>
          </cell>
          <cell r="AD195">
            <v>6.1840181541030885</v>
          </cell>
          <cell r="AE195">
            <v>6.1840181541030885</v>
          </cell>
          <cell r="AF195">
            <v>6.1840181541030885</v>
          </cell>
          <cell r="AG195">
            <v>6.1840181541030885</v>
          </cell>
          <cell r="AH195">
            <v>6.1840181541030885</v>
          </cell>
          <cell r="AI195">
            <v>6.1840181541030885</v>
          </cell>
          <cell r="AJ195">
            <v>6.1840181541030885</v>
          </cell>
          <cell r="AK195">
            <v>6.1840181541030885</v>
          </cell>
          <cell r="AL195">
            <v>6.1840181541030885</v>
          </cell>
          <cell r="AM195">
            <v>6.1840181541030885</v>
          </cell>
          <cell r="AN195">
            <v>6.1840181541030885</v>
          </cell>
          <cell r="AO195">
            <v>6.1840181541030885</v>
          </cell>
          <cell r="AP195">
            <v>6.1840181541030885</v>
          </cell>
          <cell r="AQ195">
            <v>6.1840181541030885</v>
          </cell>
          <cell r="AR195">
            <v>6.1840181541030885</v>
          </cell>
          <cell r="AS195">
            <v>6.1840181541030885</v>
          </cell>
          <cell r="AT195">
            <v>6.1840181541030885</v>
          </cell>
          <cell r="AU195">
            <v>6.1840181541030885</v>
          </cell>
          <cell r="AV195">
            <v>6.1840181541030885</v>
          </cell>
          <cell r="AW195">
            <v>6.1840181541030885</v>
          </cell>
          <cell r="AX195">
            <v>6.1840181541030885</v>
          </cell>
          <cell r="AY195">
            <v>6.1840181541030885</v>
          </cell>
          <cell r="AZ195">
            <v>6.1840181541030885</v>
          </cell>
          <cell r="BA195">
            <v>6.1840181541030885</v>
          </cell>
          <cell r="BB195">
            <v>6.1840181541030885</v>
          </cell>
          <cell r="BC195">
            <v>6.1840181541030885</v>
          </cell>
          <cell r="BD195">
            <v>6.1840181541030885</v>
          </cell>
          <cell r="BE195">
            <v>6.1840181541030885</v>
          </cell>
          <cell r="BF195">
            <v>6.1840181541030885</v>
          </cell>
          <cell r="BG195">
            <v>6.1840181541030885</v>
          </cell>
          <cell r="BH195">
            <v>6.1840181541030885</v>
          </cell>
          <cell r="BI195">
            <v>6.1840181541030885</v>
          </cell>
          <cell r="BJ195">
            <v>6.1840181541030885</v>
          </cell>
          <cell r="BK195">
            <v>6.1840181541030885</v>
          </cell>
          <cell r="BL195">
            <v>6.1840181541030885</v>
          </cell>
          <cell r="BM195">
            <v>6.1840181541030885</v>
          </cell>
          <cell r="BN195">
            <v>6.1840181541030885</v>
          </cell>
          <cell r="BO195">
            <v>6.1840181541030885</v>
          </cell>
          <cell r="BP195">
            <v>6.1840181541030885</v>
          </cell>
          <cell r="BQ195">
            <v>6.1840181541030885</v>
          </cell>
          <cell r="BR195">
            <v>6.1840181541030885</v>
          </cell>
          <cell r="BS195">
            <v>6.1840181541030885</v>
          </cell>
          <cell r="BT195">
            <v>6.1840181541030885</v>
          </cell>
          <cell r="BU195">
            <v>6.1840181541030885</v>
          </cell>
          <cell r="BV195">
            <v>6.1840181541030885</v>
          </cell>
          <cell r="BW195">
            <v>6.1840181541030885</v>
          </cell>
          <cell r="BX195">
            <v>6.1840181541030885</v>
          </cell>
          <cell r="BY195">
            <v>6.1840181541030885</v>
          </cell>
          <cell r="BZ195">
            <v>6.1840181541030885</v>
          </cell>
          <cell r="CA195">
            <v>6.1840181541030885</v>
          </cell>
          <cell r="CB195">
            <v>6.1840181541030885</v>
          </cell>
          <cell r="CC195">
            <v>6.1840181541030885</v>
          </cell>
          <cell r="CD195">
            <v>6.1840181541030885</v>
          </cell>
          <cell r="CE195">
            <v>6.1840181541030885</v>
          </cell>
          <cell r="CF195">
            <v>6.1840181541030885</v>
          </cell>
          <cell r="CG195">
            <v>6.1840181541030885</v>
          </cell>
          <cell r="CH195">
            <v>6.1840181541030885</v>
          </cell>
          <cell r="CI195">
            <v>6.1840181541030885</v>
          </cell>
          <cell r="CJ195">
            <v>6.1840181541030885</v>
          </cell>
          <cell r="CK195">
            <v>6.1840181541030885</v>
          </cell>
          <cell r="CL195">
            <v>6.1840181541030885</v>
          </cell>
          <cell r="CM195">
            <v>6.1840181541030885</v>
          </cell>
          <cell r="CN195">
            <v>6.1840181541030885</v>
          </cell>
          <cell r="CO195">
            <v>6.1840181541030885</v>
          </cell>
          <cell r="CP195">
            <v>6.1840181541030885</v>
          </cell>
          <cell r="CQ195">
            <v>6.1840181541030885</v>
          </cell>
          <cell r="CR195">
            <v>6.1840181541030885</v>
          </cell>
          <cell r="CS195">
            <v>6.1840181541030885</v>
          </cell>
          <cell r="CT195">
            <v>6.1840181541030885</v>
          </cell>
          <cell r="CU195">
            <v>6.1840181541030885</v>
          </cell>
          <cell r="CV195">
            <v>6.1840181541030885</v>
          </cell>
          <cell r="CW195">
            <v>6.1840181541030885</v>
          </cell>
          <cell r="CX195">
            <v>6.1840181541030885</v>
          </cell>
          <cell r="CY195">
            <v>6.1840181541030885</v>
          </cell>
          <cell r="CZ195">
            <v>6.1840181541030885</v>
          </cell>
          <cell r="DA195">
            <v>6.1840181541030885</v>
          </cell>
          <cell r="DB195">
            <v>6.1840181541030885</v>
          </cell>
          <cell r="DC195">
            <v>6.1840181541030885</v>
          </cell>
          <cell r="DD195">
            <v>6.1840181541030885</v>
          </cell>
          <cell r="DE195">
            <v>6.1840181541030885</v>
          </cell>
          <cell r="DF195">
            <v>6.1840181541030885</v>
          </cell>
          <cell r="DG195">
            <v>6.1840181541030885</v>
          </cell>
          <cell r="DH195">
            <v>6.1840181541030885</v>
          </cell>
          <cell r="DI195">
            <v>6.1840181541030885</v>
          </cell>
          <cell r="DJ195">
            <v>6.1840181541030885</v>
          </cell>
          <cell r="DL195" t="str">
            <v>.Transportation Freight.Freight.Land.Light MediumBiodieselService requested.Biodiesel</v>
          </cell>
        </row>
        <row r="196">
          <cell r="L196" t="str">
            <v>Assume uses 70% energy of efficient</v>
          </cell>
          <cell r="M196" t="str">
            <v>GJ</v>
          </cell>
          <cell r="N196">
            <v>4.5149999999999997</v>
          </cell>
          <cell r="O196">
            <v>4.5149999999999997</v>
          </cell>
          <cell r="P196">
            <v>4.5149999999999997</v>
          </cell>
          <cell r="Q196">
            <v>4.5149999999999997</v>
          </cell>
          <cell r="R196">
            <v>4.5149999999999997</v>
          </cell>
          <cell r="S196">
            <v>4.5149999999999997</v>
          </cell>
          <cell r="T196">
            <v>4.5149999999999997</v>
          </cell>
          <cell r="U196">
            <v>4.5149999999999997</v>
          </cell>
          <cell r="V196">
            <v>4.5149999999999997</v>
          </cell>
          <cell r="W196">
            <v>4.5149999999999997</v>
          </cell>
          <cell r="X196">
            <v>4.5149999999999997</v>
          </cell>
          <cell r="Y196">
            <v>4.5149999999999997</v>
          </cell>
          <cell r="Z196">
            <v>4.5149999999999997</v>
          </cell>
          <cell r="AA196">
            <v>4.5149999999999997</v>
          </cell>
          <cell r="AB196">
            <v>4.5149999999999997</v>
          </cell>
          <cell r="AC196">
            <v>4.5149999999999997</v>
          </cell>
          <cell r="AD196">
            <v>4.5149999999999997</v>
          </cell>
          <cell r="AE196">
            <v>4.5149999999999997</v>
          </cell>
          <cell r="AF196">
            <v>4.5149999999999997</v>
          </cell>
          <cell r="AG196">
            <v>4.5149999999999997</v>
          </cell>
          <cell r="AH196">
            <v>4.5149999999999997</v>
          </cell>
          <cell r="AI196">
            <v>4.5149999999999997</v>
          </cell>
          <cell r="AJ196">
            <v>4.5149999999999997</v>
          </cell>
          <cell r="AK196">
            <v>4.5149999999999997</v>
          </cell>
          <cell r="AL196">
            <v>4.5149999999999997</v>
          </cell>
          <cell r="AM196">
            <v>4.5149999999999997</v>
          </cell>
          <cell r="AN196">
            <v>4.5149999999999997</v>
          </cell>
          <cell r="AO196">
            <v>4.5149999999999997</v>
          </cell>
          <cell r="AP196">
            <v>4.5149999999999997</v>
          </cell>
          <cell r="AQ196">
            <v>4.5149999999999997</v>
          </cell>
          <cell r="AR196">
            <v>4.5149999999999997</v>
          </cell>
          <cell r="AS196">
            <v>4.5149999999999997</v>
          </cell>
          <cell r="AT196">
            <v>4.5149999999999997</v>
          </cell>
          <cell r="AU196">
            <v>4.5149999999999997</v>
          </cell>
          <cell r="AV196">
            <v>4.5149999999999997</v>
          </cell>
          <cell r="AW196">
            <v>4.5149999999999997</v>
          </cell>
          <cell r="AX196">
            <v>4.5149999999999997</v>
          </cell>
          <cell r="AY196">
            <v>4.5149999999999997</v>
          </cell>
          <cell r="AZ196">
            <v>4.5149999999999997</v>
          </cell>
          <cell r="BA196">
            <v>4.5149999999999997</v>
          </cell>
          <cell r="BB196">
            <v>4.5149999999999997</v>
          </cell>
          <cell r="BC196">
            <v>4.5149999999999997</v>
          </cell>
          <cell r="BD196">
            <v>4.5149999999999997</v>
          </cell>
          <cell r="BE196">
            <v>4.5149999999999997</v>
          </cell>
          <cell r="BF196">
            <v>4.5149999999999997</v>
          </cell>
          <cell r="BG196">
            <v>4.5149999999999997</v>
          </cell>
          <cell r="BH196">
            <v>4.5149999999999997</v>
          </cell>
          <cell r="BI196">
            <v>4.5149999999999997</v>
          </cell>
          <cell r="BJ196">
            <v>4.5149999999999997</v>
          </cell>
          <cell r="BK196">
            <v>4.5149999999999997</v>
          </cell>
          <cell r="BL196">
            <v>4.5149999999999997</v>
          </cell>
          <cell r="BM196">
            <v>4.5149999999999997</v>
          </cell>
          <cell r="BN196">
            <v>4.5149999999999997</v>
          </cell>
          <cell r="BO196">
            <v>4.5149999999999997</v>
          </cell>
          <cell r="BP196">
            <v>4.5149999999999997</v>
          </cell>
          <cell r="BQ196">
            <v>4.5149999999999997</v>
          </cell>
          <cell r="BR196">
            <v>4.5149999999999997</v>
          </cell>
          <cell r="BS196">
            <v>4.5149999999999997</v>
          </cell>
          <cell r="BT196">
            <v>4.5149999999999997</v>
          </cell>
          <cell r="BU196">
            <v>4.5149999999999997</v>
          </cell>
          <cell r="BV196">
            <v>4.5149999999999997</v>
          </cell>
          <cell r="BW196">
            <v>4.5149999999999997</v>
          </cell>
          <cell r="BX196">
            <v>4.5149999999999997</v>
          </cell>
          <cell r="BY196">
            <v>4.5149999999999997</v>
          </cell>
          <cell r="BZ196">
            <v>4.5149999999999997</v>
          </cell>
          <cell r="CA196">
            <v>4.5149999999999997</v>
          </cell>
          <cell r="CB196">
            <v>4.5149999999999997</v>
          </cell>
          <cell r="CC196">
            <v>4.5149999999999997</v>
          </cell>
          <cell r="CD196">
            <v>4.5149999999999997</v>
          </cell>
          <cell r="CE196">
            <v>4.5149999999999997</v>
          </cell>
          <cell r="CF196">
            <v>4.5149999999999997</v>
          </cell>
          <cell r="CG196">
            <v>4.5149999999999997</v>
          </cell>
          <cell r="CH196">
            <v>4.5149999999999997</v>
          </cell>
          <cell r="CI196">
            <v>4.5149999999999997</v>
          </cell>
          <cell r="CJ196">
            <v>4.5149999999999997</v>
          </cell>
          <cell r="CK196">
            <v>4.5149999999999997</v>
          </cell>
          <cell r="CL196">
            <v>4.5149999999999997</v>
          </cell>
          <cell r="CM196">
            <v>4.5149999999999997</v>
          </cell>
          <cell r="CN196">
            <v>4.5149999999999997</v>
          </cell>
          <cell r="CO196">
            <v>4.5149999999999997</v>
          </cell>
          <cell r="CP196">
            <v>4.5149999999999997</v>
          </cell>
          <cell r="CQ196">
            <v>4.5149999999999997</v>
          </cell>
          <cell r="CR196">
            <v>4.5149999999999997</v>
          </cell>
          <cell r="CS196">
            <v>4.5149999999999997</v>
          </cell>
          <cell r="CT196">
            <v>4.5149999999999997</v>
          </cell>
          <cell r="CU196">
            <v>4.5149999999999997</v>
          </cell>
          <cell r="CV196">
            <v>4.5149999999999997</v>
          </cell>
          <cell r="CW196">
            <v>4.5149999999999997</v>
          </cell>
          <cell r="CX196">
            <v>4.5149999999999997</v>
          </cell>
          <cell r="CY196">
            <v>4.5149999999999997</v>
          </cell>
          <cell r="CZ196">
            <v>4.5149999999999997</v>
          </cell>
          <cell r="DA196">
            <v>4.5149999999999997</v>
          </cell>
          <cell r="DB196">
            <v>4.5149999999999997</v>
          </cell>
          <cell r="DC196">
            <v>4.5149999999999997</v>
          </cell>
          <cell r="DD196">
            <v>4.5149999999999997</v>
          </cell>
          <cell r="DE196">
            <v>4.5149999999999997</v>
          </cell>
          <cell r="DF196">
            <v>4.5149999999999997</v>
          </cell>
          <cell r="DG196">
            <v>4.5149999999999997</v>
          </cell>
          <cell r="DH196">
            <v>4.5149999999999997</v>
          </cell>
          <cell r="DI196">
            <v>4.5149999999999997</v>
          </cell>
          <cell r="DJ196">
            <v>4.5149999999999997</v>
          </cell>
          <cell r="DL196" t="str">
            <v>.Transportation Freight.Freight.Land.Light MediumHydrogenService requested.Hydrogen</v>
          </cell>
        </row>
        <row r="197">
          <cell r="L197"/>
          <cell r="M197" t="str">
            <v>GJ</v>
          </cell>
          <cell r="N197">
            <v>4.5149999999999997</v>
          </cell>
          <cell r="O197">
            <v>4.5149999999999997</v>
          </cell>
          <cell r="P197">
            <v>4.5149999999999997</v>
          </cell>
          <cell r="Q197">
            <v>4.5149999999999997</v>
          </cell>
          <cell r="R197">
            <v>4.5149999999999997</v>
          </cell>
          <cell r="S197">
            <v>4.5149999999999997</v>
          </cell>
          <cell r="T197">
            <v>4.5149999999999997</v>
          </cell>
          <cell r="U197">
            <v>4.5149999999999997</v>
          </cell>
          <cell r="V197">
            <v>4.5149999999999997</v>
          </cell>
          <cell r="W197">
            <v>4.5149999999999997</v>
          </cell>
          <cell r="X197">
            <v>4.5149999999999997</v>
          </cell>
          <cell r="Y197">
            <v>4.5149999999999997</v>
          </cell>
          <cell r="Z197">
            <v>4.5149999999999997</v>
          </cell>
          <cell r="AA197">
            <v>4.5149999999999997</v>
          </cell>
          <cell r="AB197">
            <v>4.5149999999999997</v>
          </cell>
          <cell r="AC197">
            <v>4.5149999999999997</v>
          </cell>
          <cell r="AD197">
            <v>4.5149999999999997</v>
          </cell>
          <cell r="AE197">
            <v>4.5149999999999997</v>
          </cell>
          <cell r="AF197">
            <v>4.5149999999999997</v>
          </cell>
          <cell r="AG197">
            <v>4.5149999999999997</v>
          </cell>
          <cell r="AH197">
            <v>4.5149999999999997</v>
          </cell>
          <cell r="AI197">
            <v>4.5149999999999997</v>
          </cell>
          <cell r="AJ197">
            <v>4.5149999999999997</v>
          </cell>
          <cell r="AK197">
            <v>4.5149999999999997</v>
          </cell>
          <cell r="AL197">
            <v>4.5149999999999997</v>
          </cell>
          <cell r="AM197">
            <v>4.5149999999999997</v>
          </cell>
          <cell r="AN197">
            <v>4.5149999999999997</v>
          </cell>
          <cell r="AO197">
            <v>4.5149999999999997</v>
          </cell>
          <cell r="AP197">
            <v>4.5149999999999997</v>
          </cell>
          <cell r="AQ197">
            <v>4.5149999999999997</v>
          </cell>
          <cell r="AR197">
            <v>4.5149999999999997</v>
          </cell>
          <cell r="AS197">
            <v>4.5149999999999997</v>
          </cell>
          <cell r="AT197">
            <v>4.5149999999999997</v>
          </cell>
          <cell r="AU197">
            <v>4.5149999999999997</v>
          </cell>
          <cell r="AV197">
            <v>4.5149999999999997</v>
          </cell>
          <cell r="AW197">
            <v>4.5149999999999997</v>
          </cell>
          <cell r="AX197">
            <v>4.5149999999999997</v>
          </cell>
          <cell r="AY197">
            <v>4.5149999999999997</v>
          </cell>
          <cell r="AZ197">
            <v>4.5149999999999997</v>
          </cell>
          <cell r="BA197">
            <v>4.5149999999999997</v>
          </cell>
          <cell r="BB197">
            <v>4.5149999999999997</v>
          </cell>
          <cell r="BC197">
            <v>4.5149999999999997</v>
          </cell>
          <cell r="BD197">
            <v>4.5149999999999997</v>
          </cell>
          <cell r="BE197">
            <v>4.5149999999999997</v>
          </cell>
          <cell r="BF197">
            <v>4.5149999999999997</v>
          </cell>
          <cell r="BG197">
            <v>4.5149999999999997</v>
          </cell>
          <cell r="BH197">
            <v>4.5149999999999997</v>
          </cell>
          <cell r="BI197">
            <v>4.5149999999999997</v>
          </cell>
          <cell r="BJ197">
            <v>4.5149999999999997</v>
          </cell>
          <cell r="BK197">
            <v>4.5149999999999997</v>
          </cell>
          <cell r="BL197">
            <v>4.5149999999999997</v>
          </cell>
          <cell r="BM197">
            <v>4.5149999999999997</v>
          </cell>
          <cell r="BN197">
            <v>4.5149999999999997</v>
          </cell>
          <cell r="BO197">
            <v>4.5149999999999997</v>
          </cell>
          <cell r="BP197">
            <v>4.5149999999999997</v>
          </cell>
          <cell r="BQ197">
            <v>4.5149999999999997</v>
          </cell>
          <cell r="BR197">
            <v>4.5149999999999997</v>
          </cell>
          <cell r="BS197">
            <v>4.5149999999999997</v>
          </cell>
          <cell r="BT197">
            <v>4.5149999999999997</v>
          </cell>
          <cell r="BU197">
            <v>4.5149999999999997</v>
          </cell>
          <cell r="BV197">
            <v>4.5149999999999997</v>
          </cell>
          <cell r="BW197">
            <v>4.5149999999999997</v>
          </cell>
          <cell r="BX197">
            <v>4.5149999999999997</v>
          </cell>
          <cell r="BY197">
            <v>4.5149999999999997</v>
          </cell>
          <cell r="BZ197">
            <v>4.5149999999999997</v>
          </cell>
          <cell r="CA197">
            <v>4.5149999999999997</v>
          </cell>
          <cell r="CB197">
            <v>4.5149999999999997</v>
          </cell>
          <cell r="CC197">
            <v>4.5149999999999997</v>
          </cell>
          <cell r="CD197">
            <v>4.5149999999999997</v>
          </cell>
          <cell r="CE197">
            <v>4.5149999999999997</v>
          </cell>
          <cell r="CF197">
            <v>4.5149999999999997</v>
          </cell>
          <cell r="CG197">
            <v>4.5149999999999997</v>
          </cell>
          <cell r="CH197">
            <v>4.5149999999999997</v>
          </cell>
          <cell r="CI197">
            <v>4.5149999999999997</v>
          </cell>
          <cell r="CJ197">
            <v>4.5149999999999997</v>
          </cell>
          <cell r="CK197">
            <v>4.5149999999999997</v>
          </cell>
          <cell r="CL197">
            <v>4.5149999999999997</v>
          </cell>
          <cell r="CM197">
            <v>4.5149999999999997</v>
          </cell>
          <cell r="CN197">
            <v>4.5149999999999997</v>
          </cell>
          <cell r="CO197">
            <v>4.5149999999999997</v>
          </cell>
          <cell r="CP197">
            <v>4.5149999999999997</v>
          </cell>
          <cell r="CQ197">
            <v>4.5149999999999997</v>
          </cell>
          <cell r="CR197">
            <v>4.5149999999999997</v>
          </cell>
          <cell r="CS197">
            <v>4.5149999999999997</v>
          </cell>
          <cell r="CT197">
            <v>4.5149999999999997</v>
          </cell>
          <cell r="CU197">
            <v>4.5149999999999997</v>
          </cell>
          <cell r="CV197">
            <v>4.5149999999999997</v>
          </cell>
          <cell r="CW197">
            <v>4.5149999999999997</v>
          </cell>
          <cell r="CX197">
            <v>4.5149999999999997</v>
          </cell>
          <cell r="CY197">
            <v>4.5149999999999997</v>
          </cell>
          <cell r="CZ197">
            <v>4.5149999999999997</v>
          </cell>
          <cell r="DA197">
            <v>4.5149999999999997</v>
          </cell>
          <cell r="DB197">
            <v>4.5149999999999997</v>
          </cell>
          <cell r="DC197">
            <v>4.5149999999999997</v>
          </cell>
          <cell r="DD197">
            <v>4.5149999999999997</v>
          </cell>
          <cell r="DE197">
            <v>4.5149999999999997</v>
          </cell>
          <cell r="DF197">
            <v>4.5149999999999997</v>
          </cell>
          <cell r="DG197">
            <v>4.5149999999999997</v>
          </cell>
          <cell r="DH197">
            <v>4.5149999999999997</v>
          </cell>
          <cell r="DI197">
            <v>4.5149999999999997</v>
          </cell>
          <cell r="DJ197">
            <v>4.5149999999999997</v>
          </cell>
          <cell r="DL197" t="str">
            <v>.Transportation Freight.Freight.Land.Light MediumHydrogenService requested.Transportation Freight.FCEV Infrastructure</v>
          </cell>
        </row>
        <row r="198">
          <cell r="L198" t="str">
            <v>Assume uses 50% energy of efficient</v>
          </cell>
          <cell r="M198" t="str">
            <v>GJ</v>
          </cell>
          <cell r="N198">
            <v>3.2250000000000001</v>
          </cell>
          <cell r="O198">
            <v>3.2250000000000001</v>
          </cell>
          <cell r="P198">
            <v>3.2250000000000001</v>
          </cell>
          <cell r="Q198">
            <v>3.2250000000000001</v>
          </cell>
          <cell r="R198">
            <v>3.2250000000000001</v>
          </cell>
          <cell r="S198">
            <v>3.2250000000000001</v>
          </cell>
          <cell r="T198">
            <v>3.2250000000000001</v>
          </cell>
          <cell r="U198">
            <v>3.2250000000000001</v>
          </cell>
          <cell r="V198">
            <v>3.2250000000000001</v>
          </cell>
          <cell r="W198">
            <v>3.2250000000000001</v>
          </cell>
          <cell r="X198">
            <v>3.2250000000000001</v>
          </cell>
          <cell r="Y198">
            <v>3.2250000000000001</v>
          </cell>
          <cell r="Z198">
            <v>3.2250000000000001</v>
          </cell>
          <cell r="AA198">
            <v>3.2250000000000001</v>
          </cell>
          <cell r="AB198">
            <v>3.2250000000000001</v>
          </cell>
          <cell r="AC198">
            <v>3.2250000000000001</v>
          </cell>
          <cell r="AD198">
            <v>3.2250000000000001</v>
          </cell>
          <cell r="AE198">
            <v>3.2250000000000001</v>
          </cell>
          <cell r="AF198">
            <v>3.2250000000000001</v>
          </cell>
          <cell r="AG198">
            <v>3.2250000000000001</v>
          </cell>
          <cell r="AH198">
            <v>3.2250000000000001</v>
          </cell>
          <cell r="AI198">
            <v>3.2250000000000001</v>
          </cell>
          <cell r="AJ198">
            <v>3.2250000000000001</v>
          </cell>
          <cell r="AK198">
            <v>3.2250000000000001</v>
          </cell>
          <cell r="AL198">
            <v>3.2250000000000001</v>
          </cell>
          <cell r="AM198">
            <v>3.2250000000000001</v>
          </cell>
          <cell r="AN198">
            <v>3.2250000000000001</v>
          </cell>
          <cell r="AO198">
            <v>3.2250000000000001</v>
          </cell>
          <cell r="AP198">
            <v>3.2250000000000001</v>
          </cell>
          <cell r="AQ198">
            <v>3.2250000000000001</v>
          </cell>
          <cell r="AR198">
            <v>3.2250000000000001</v>
          </cell>
          <cell r="AS198">
            <v>3.2250000000000001</v>
          </cell>
          <cell r="AT198">
            <v>3.2250000000000001</v>
          </cell>
          <cell r="AU198">
            <v>3.2250000000000001</v>
          </cell>
          <cell r="AV198">
            <v>3.2250000000000001</v>
          </cell>
          <cell r="AW198">
            <v>3.2250000000000001</v>
          </cell>
          <cell r="AX198">
            <v>3.2250000000000001</v>
          </cell>
          <cell r="AY198">
            <v>3.2250000000000001</v>
          </cell>
          <cell r="AZ198">
            <v>3.2250000000000001</v>
          </cell>
          <cell r="BA198">
            <v>3.2250000000000001</v>
          </cell>
          <cell r="BB198">
            <v>3.2250000000000001</v>
          </cell>
          <cell r="BC198">
            <v>3.2250000000000001</v>
          </cell>
          <cell r="BD198">
            <v>3.2250000000000001</v>
          </cell>
          <cell r="BE198">
            <v>3.2250000000000001</v>
          </cell>
          <cell r="BF198">
            <v>3.2250000000000001</v>
          </cell>
          <cell r="BG198">
            <v>3.2250000000000001</v>
          </cell>
          <cell r="BH198">
            <v>3.2250000000000001</v>
          </cell>
          <cell r="BI198">
            <v>3.2250000000000001</v>
          </cell>
          <cell r="BJ198">
            <v>3.2250000000000001</v>
          </cell>
          <cell r="BK198">
            <v>3.2250000000000001</v>
          </cell>
          <cell r="BL198">
            <v>3.2250000000000001</v>
          </cell>
          <cell r="BM198">
            <v>3.2250000000000001</v>
          </cell>
          <cell r="BN198">
            <v>3.2250000000000001</v>
          </cell>
          <cell r="BO198">
            <v>3.2250000000000001</v>
          </cell>
          <cell r="BP198">
            <v>3.2250000000000001</v>
          </cell>
          <cell r="BQ198">
            <v>3.2250000000000001</v>
          </cell>
          <cell r="BR198">
            <v>3.2250000000000001</v>
          </cell>
          <cell r="BS198">
            <v>3.2250000000000001</v>
          </cell>
          <cell r="BT198">
            <v>3.2250000000000001</v>
          </cell>
          <cell r="BU198">
            <v>3.2250000000000001</v>
          </cell>
          <cell r="BV198">
            <v>3.2250000000000001</v>
          </cell>
          <cell r="BW198">
            <v>3.2250000000000001</v>
          </cell>
          <cell r="BX198">
            <v>3.2250000000000001</v>
          </cell>
          <cell r="BY198">
            <v>3.2250000000000001</v>
          </cell>
          <cell r="BZ198">
            <v>3.2250000000000001</v>
          </cell>
          <cell r="CA198">
            <v>3.2250000000000001</v>
          </cell>
          <cell r="CB198">
            <v>3.2250000000000001</v>
          </cell>
          <cell r="CC198">
            <v>3.2250000000000001</v>
          </cell>
          <cell r="CD198">
            <v>3.2250000000000001</v>
          </cell>
          <cell r="CE198">
            <v>3.2250000000000001</v>
          </cell>
          <cell r="CF198">
            <v>3.2250000000000001</v>
          </cell>
          <cell r="CG198">
            <v>3.2250000000000001</v>
          </cell>
          <cell r="CH198">
            <v>3.2250000000000001</v>
          </cell>
          <cell r="CI198">
            <v>3.2250000000000001</v>
          </cell>
          <cell r="CJ198">
            <v>3.2250000000000001</v>
          </cell>
          <cell r="CK198">
            <v>3.2250000000000001</v>
          </cell>
          <cell r="CL198">
            <v>3.2250000000000001</v>
          </cell>
          <cell r="CM198">
            <v>3.2250000000000001</v>
          </cell>
          <cell r="CN198">
            <v>3.2250000000000001</v>
          </cell>
          <cell r="CO198">
            <v>3.2250000000000001</v>
          </cell>
          <cell r="CP198">
            <v>3.2250000000000001</v>
          </cell>
          <cell r="CQ198">
            <v>3.2250000000000001</v>
          </cell>
          <cell r="CR198">
            <v>3.2250000000000001</v>
          </cell>
          <cell r="CS198">
            <v>3.2250000000000001</v>
          </cell>
          <cell r="CT198">
            <v>3.2250000000000001</v>
          </cell>
          <cell r="CU198">
            <v>3.2250000000000001</v>
          </cell>
          <cell r="CV198">
            <v>3.2250000000000001</v>
          </cell>
          <cell r="CW198">
            <v>3.2250000000000001</v>
          </cell>
          <cell r="CX198">
            <v>3.2250000000000001</v>
          </cell>
          <cell r="CY198">
            <v>3.2250000000000001</v>
          </cell>
          <cell r="CZ198">
            <v>3.2250000000000001</v>
          </cell>
          <cell r="DA198">
            <v>3.2250000000000001</v>
          </cell>
          <cell r="DB198">
            <v>3.2250000000000001</v>
          </cell>
          <cell r="DC198">
            <v>3.2250000000000001</v>
          </cell>
          <cell r="DD198">
            <v>3.2250000000000001</v>
          </cell>
          <cell r="DE198">
            <v>3.2250000000000001</v>
          </cell>
          <cell r="DF198">
            <v>3.2250000000000001</v>
          </cell>
          <cell r="DG198">
            <v>3.2250000000000001</v>
          </cell>
          <cell r="DH198">
            <v>3.2250000000000001</v>
          </cell>
          <cell r="DI198">
            <v>3.2250000000000001</v>
          </cell>
          <cell r="DJ198">
            <v>3.2250000000000001</v>
          </cell>
          <cell r="DL198" t="str">
            <v>.Transportation Freight.Freight.Land.Light MediumElectricService requested.Electricity</v>
          </cell>
        </row>
        <row r="199">
          <cell r="L199"/>
          <cell r="M199" t="str">
            <v>GJ</v>
          </cell>
          <cell r="N199">
            <v>3.2250000000000001</v>
          </cell>
          <cell r="O199">
            <v>3.2250000000000001</v>
          </cell>
          <cell r="P199">
            <v>3.2250000000000001</v>
          </cell>
          <cell r="Q199">
            <v>3.2250000000000001</v>
          </cell>
          <cell r="R199">
            <v>3.2250000000000001</v>
          </cell>
          <cell r="S199">
            <v>3.2250000000000001</v>
          </cell>
          <cell r="T199">
            <v>3.2250000000000001</v>
          </cell>
          <cell r="U199">
            <v>3.2250000000000001</v>
          </cell>
          <cell r="V199">
            <v>3.2250000000000001</v>
          </cell>
          <cell r="W199">
            <v>3.2250000000000001</v>
          </cell>
          <cell r="X199">
            <v>3.2250000000000001</v>
          </cell>
          <cell r="Y199">
            <v>3.2250000000000001</v>
          </cell>
          <cell r="Z199">
            <v>3.2250000000000001</v>
          </cell>
          <cell r="AA199">
            <v>3.2250000000000001</v>
          </cell>
          <cell r="AB199">
            <v>3.2250000000000001</v>
          </cell>
          <cell r="AC199">
            <v>3.2250000000000001</v>
          </cell>
          <cell r="AD199">
            <v>3.2250000000000001</v>
          </cell>
          <cell r="AE199">
            <v>3.2250000000000001</v>
          </cell>
          <cell r="AF199">
            <v>3.2250000000000001</v>
          </cell>
          <cell r="AG199">
            <v>3.2250000000000001</v>
          </cell>
          <cell r="AH199">
            <v>3.2250000000000001</v>
          </cell>
          <cell r="AI199">
            <v>3.2250000000000001</v>
          </cell>
          <cell r="AJ199">
            <v>3.2250000000000001</v>
          </cell>
          <cell r="AK199">
            <v>3.2250000000000001</v>
          </cell>
          <cell r="AL199">
            <v>3.2250000000000001</v>
          </cell>
          <cell r="AM199">
            <v>3.2250000000000001</v>
          </cell>
          <cell r="AN199">
            <v>3.2250000000000001</v>
          </cell>
          <cell r="AO199">
            <v>3.2250000000000001</v>
          </cell>
          <cell r="AP199">
            <v>3.2250000000000001</v>
          </cell>
          <cell r="AQ199">
            <v>3.2250000000000001</v>
          </cell>
          <cell r="AR199">
            <v>3.2250000000000001</v>
          </cell>
          <cell r="AS199">
            <v>3.2250000000000001</v>
          </cell>
          <cell r="AT199">
            <v>3.2250000000000001</v>
          </cell>
          <cell r="AU199">
            <v>3.2250000000000001</v>
          </cell>
          <cell r="AV199">
            <v>3.2250000000000001</v>
          </cell>
          <cell r="AW199">
            <v>3.2250000000000001</v>
          </cell>
          <cell r="AX199">
            <v>3.2250000000000001</v>
          </cell>
          <cell r="AY199">
            <v>3.2250000000000001</v>
          </cell>
          <cell r="AZ199">
            <v>3.2250000000000001</v>
          </cell>
          <cell r="BA199">
            <v>3.2250000000000001</v>
          </cell>
          <cell r="BB199">
            <v>3.2250000000000001</v>
          </cell>
          <cell r="BC199">
            <v>3.2250000000000001</v>
          </cell>
          <cell r="BD199">
            <v>3.2250000000000001</v>
          </cell>
          <cell r="BE199">
            <v>3.2250000000000001</v>
          </cell>
          <cell r="BF199">
            <v>3.2250000000000001</v>
          </cell>
          <cell r="BG199">
            <v>3.2250000000000001</v>
          </cell>
          <cell r="BH199">
            <v>3.2250000000000001</v>
          </cell>
          <cell r="BI199">
            <v>3.2250000000000001</v>
          </cell>
          <cell r="BJ199">
            <v>3.2250000000000001</v>
          </cell>
          <cell r="BK199">
            <v>3.2250000000000001</v>
          </cell>
          <cell r="BL199">
            <v>3.2250000000000001</v>
          </cell>
          <cell r="BM199">
            <v>3.2250000000000001</v>
          </cell>
          <cell r="BN199">
            <v>3.2250000000000001</v>
          </cell>
          <cell r="BO199">
            <v>3.2250000000000001</v>
          </cell>
          <cell r="BP199">
            <v>3.2250000000000001</v>
          </cell>
          <cell r="BQ199">
            <v>3.2250000000000001</v>
          </cell>
          <cell r="BR199">
            <v>3.2250000000000001</v>
          </cell>
          <cell r="BS199">
            <v>3.2250000000000001</v>
          </cell>
          <cell r="BT199">
            <v>3.2250000000000001</v>
          </cell>
          <cell r="BU199">
            <v>3.2250000000000001</v>
          </cell>
          <cell r="BV199">
            <v>3.2250000000000001</v>
          </cell>
          <cell r="BW199">
            <v>3.2250000000000001</v>
          </cell>
          <cell r="BX199">
            <v>3.2250000000000001</v>
          </cell>
          <cell r="BY199">
            <v>3.2250000000000001</v>
          </cell>
          <cell r="BZ199">
            <v>3.2250000000000001</v>
          </cell>
          <cell r="CA199">
            <v>3.2250000000000001</v>
          </cell>
          <cell r="CB199">
            <v>3.2250000000000001</v>
          </cell>
          <cell r="CC199">
            <v>3.2250000000000001</v>
          </cell>
          <cell r="CD199">
            <v>3.2250000000000001</v>
          </cell>
          <cell r="CE199">
            <v>3.2250000000000001</v>
          </cell>
          <cell r="CF199">
            <v>3.2250000000000001</v>
          </cell>
          <cell r="CG199">
            <v>3.2250000000000001</v>
          </cell>
          <cell r="CH199">
            <v>3.2250000000000001</v>
          </cell>
          <cell r="CI199">
            <v>3.2250000000000001</v>
          </cell>
          <cell r="CJ199">
            <v>3.2250000000000001</v>
          </cell>
          <cell r="CK199">
            <v>3.2250000000000001</v>
          </cell>
          <cell r="CL199">
            <v>3.2250000000000001</v>
          </cell>
          <cell r="CM199">
            <v>3.2250000000000001</v>
          </cell>
          <cell r="CN199">
            <v>3.2250000000000001</v>
          </cell>
          <cell r="CO199">
            <v>3.2250000000000001</v>
          </cell>
          <cell r="CP199">
            <v>3.2250000000000001</v>
          </cell>
          <cell r="CQ199">
            <v>3.2250000000000001</v>
          </cell>
          <cell r="CR199">
            <v>3.2250000000000001</v>
          </cell>
          <cell r="CS199">
            <v>3.2250000000000001</v>
          </cell>
          <cell r="CT199">
            <v>3.2250000000000001</v>
          </cell>
          <cell r="CU199">
            <v>3.2250000000000001</v>
          </cell>
          <cell r="CV199">
            <v>3.2250000000000001</v>
          </cell>
          <cell r="CW199">
            <v>3.2250000000000001</v>
          </cell>
          <cell r="CX199">
            <v>3.2250000000000001</v>
          </cell>
          <cell r="CY199">
            <v>3.2250000000000001</v>
          </cell>
          <cell r="CZ199">
            <v>3.2250000000000001</v>
          </cell>
          <cell r="DA199">
            <v>3.2250000000000001</v>
          </cell>
          <cell r="DB199">
            <v>3.2250000000000001</v>
          </cell>
          <cell r="DC199">
            <v>3.2250000000000001</v>
          </cell>
          <cell r="DD199">
            <v>3.2250000000000001</v>
          </cell>
          <cell r="DE199">
            <v>3.2250000000000001</v>
          </cell>
          <cell r="DF199">
            <v>3.2250000000000001</v>
          </cell>
          <cell r="DG199">
            <v>3.2250000000000001</v>
          </cell>
          <cell r="DH199">
            <v>3.2250000000000001</v>
          </cell>
          <cell r="DI199">
            <v>3.2250000000000001</v>
          </cell>
          <cell r="DJ199">
            <v>3.2250000000000001</v>
          </cell>
          <cell r="DL199" t="str">
            <v>.Transportation Freight.Freight.Land.Light MediumElectricService requested.Transportation Freight.EV Infrastructure</v>
          </cell>
        </row>
        <row r="200">
          <cell r="L200" t="str">
            <v>Assume uses 75% energy of efficient; 20% ICE use</v>
          </cell>
          <cell r="M200" t="str">
            <v>GJ</v>
          </cell>
          <cell r="N200">
            <v>0.96750000000000014</v>
          </cell>
          <cell r="O200">
            <v>0.96750000000000014</v>
          </cell>
          <cell r="P200">
            <v>0.96750000000000014</v>
          </cell>
          <cell r="Q200">
            <v>0.96750000000000014</v>
          </cell>
          <cell r="R200">
            <v>0.96750000000000014</v>
          </cell>
          <cell r="S200">
            <v>0.96750000000000014</v>
          </cell>
          <cell r="T200">
            <v>0.96750000000000014</v>
          </cell>
          <cell r="U200">
            <v>0.96750000000000014</v>
          </cell>
          <cell r="V200">
            <v>0.96750000000000014</v>
          </cell>
          <cell r="W200">
            <v>0.96750000000000014</v>
          </cell>
          <cell r="X200">
            <v>0.96750000000000014</v>
          </cell>
          <cell r="Y200">
            <v>0.96750000000000014</v>
          </cell>
          <cell r="Z200">
            <v>0.96750000000000014</v>
          </cell>
          <cell r="AA200">
            <v>0.96750000000000014</v>
          </cell>
          <cell r="AB200">
            <v>0.96750000000000014</v>
          </cell>
          <cell r="AC200">
            <v>0.96750000000000014</v>
          </cell>
          <cell r="AD200">
            <v>0.96750000000000014</v>
          </cell>
          <cell r="AE200">
            <v>0.96750000000000014</v>
          </cell>
          <cell r="AF200">
            <v>0.96750000000000014</v>
          </cell>
          <cell r="AG200">
            <v>0.96750000000000014</v>
          </cell>
          <cell r="AH200">
            <v>0.96750000000000014</v>
          </cell>
          <cell r="AI200">
            <v>0.96750000000000014</v>
          </cell>
          <cell r="AJ200">
            <v>0.96750000000000014</v>
          </cell>
          <cell r="AK200">
            <v>0.96750000000000014</v>
          </cell>
          <cell r="AL200">
            <v>0.96750000000000014</v>
          </cell>
          <cell r="AM200">
            <v>0.96750000000000014</v>
          </cell>
          <cell r="AN200">
            <v>0.96750000000000014</v>
          </cell>
          <cell r="AO200">
            <v>0.96750000000000014</v>
          </cell>
          <cell r="AP200">
            <v>0.96750000000000014</v>
          </cell>
          <cell r="AQ200">
            <v>0.96750000000000014</v>
          </cell>
          <cell r="AR200">
            <v>0.96750000000000014</v>
          </cell>
          <cell r="AS200">
            <v>0.96750000000000014</v>
          </cell>
          <cell r="AT200">
            <v>0.96750000000000014</v>
          </cell>
          <cell r="AU200">
            <v>0.96750000000000014</v>
          </cell>
          <cell r="AV200">
            <v>0.96750000000000014</v>
          </cell>
          <cell r="AW200">
            <v>0.96750000000000014</v>
          </cell>
          <cell r="AX200">
            <v>0.96750000000000014</v>
          </cell>
          <cell r="AY200">
            <v>0.96750000000000014</v>
          </cell>
          <cell r="AZ200">
            <v>0.96750000000000014</v>
          </cell>
          <cell r="BA200">
            <v>0.96750000000000014</v>
          </cell>
          <cell r="BB200">
            <v>0.96750000000000014</v>
          </cell>
          <cell r="BC200">
            <v>0.96750000000000014</v>
          </cell>
          <cell r="BD200">
            <v>0.96750000000000014</v>
          </cell>
          <cell r="BE200">
            <v>0.96750000000000014</v>
          </cell>
          <cell r="BF200">
            <v>0.96750000000000014</v>
          </cell>
          <cell r="BG200">
            <v>0.96750000000000014</v>
          </cell>
          <cell r="BH200">
            <v>0.96750000000000014</v>
          </cell>
          <cell r="BI200">
            <v>0.96750000000000014</v>
          </cell>
          <cell r="BJ200">
            <v>0.96750000000000014</v>
          </cell>
          <cell r="BK200">
            <v>0.96750000000000014</v>
          </cell>
          <cell r="BL200">
            <v>0.96750000000000014</v>
          </cell>
          <cell r="BM200">
            <v>0.96750000000000014</v>
          </cell>
          <cell r="BN200">
            <v>0.96750000000000014</v>
          </cell>
          <cell r="BO200">
            <v>0.96750000000000014</v>
          </cell>
          <cell r="BP200">
            <v>0.96750000000000014</v>
          </cell>
          <cell r="BQ200">
            <v>0.96750000000000014</v>
          </cell>
          <cell r="BR200">
            <v>0.96750000000000014</v>
          </cell>
          <cell r="BS200">
            <v>0.96750000000000014</v>
          </cell>
          <cell r="BT200">
            <v>0.96750000000000014</v>
          </cell>
          <cell r="BU200">
            <v>0.96750000000000014</v>
          </cell>
          <cell r="BV200">
            <v>0.96750000000000014</v>
          </cell>
          <cell r="BW200">
            <v>0.96750000000000014</v>
          </cell>
          <cell r="BX200">
            <v>0.96750000000000014</v>
          </cell>
          <cell r="BY200">
            <v>0.96750000000000014</v>
          </cell>
          <cell r="BZ200">
            <v>0.96750000000000014</v>
          </cell>
          <cell r="CA200">
            <v>0.96750000000000014</v>
          </cell>
          <cell r="CB200">
            <v>0.96750000000000014</v>
          </cell>
          <cell r="CC200">
            <v>0.96750000000000014</v>
          </cell>
          <cell r="CD200">
            <v>0.96750000000000014</v>
          </cell>
          <cell r="CE200">
            <v>0.96750000000000014</v>
          </cell>
          <cell r="CF200">
            <v>0.96750000000000014</v>
          </cell>
          <cell r="CG200">
            <v>0.96750000000000014</v>
          </cell>
          <cell r="CH200">
            <v>0.96750000000000014</v>
          </cell>
          <cell r="CI200">
            <v>0.96750000000000014</v>
          </cell>
          <cell r="CJ200">
            <v>0.96750000000000014</v>
          </cell>
          <cell r="CK200">
            <v>0.96750000000000014</v>
          </cell>
          <cell r="CL200">
            <v>0.96750000000000014</v>
          </cell>
          <cell r="CM200">
            <v>0.96750000000000014</v>
          </cell>
          <cell r="CN200">
            <v>0.96750000000000014</v>
          </cell>
          <cell r="CO200">
            <v>0.96750000000000014</v>
          </cell>
          <cell r="CP200">
            <v>0.96750000000000014</v>
          </cell>
          <cell r="CQ200">
            <v>0.96750000000000014</v>
          </cell>
          <cell r="CR200">
            <v>0.96750000000000014</v>
          </cell>
          <cell r="CS200">
            <v>0.96750000000000014</v>
          </cell>
          <cell r="CT200">
            <v>0.96750000000000014</v>
          </cell>
          <cell r="CU200">
            <v>0.96750000000000014</v>
          </cell>
          <cell r="CV200">
            <v>0.96750000000000014</v>
          </cell>
          <cell r="CW200">
            <v>0.96750000000000014</v>
          </cell>
          <cell r="CX200">
            <v>0.96750000000000014</v>
          </cell>
          <cell r="CY200">
            <v>0.96750000000000014</v>
          </cell>
          <cell r="CZ200">
            <v>0.96750000000000014</v>
          </cell>
          <cell r="DA200">
            <v>0.96750000000000014</v>
          </cell>
          <cell r="DB200">
            <v>0.96750000000000014</v>
          </cell>
          <cell r="DC200">
            <v>0.96750000000000014</v>
          </cell>
          <cell r="DD200">
            <v>0.96750000000000014</v>
          </cell>
          <cell r="DE200">
            <v>0.96750000000000014</v>
          </cell>
          <cell r="DF200">
            <v>0.96750000000000014</v>
          </cell>
          <cell r="DG200">
            <v>0.96750000000000014</v>
          </cell>
          <cell r="DH200">
            <v>0.96750000000000014</v>
          </cell>
          <cell r="DI200">
            <v>0.96750000000000014</v>
          </cell>
          <cell r="DJ200">
            <v>0.96750000000000014</v>
          </cell>
          <cell r="DL200" t="str">
            <v>.Transportation Freight.Freight.Land.Light MediumPlug-in HybridService requested.Fuel Blends.Diesel_Transportation</v>
          </cell>
        </row>
        <row r="201">
          <cell r="L201" t="str">
            <v>Assume uses 75% energy of efficient; 80% electric use</v>
          </cell>
          <cell r="M201" t="str">
            <v>GJ</v>
          </cell>
          <cell r="N201">
            <v>3.8700000000000006</v>
          </cell>
          <cell r="O201">
            <v>3.8700000000000006</v>
          </cell>
          <cell r="P201">
            <v>3.8700000000000006</v>
          </cell>
          <cell r="Q201">
            <v>3.8700000000000006</v>
          </cell>
          <cell r="R201">
            <v>3.8700000000000006</v>
          </cell>
          <cell r="S201">
            <v>3.8700000000000006</v>
          </cell>
          <cell r="T201">
            <v>3.8700000000000006</v>
          </cell>
          <cell r="U201">
            <v>3.8700000000000006</v>
          </cell>
          <cell r="V201">
            <v>3.8700000000000006</v>
          </cell>
          <cell r="W201">
            <v>3.8700000000000006</v>
          </cell>
          <cell r="X201">
            <v>3.8700000000000006</v>
          </cell>
          <cell r="Y201">
            <v>3.8700000000000006</v>
          </cell>
          <cell r="Z201">
            <v>3.8700000000000006</v>
          </cell>
          <cell r="AA201">
            <v>3.8700000000000006</v>
          </cell>
          <cell r="AB201">
            <v>3.8700000000000006</v>
          </cell>
          <cell r="AC201">
            <v>3.8700000000000006</v>
          </cell>
          <cell r="AD201">
            <v>3.8700000000000006</v>
          </cell>
          <cell r="AE201">
            <v>3.8700000000000006</v>
          </cell>
          <cell r="AF201">
            <v>3.8700000000000006</v>
          </cell>
          <cell r="AG201">
            <v>3.8700000000000006</v>
          </cell>
          <cell r="AH201">
            <v>3.8700000000000006</v>
          </cell>
          <cell r="AI201">
            <v>3.8700000000000006</v>
          </cell>
          <cell r="AJ201">
            <v>3.8700000000000006</v>
          </cell>
          <cell r="AK201">
            <v>3.8700000000000006</v>
          </cell>
          <cell r="AL201">
            <v>3.8700000000000006</v>
          </cell>
          <cell r="AM201">
            <v>3.8700000000000006</v>
          </cell>
          <cell r="AN201">
            <v>3.8700000000000006</v>
          </cell>
          <cell r="AO201">
            <v>3.8700000000000006</v>
          </cell>
          <cell r="AP201">
            <v>3.8700000000000006</v>
          </cell>
          <cell r="AQ201">
            <v>3.8700000000000006</v>
          </cell>
          <cell r="AR201">
            <v>3.8700000000000006</v>
          </cell>
          <cell r="AS201">
            <v>3.8700000000000006</v>
          </cell>
          <cell r="AT201">
            <v>3.8700000000000006</v>
          </cell>
          <cell r="AU201">
            <v>3.8700000000000006</v>
          </cell>
          <cell r="AV201">
            <v>3.8700000000000006</v>
          </cell>
          <cell r="AW201">
            <v>3.8700000000000006</v>
          </cell>
          <cell r="AX201">
            <v>3.8700000000000006</v>
          </cell>
          <cell r="AY201">
            <v>3.8700000000000006</v>
          </cell>
          <cell r="AZ201">
            <v>3.8700000000000006</v>
          </cell>
          <cell r="BA201">
            <v>3.8700000000000006</v>
          </cell>
          <cell r="BB201">
            <v>3.8700000000000006</v>
          </cell>
          <cell r="BC201">
            <v>3.8700000000000006</v>
          </cell>
          <cell r="BD201">
            <v>3.8700000000000006</v>
          </cell>
          <cell r="BE201">
            <v>3.8700000000000006</v>
          </cell>
          <cell r="BF201">
            <v>3.8700000000000006</v>
          </cell>
          <cell r="BG201">
            <v>3.8700000000000006</v>
          </cell>
          <cell r="BH201">
            <v>3.8700000000000006</v>
          </cell>
          <cell r="BI201">
            <v>3.8700000000000006</v>
          </cell>
          <cell r="BJ201">
            <v>3.8700000000000006</v>
          </cell>
          <cell r="BK201">
            <v>3.8700000000000006</v>
          </cell>
          <cell r="BL201">
            <v>3.8700000000000006</v>
          </cell>
          <cell r="BM201">
            <v>3.8700000000000006</v>
          </cell>
          <cell r="BN201">
            <v>3.8700000000000006</v>
          </cell>
          <cell r="BO201">
            <v>3.8700000000000006</v>
          </cell>
          <cell r="BP201">
            <v>3.8700000000000006</v>
          </cell>
          <cell r="BQ201">
            <v>3.8700000000000006</v>
          </cell>
          <cell r="BR201">
            <v>3.8700000000000006</v>
          </cell>
          <cell r="BS201">
            <v>3.8700000000000006</v>
          </cell>
          <cell r="BT201">
            <v>3.8700000000000006</v>
          </cell>
          <cell r="BU201">
            <v>3.8700000000000006</v>
          </cell>
          <cell r="BV201">
            <v>3.8700000000000006</v>
          </cell>
          <cell r="BW201">
            <v>3.8700000000000006</v>
          </cell>
          <cell r="BX201">
            <v>3.8700000000000006</v>
          </cell>
          <cell r="BY201">
            <v>3.8700000000000006</v>
          </cell>
          <cell r="BZ201">
            <v>3.8700000000000006</v>
          </cell>
          <cell r="CA201">
            <v>3.8700000000000006</v>
          </cell>
          <cell r="CB201">
            <v>3.8700000000000006</v>
          </cell>
          <cell r="CC201">
            <v>3.8700000000000006</v>
          </cell>
          <cell r="CD201">
            <v>3.8700000000000006</v>
          </cell>
          <cell r="CE201">
            <v>3.8700000000000006</v>
          </cell>
          <cell r="CF201">
            <v>3.8700000000000006</v>
          </cell>
          <cell r="CG201">
            <v>3.8700000000000006</v>
          </cell>
          <cell r="CH201">
            <v>3.8700000000000006</v>
          </cell>
          <cell r="CI201">
            <v>3.8700000000000006</v>
          </cell>
          <cell r="CJ201">
            <v>3.8700000000000006</v>
          </cell>
          <cell r="CK201">
            <v>3.8700000000000006</v>
          </cell>
          <cell r="CL201">
            <v>3.8700000000000006</v>
          </cell>
          <cell r="CM201">
            <v>3.8700000000000006</v>
          </cell>
          <cell r="CN201">
            <v>3.8700000000000006</v>
          </cell>
          <cell r="CO201">
            <v>3.8700000000000006</v>
          </cell>
          <cell r="CP201">
            <v>3.8700000000000006</v>
          </cell>
          <cell r="CQ201">
            <v>3.8700000000000006</v>
          </cell>
          <cell r="CR201">
            <v>3.8700000000000006</v>
          </cell>
          <cell r="CS201">
            <v>3.8700000000000006</v>
          </cell>
          <cell r="CT201">
            <v>3.8700000000000006</v>
          </cell>
          <cell r="CU201">
            <v>3.8700000000000006</v>
          </cell>
          <cell r="CV201">
            <v>3.8700000000000006</v>
          </cell>
          <cell r="CW201">
            <v>3.8700000000000006</v>
          </cell>
          <cell r="CX201">
            <v>3.8700000000000006</v>
          </cell>
          <cell r="CY201">
            <v>3.8700000000000006</v>
          </cell>
          <cell r="CZ201">
            <v>3.8700000000000006</v>
          </cell>
          <cell r="DA201">
            <v>3.8700000000000006</v>
          </cell>
          <cell r="DB201">
            <v>3.8700000000000006</v>
          </cell>
          <cell r="DC201">
            <v>3.8700000000000006</v>
          </cell>
          <cell r="DD201">
            <v>3.8700000000000006</v>
          </cell>
          <cell r="DE201">
            <v>3.8700000000000006</v>
          </cell>
          <cell r="DF201">
            <v>3.8700000000000006</v>
          </cell>
          <cell r="DG201">
            <v>3.8700000000000006</v>
          </cell>
          <cell r="DH201">
            <v>3.8700000000000006</v>
          </cell>
          <cell r="DI201">
            <v>3.8700000000000006</v>
          </cell>
          <cell r="DJ201">
            <v>3.8700000000000006</v>
          </cell>
          <cell r="DL201" t="str">
            <v>.Transportation Freight.Freight.Land.Light MediumPlug-in HybridService requested.Electricity</v>
          </cell>
        </row>
        <row r="202">
          <cell r="L202"/>
          <cell r="M202" t="str">
            <v>GJ</v>
          </cell>
          <cell r="N202">
            <v>3.8700000000000006</v>
          </cell>
          <cell r="O202">
            <v>3.8700000000000006</v>
          </cell>
          <cell r="P202">
            <v>3.8700000000000006</v>
          </cell>
          <cell r="Q202">
            <v>3.8700000000000006</v>
          </cell>
          <cell r="R202">
            <v>3.8700000000000006</v>
          </cell>
          <cell r="S202">
            <v>3.8700000000000006</v>
          </cell>
          <cell r="T202">
            <v>3.8700000000000006</v>
          </cell>
          <cell r="U202">
            <v>3.8700000000000006</v>
          </cell>
          <cell r="V202">
            <v>3.8700000000000006</v>
          </cell>
          <cell r="W202">
            <v>3.8700000000000006</v>
          </cell>
          <cell r="X202">
            <v>3.8700000000000006</v>
          </cell>
          <cell r="Y202">
            <v>3.8700000000000006</v>
          </cell>
          <cell r="Z202">
            <v>3.8700000000000006</v>
          </cell>
          <cell r="AA202">
            <v>3.8700000000000006</v>
          </cell>
          <cell r="AB202">
            <v>3.8700000000000006</v>
          </cell>
          <cell r="AC202">
            <v>3.8700000000000006</v>
          </cell>
          <cell r="AD202">
            <v>3.8700000000000006</v>
          </cell>
          <cell r="AE202">
            <v>3.8700000000000006</v>
          </cell>
          <cell r="AF202">
            <v>3.8700000000000006</v>
          </cell>
          <cell r="AG202">
            <v>3.8700000000000006</v>
          </cell>
          <cell r="AH202">
            <v>3.8700000000000006</v>
          </cell>
          <cell r="AI202">
            <v>3.8700000000000006</v>
          </cell>
          <cell r="AJ202">
            <v>3.8700000000000006</v>
          </cell>
          <cell r="AK202">
            <v>3.8700000000000006</v>
          </cell>
          <cell r="AL202">
            <v>3.8700000000000006</v>
          </cell>
          <cell r="AM202">
            <v>3.8700000000000006</v>
          </cell>
          <cell r="AN202">
            <v>3.8700000000000006</v>
          </cell>
          <cell r="AO202">
            <v>3.8700000000000006</v>
          </cell>
          <cell r="AP202">
            <v>3.8700000000000006</v>
          </cell>
          <cell r="AQ202">
            <v>3.8700000000000006</v>
          </cell>
          <cell r="AR202">
            <v>3.8700000000000006</v>
          </cell>
          <cell r="AS202">
            <v>3.8700000000000006</v>
          </cell>
          <cell r="AT202">
            <v>3.8700000000000006</v>
          </cell>
          <cell r="AU202">
            <v>3.8700000000000006</v>
          </cell>
          <cell r="AV202">
            <v>3.8700000000000006</v>
          </cell>
          <cell r="AW202">
            <v>3.8700000000000006</v>
          </cell>
          <cell r="AX202">
            <v>3.8700000000000006</v>
          </cell>
          <cell r="AY202">
            <v>3.8700000000000006</v>
          </cell>
          <cell r="AZ202">
            <v>3.8700000000000006</v>
          </cell>
          <cell r="BA202">
            <v>3.8700000000000006</v>
          </cell>
          <cell r="BB202">
            <v>3.8700000000000006</v>
          </cell>
          <cell r="BC202">
            <v>3.8700000000000006</v>
          </cell>
          <cell r="BD202">
            <v>3.8700000000000006</v>
          </cell>
          <cell r="BE202">
            <v>3.8700000000000006</v>
          </cell>
          <cell r="BF202">
            <v>3.8700000000000006</v>
          </cell>
          <cell r="BG202">
            <v>3.8700000000000006</v>
          </cell>
          <cell r="BH202">
            <v>3.8700000000000006</v>
          </cell>
          <cell r="BI202">
            <v>3.8700000000000006</v>
          </cell>
          <cell r="BJ202">
            <v>3.8700000000000006</v>
          </cell>
          <cell r="BK202">
            <v>3.8700000000000006</v>
          </cell>
          <cell r="BL202">
            <v>3.8700000000000006</v>
          </cell>
          <cell r="BM202">
            <v>3.8700000000000006</v>
          </cell>
          <cell r="BN202">
            <v>3.8700000000000006</v>
          </cell>
          <cell r="BO202">
            <v>3.8700000000000006</v>
          </cell>
          <cell r="BP202">
            <v>3.8700000000000006</v>
          </cell>
          <cell r="BQ202">
            <v>3.8700000000000006</v>
          </cell>
          <cell r="BR202">
            <v>3.8700000000000006</v>
          </cell>
          <cell r="BS202">
            <v>3.8700000000000006</v>
          </cell>
          <cell r="BT202">
            <v>3.8700000000000006</v>
          </cell>
          <cell r="BU202">
            <v>3.8700000000000006</v>
          </cell>
          <cell r="BV202">
            <v>3.8700000000000006</v>
          </cell>
          <cell r="BW202">
            <v>3.8700000000000006</v>
          </cell>
          <cell r="BX202">
            <v>3.8700000000000006</v>
          </cell>
          <cell r="BY202">
            <v>3.8700000000000006</v>
          </cell>
          <cell r="BZ202">
            <v>3.8700000000000006</v>
          </cell>
          <cell r="CA202">
            <v>3.8700000000000006</v>
          </cell>
          <cell r="CB202">
            <v>3.8700000000000006</v>
          </cell>
          <cell r="CC202">
            <v>3.8700000000000006</v>
          </cell>
          <cell r="CD202">
            <v>3.8700000000000006</v>
          </cell>
          <cell r="CE202">
            <v>3.8700000000000006</v>
          </cell>
          <cell r="CF202">
            <v>3.8700000000000006</v>
          </cell>
          <cell r="CG202">
            <v>3.8700000000000006</v>
          </cell>
          <cell r="CH202">
            <v>3.8700000000000006</v>
          </cell>
          <cell r="CI202">
            <v>3.8700000000000006</v>
          </cell>
          <cell r="CJ202">
            <v>3.8700000000000006</v>
          </cell>
          <cell r="CK202">
            <v>3.8700000000000006</v>
          </cell>
          <cell r="CL202">
            <v>3.8700000000000006</v>
          </cell>
          <cell r="CM202">
            <v>3.8700000000000006</v>
          </cell>
          <cell r="CN202">
            <v>3.8700000000000006</v>
          </cell>
          <cell r="CO202">
            <v>3.8700000000000006</v>
          </cell>
          <cell r="CP202">
            <v>3.8700000000000006</v>
          </cell>
          <cell r="CQ202">
            <v>3.8700000000000006</v>
          </cell>
          <cell r="CR202">
            <v>3.8700000000000006</v>
          </cell>
          <cell r="CS202">
            <v>3.8700000000000006</v>
          </cell>
          <cell r="CT202">
            <v>3.8700000000000006</v>
          </cell>
          <cell r="CU202">
            <v>3.8700000000000006</v>
          </cell>
          <cell r="CV202">
            <v>3.8700000000000006</v>
          </cell>
          <cell r="CW202">
            <v>3.8700000000000006</v>
          </cell>
          <cell r="CX202">
            <v>3.8700000000000006</v>
          </cell>
          <cell r="CY202">
            <v>3.8700000000000006</v>
          </cell>
          <cell r="CZ202">
            <v>3.8700000000000006</v>
          </cell>
          <cell r="DA202">
            <v>3.8700000000000006</v>
          </cell>
          <cell r="DB202">
            <v>3.8700000000000006</v>
          </cell>
          <cell r="DC202">
            <v>3.8700000000000006</v>
          </cell>
          <cell r="DD202">
            <v>3.8700000000000006</v>
          </cell>
          <cell r="DE202">
            <v>3.8700000000000006</v>
          </cell>
          <cell r="DF202">
            <v>3.8700000000000006</v>
          </cell>
          <cell r="DG202">
            <v>3.8700000000000006</v>
          </cell>
          <cell r="DH202">
            <v>3.8700000000000006</v>
          </cell>
          <cell r="DI202">
            <v>3.8700000000000006</v>
          </cell>
          <cell r="DJ202">
            <v>3.8700000000000006</v>
          </cell>
          <cell r="DL202" t="str">
            <v>.Transportation Freight.Freight.Land.Light MediumPlug-in HybridService requested.Transportation Freight.EV Infrastructure</v>
          </cell>
        </row>
        <row r="203">
          <cell r="L203"/>
          <cell r="M203"/>
          <cell r="N203"/>
          <cell r="O203"/>
          <cell r="P203"/>
          <cell r="Q203"/>
          <cell r="R203"/>
          <cell r="S203"/>
          <cell r="T203"/>
          <cell r="U203"/>
          <cell r="V203"/>
          <cell r="W203"/>
          <cell r="X203"/>
          <cell r="Y203"/>
          <cell r="Z203"/>
          <cell r="AA203"/>
          <cell r="AB203"/>
          <cell r="AC203"/>
          <cell r="AD203"/>
          <cell r="AE203"/>
          <cell r="AF203"/>
          <cell r="AG203"/>
          <cell r="AH203"/>
          <cell r="AI203"/>
          <cell r="AJ203"/>
          <cell r="AK203"/>
          <cell r="AL203"/>
          <cell r="AM203"/>
          <cell r="AN203"/>
          <cell r="AO203"/>
          <cell r="AP203"/>
          <cell r="AQ203"/>
          <cell r="AR203"/>
          <cell r="AS203"/>
          <cell r="AT203"/>
          <cell r="AU203"/>
          <cell r="AV203"/>
          <cell r="AW203"/>
          <cell r="AX203"/>
          <cell r="AY203"/>
          <cell r="AZ203"/>
          <cell r="BA203"/>
          <cell r="BB203"/>
          <cell r="BC203"/>
          <cell r="BD203"/>
          <cell r="BE203"/>
          <cell r="BF203"/>
          <cell r="BG203"/>
          <cell r="BH203"/>
          <cell r="BI203"/>
          <cell r="BJ203"/>
          <cell r="BK203"/>
          <cell r="BL203"/>
          <cell r="BM203"/>
          <cell r="BN203"/>
          <cell r="BO203"/>
          <cell r="BP203"/>
          <cell r="BQ203"/>
          <cell r="BR203"/>
          <cell r="BS203"/>
          <cell r="BT203"/>
          <cell r="BU203"/>
          <cell r="BV203"/>
          <cell r="BW203"/>
          <cell r="BX203"/>
          <cell r="BY203"/>
          <cell r="BZ203"/>
          <cell r="CA203"/>
          <cell r="CB203"/>
          <cell r="CC203"/>
          <cell r="CD203"/>
          <cell r="CE203"/>
          <cell r="CF203"/>
          <cell r="CG203"/>
          <cell r="CH203"/>
          <cell r="CI203"/>
          <cell r="CJ203"/>
          <cell r="CK203"/>
          <cell r="CL203"/>
          <cell r="CM203"/>
          <cell r="CN203"/>
          <cell r="CO203"/>
          <cell r="CP203"/>
          <cell r="CQ203"/>
          <cell r="CR203"/>
          <cell r="CS203"/>
          <cell r="CT203"/>
          <cell r="CU203"/>
          <cell r="CV203"/>
          <cell r="CW203"/>
          <cell r="CX203"/>
          <cell r="CY203"/>
          <cell r="CZ203"/>
          <cell r="DA203"/>
          <cell r="DB203"/>
          <cell r="DC203"/>
          <cell r="DD203"/>
          <cell r="DE203"/>
          <cell r="DF203"/>
          <cell r="DG203"/>
          <cell r="DH203"/>
          <cell r="DI203"/>
          <cell r="DJ203"/>
          <cell r="DL203"/>
        </row>
        <row r="204">
          <cell r="L204"/>
          <cell r="M204"/>
          <cell r="N204"/>
          <cell r="O204"/>
          <cell r="P204"/>
          <cell r="Q204"/>
          <cell r="R204"/>
          <cell r="S204"/>
          <cell r="T204"/>
          <cell r="U204"/>
          <cell r="V204"/>
          <cell r="W204"/>
          <cell r="X204"/>
          <cell r="Y204"/>
          <cell r="Z204"/>
          <cell r="AA204"/>
          <cell r="AB204"/>
          <cell r="AC204"/>
          <cell r="AD204"/>
          <cell r="AE204"/>
          <cell r="AF204"/>
          <cell r="AG204"/>
          <cell r="AH204"/>
          <cell r="AI204"/>
          <cell r="AJ204"/>
          <cell r="AK204"/>
          <cell r="AL204"/>
          <cell r="AM204"/>
          <cell r="AN204"/>
          <cell r="AO204"/>
          <cell r="AP204"/>
          <cell r="AQ204"/>
          <cell r="AR204"/>
          <cell r="AS204"/>
          <cell r="AT204"/>
          <cell r="AU204"/>
          <cell r="AV204"/>
          <cell r="AW204"/>
          <cell r="AX204"/>
          <cell r="AY204"/>
          <cell r="AZ204"/>
          <cell r="BA204"/>
          <cell r="BB204"/>
          <cell r="BC204"/>
          <cell r="BD204"/>
          <cell r="BE204"/>
          <cell r="BF204"/>
          <cell r="BG204"/>
          <cell r="BH204"/>
          <cell r="BI204"/>
          <cell r="BJ204"/>
          <cell r="BK204"/>
          <cell r="BL204"/>
          <cell r="BM204"/>
          <cell r="BN204"/>
          <cell r="BO204"/>
          <cell r="BP204"/>
          <cell r="BQ204"/>
          <cell r="BR204"/>
          <cell r="BS204"/>
          <cell r="BT204"/>
          <cell r="BU204"/>
          <cell r="BV204"/>
          <cell r="BW204"/>
          <cell r="BX204"/>
          <cell r="BY204"/>
          <cell r="BZ204"/>
          <cell r="CA204"/>
          <cell r="CB204"/>
          <cell r="CC204"/>
          <cell r="CD204"/>
          <cell r="CE204"/>
          <cell r="CF204"/>
          <cell r="CG204"/>
          <cell r="CH204"/>
          <cell r="CI204"/>
          <cell r="CJ204"/>
          <cell r="CK204"/>
          <cell r="CL204"/>
          <cell r="CM204"/>
          <cell r="CN204"/>
          <cell r="CO204"/>
          <cell r="CP204"/>
          <cell r="CQ204"/>
          <cell r="CR204"/>
          <cell r="CS204"/>
          <cell r="CT204"/>
          <cell r="CU204"/>
          <cell r="CV204"/>
          <cell r="CW204"/>
          <cell r="CX204"/>
          <cell r="CY204"/>
          <cell r="CZ204"/>
          <cell r="DA204"/>
          <cell r="DB204"/>
          <cell r="DC204"/>
          <cell r="DD204"/>
          <cell r="DE204"/>
          <cell r="DF204"/>
          <cell r="DG204"/>
          <cell r="DH204"/>
          <cell r="DI204"/>
          <cell r="DJ204"/>
          <cell r="DL204"/>
        </row>
        <row r="205">
          <cell r="L205"/>
          <cell r="M205"/>
          <cell r="N205"/>
          <cell r="O205"/>
          <cell r="P205"/>
          <cell r="Q205"/>
          <cell r="R205"/>
          <cell r="S205"/>
          <cell r="T205"/>
          <cell r="U205"/>
          <cell r="V205"/>
          <cell r="W205"/>
          <cell r="X205"/>
          <cell r="Y205"/>
          <cell r="Z205"/>
          <cell r="AA205"/>
          <cell r="AB205"/>
          <cell r="AC205"/>
          <cell r="AD205"/>
          <cell r="AE205"/>
          <cell r="AF205"/>
          <cell r="AG205"/>
          <cell r="AH205"/>
          <cell r="AI205"/>
          <cell r="AJ205"/>
          <cell r="AK205"/>
          <cell r="AL205"/>
          <cell r="AM205"/>
          <cell r="AN205"/>
          <cell r="AO205"/>
          <cell r="AP205"/>
          <cell r="AQ205"/>
          <cell r="AR205"/>
          <cell r="AS205"/>
          <cell r="AT205"/>
          <cell r="AU205"/>
          <cell r="AV205"/>
          <cell r="AW205"/>
          <cell r="AX205"/>
          <cell r="AY205"/>
          <cell r="AZ205"/>
          <cell r="BA205"/>
          <cell r="BB205"/>
          <cell r="BC205"/>
          <cell r="BD205"/>
          <cell r="BE205"/>
          <cell r="BF205"/>
          <cell r="BG205"/>
          <cell r="BH205"/>
          <cell r="BI205"/>
          <cell r="BJ205"/>
          <cell r="BK205"/>
          <cell r="BL205"/>
          <cell r="BM205"/>
          <cell r="BN205"/>
          <cell r="BO205"/>
          <cell r="BP205"/>
          <cell r="BQ205"/>
          <cell r="BR205"/>
          <cell r="BS205"/>
          <cell r="BT205"/>
          <cell r="BU205"/>
          <cell r="BV205"/>
          <cell r="BW205"/>
          <cell r="BX205"/>
          <cell r="BY205"/>
          <cell r="BZ205"/>
          <cell r="CA205"/>
          <cell r="CB205"/>
          <cell r="CC205"/>
          <cell r="CD205"/>
          <cell r="CE205"/>
          <cell r="CF205"/>
          <cell r="CG205"/>
          <cell r="CH205"/>
          <cell r="CI205"/>
          <cell r="CJ205"/>
          <cell r="CK205"/>
          <cell r="CL205"/>
          <cell r="CM205"/>
          <cell r="CN205"/>
          <cell r="CO205"/>
          <cell r="CP205"/>
          <cell r="CQ205"/>
          <cell r="CR205"/>
          <cell r="CS205"/>
          <cell r="CT205"/>
          <cell r="CU205"/>
          <cell r="CV205"/>
          <cell r="CW205"/>
          <cell r="CX205"/>
          <cell r="CY205"/>
          <cell r="CZ205"/>
          <cell r="DA205"/>
          <cell r="DB205"/>
          <cell r="DC205"/>
          <cell r="DD205"/>
          <cell r="DE205"/>
          <cell r="DF205"/>
          <cell r="DG205"/>
          <cell r="DH205"/>
          <cell r="DI205"/>
          <cell r="DJ205"/>
          <cell r="DL205"/>
        </row>
        <row r="206">
          <cell r="L206" t="str">
            <v>Heavy Trucks</v>
          </cell>
          <cell r="M206" t="str">
            <v>%</v>
          </cell>
          <cell r="N206">
            <v>0.23843158837933723</v>
          </cell>
          <cell r="O206">
            <v>0.2403206941910867</v>
          </cell>
          <cell r="P206">
            <v>0.26241823924074681</v>
          </cell>
          <cell r="Q206">
            <v>0.37205786825968062</v>
          </cell>
          <cell r="R206">
            <v>0.48202985342020405</v>
          </cell>
          <cell r="S206">
            <v>0.45668948586187869</v>
          </cell>
          <cell r="T206">
            <v>0.40952563309092122</v>
          </cell>
          <cell r="U206">
            <v>0.45814894516354071</v>
          </cell>
          <cell r="V206">
            <v>0.38569544200651007</v>
          </cell>
          <cell r="W206">
            <v>0.40897711838346729</v>
          </cell>
          <cell r="X206">
            <v>0.34068252885691858</v>
          </cell>
          <cell r="Y206">
            <v>0.28674920509922225</v>
          </cell>
          <cell r="Z206">
            <v>0.2996956718480478</v>
          </cell>
          <cell r="AA206">
            <v>0.36776648267344858</v>
          </cell>
          <cell r="AB206">
            <v>0.32168482430996459</v>
          </cell>
          <cell r="AC206">
            <v>0.32197263002398979</v>
          </cell>
          <cell r="AD206">
            <v>0.30790110411963478</v>
          </cell>
          <cell r="AE206">
            <v>0.27288765930673475</v>
          </cell>
          <cell r="AF206">
            <v>0.2596341337983179</v>
          </cell>
          <cell r="AG206">
            <v>0.27428000660125973</v>
          </cell>
          <cell r="AH206">
            <v>0.26989297111991939</v>
          </cell>
          <cell r="AI206">
            <v>0.30011029820285884</v>
          </cell>
          <cell r="AJ206">
            <v>0.25381360568542249</v>
          </cell>
          <cell r="AK206">
            <v>0.25174906612881659</v>
          </cell>
          <cell r="AL206">
            <v>0.24969570022841694</v>
          </cell>
          <cell r="AM206">
            <v>0.24765353918042754</v>
          </cell>
          <cell r="AN206">
            <v>0.24562261251021364</v>
          </cell>
          <cell r="AO206">
            <v>0.24360294808443056</v>
          </cell>
          <cell r="AP206">
            <v>0.24159457212352403</v>
          </cell>
          <cell r="AQ206">
            <v>0.239597509214591</v>
          </cell>
          <cell r="AR206">
            <v>0.23761178232458968</v>
          </cell>
          <cell r="AS206">
            <v>0.23563741281388728</v>
          </cell>
          <cell r="AT206">
            <v>0.23367442045013462</v>
          </cell>
          <cell r="AU206">
            <v>0.2317228234224557</v>
          </cell>
          <cell r="AV206">
            <v>0.22978263835594129</v>
          </cell>
          <cell r="AW206">
            <v>0.22785388032643553</v>
          </cell>
          <cell r="AX206">
            <v>0.22593656287560362</v>
          </cell>
          <cell r="AY206">
            <v>0.22403069802627015</v>
          </cell>
          <cell r="AZ206">
            <v>0.22213629629801654</v>
          </cell>
          <cell r="BA206">
            <v>0.22025336672302626</v>
          </cell>
          <cell r="BB206">
            <v>0.21838191686216782</v>
          </cell>
          <cell r="BC206">
            <v>0.21652195282130324</v>
          </cell>
          <cell r="BD206">
            <v>0.2146734792678123</v>
          </cell>
          <cell r="BE206">
            <v>0.21283649944732116</v>
          </cell>
          <cell r="BF206">
            <v>0.21101101520062449</v>
          </cell>
          <cell r="BG206">
            <v>0.20919702698079132</v>
          </cell>
          <cell r="BH206">
            <v>0.20739453387044332</v>
          </cell>
          <cell r="BI206">
            <v>0.20560353359919542</v>
          </cell>
          <cell r="BJ206">
            <v>0.20382402256124862</v>
          </cell>
          <cell r="BK206">
            <v>0.20205599583312453</v>
          </cell>
          <cell r="BL206">
            <v>0.20029944719153195</v>
          </cell>
          <cell r="BM206">
            <v>0.19942200381354044</v>
          </cell>
          <cell r="BN206">
            <v>0.19854744989196235</v>
          </cell>
          <cell r="BO206">
            <v>0.1976757842772667</v>
          </cell>
          <cell r="BP206">
            <v>0.19680700574083515</v>
          </cell>
          <cell r="BQ206">
            <v>0.1959411129755447</v>
          </cell>
          <cell r="BR206">
            <v>0.19507810459635155</v>
          </cell>
          <cell r="BS206">
            <v>0.19421797914087655</v>
          </cell>
          <cell r="BT206">
            <v>0.19336073506999155</v>
          </cell>
          <cell r="BU206">
            <v>0.19250637076840743</v>
          </cell>
          <cell r="BV206">
            <v>0.1916548845452628</v>
          </cell>
          <cell r="BW206">
            <v>0.19080627463471395</v>
          </cell>
          <cell r="BX206">
            <v>0.18996053919652581</v>
          </cell>
          <cell r="BY206">
            <v>0.18911767631666374</v>
          </cell>
          <cell r="BZ206">
            <v>0.18827768400788605</v>
          </cell>
          <cell r="CA206">
            <v>0.18744056021033748</v>
          </cell>
          <cell r="CB206">
            <v>0.18660630279214321</v>
          </cell>
          <cell r="CC206">
            <v>0.18577490955000359</v>
          </cell>
          <cell r="CD206">
            <v>0.1849463782097894</v>
          </cell>
          <cell r="CE206">
            <v>0.18412070642713763</v>
          </cell>
          <cell r="CF206">
            <v>0.18329789178804734</v>
          </cell>
          <cell r="CG206">
            <v>0.18247793180947658</v>
          </cell>
          <cell r="CH206">
            <v>0.18166082393993885</v>
          </cell>
          <cell r="CI206">
            <v>0.18084656556010029</v>
          </cell>
          <cell r="CJ206">
            <v>0.18003515398337674</v>
          </cell>
          <cell r="CK206">
            <v>0.17922658645653108</v>
          </cell>
          <cell r="CL206">
            <v>0.17842086016027045</v>
          </cell>
          <cell r="CM206">
            <v>0.17761797220984354</v>
          </cell>
          <cell r="CN206">
            <v>0.17681791965563781</v>
          </cell>
          <cell r="CO206">
            <v>0.17602069948377635</v>
          </cell>
          <cell r="CP206">
            <v>0.17522630861671493</v>
          </cell>
          <cell r="CQ206">
            <v>0.17443474391383823</v>
          </cell>
          <cell r="CR206">
            <v>0.17364600217205634</v>
          </cell>
          <cell r="CS206">
            <v>0.17286008012640028</v>
          </cell>
          <cell r="CT206">
            <v>0.17207697445061756</v>
          </cell>
          <cell r="CU206">
            <v>0.17129668175776702</v>
          </cell>
          <cell r="CV206">
            <v>0.17051919860081299</v>
          </cell>
          <cell r="CW206">
            <v>0.16974452147321908</v>
          </cell>
          <cell r="CX206">
            <v>0.16897264680954122</v>
          </cell>
          <cell r="CY206">
            <v>0.16820357098601982</v>
          </cell>
          <cell r="CZ206">
            <v>0.16743729032117155</v>
          </cell>
          <cell r="DA206">
            <v>0.16667380107637958</v>
          </cell>
          <cell r="DB206">
            <v>0.1659130994564838</v>
          </cell>
          <cell r="DC206">
            <v>0.1651551816103696</v>
          </cell>
          <cell r="DD206">
            <v>0.16440004363155553</v>
          </cell>
          <cell r="DE206">
            <v>0.16364768155878048</v>
          </cell>
          <cell r="DF206">
            <v>0.16289809137658923</v>
          </cell>
          <cell r="DG206">
            <v>0.1621512690159172</v>
          </cell>
          <cell r="DH206">
            <v>0.16140721035467392</v>
          </cell>
          <cell r="DI206">
            <v>0.16066591121832519</v>
          </cell>
          <cell r="DJ206">
            <v>0.15992736738047417</v>
          </cell>
          <cell r="DL206" t="str">
            <v>.Transportation Freight.Freight.Land.HeavyBCTrucksMarket share</v>
          </cell>
        </row>
        <row r="207">
          <cell r="L207" t="str">
            <v>Rail</v>
          </cell>
          <cell r="M207" t="str">
            <v>%</v>
          </cell>
          <cell r="N207">
            <v>0.7615684116206628</v>
          </cell>
          <cell r="O207">
            <v>0.75967930580891319</v>
          </cell>
          <cell r="P207">
            <v>0.7375817607592533</v>
          </cell>
          <cell r="Q207">
            <v>0.62794213174031943</v>
          </cell>
          <cell r="R207">
            <v>0.51797014657979601</v>
          </cell>
          <cell r="S207">
            <v>0.54331051413812126</v>
          </cell>
          <cell r="T207">
            <v>0.59047436690907873</v>
          </cell>
          <cell r="U207">
            <v>0.54185105483645923</v>
          </cell>
          <cell r="V207">
            <v>0.61430455799349004</v>
          </cell>
          <cell r="W207">
            <v>0.59102288161653271</v>
          </cell>
          <cell r="X207">
            <v>0.65931747114308148</v>
          </cell>
          <cell r="Y207">
            <v>0.7132507949007777</v>
          </cell>
          <cell r="Z207">
            <v>0.70030432815195232</v>
          </cell>
          <cell r="AA207">
            <v>0.63223351732655142</v>
          </cell>
          <cell r="AB207">
            <v>0.67831517569003541</v>
          </cell>
          <cell r="AC207">
            <v>0.67802736997601021</v>
          </cell>
          <cell r="AD207">
            <v>0.69209889588036522</v>
          </cell>
          <cell r="AE207">
            <v>0.72711234069326525</v>
          </cell>
          <cell r="AF207">
            <v>0.7403658662016821</v>
          </cell>
          <cell r="AG207">
            <v>0.72571999339874016</v>
          </cell>
          <cell r="AH207">
            <v>0.73010702888008061</v>
          </cell>
          <cell r="AI207">
            <v>0.69988970179714116</v>
          </cell>
          <cell r="AJ207">
            <v>0.74618639431457745</v>
          </cell>
          <cell r="AK207">
            <v>0.74825093387118347</v>
          </cell>
          <cell r="AL207">
            <v>0.75030429977158297</v>
          </cell>
          <cell r="AM207">
            <v>0.75234646081957246</v>
          </cell>
          <cell r="AN207">
            <v>0.75437738748978644</v>
          </cell>
          <cell r="AO207">
            <v>0.7563970519155695</v>
          </cell>
          <cell r="AP207">
            <v>0.75840542787647602</v>
          </cell>
          <cell r="AQ207">
            <v>0.760402490785409</v>
          </cell>
          <cell r="AR207">
            <v>0.76238821767541032</v>
          </cell>
          <cell r="AS207">
            <v>0.76436258718611272</v>
          </cell>
          <cell r="AT207">
            <v>0.76632557954986535</v>
          </cell>
          <cell r="AU207">
            <v>0.76827717657754435</v>
          </cell>
          <cell r="AV207">
            <v>0.77021736164405874</v>
          </cell>
          <cell r="AW207">
            <v>0.7721461196735645</v>
          </cell>
          <cell r="AX207">
            <v>0.7740634371243964</v>
          </cell>
          <cell r="AY207">
            <v>0.77596930197372971</v>
          </cell>
          <cell r="AZ207">
            <v>0.77786370370198343</v>
          </cell>
          <cell r="BA207">
            <v>0.77974663327697369</v>
          </cell>
          <cell r="BB207">
            <v>0.78161808313783221</v>
          </cell>
          <cell r="BC207">
            <v>0.78347804717869673</v>
          </cell>
          <cell r="BD207">
            <v>0.78532652073218767</v>
          </cell>
          <cell r="BE207">
            <v>0.78716350055267892</v>
          </cell>
          <cell r="BF207">
            <v>0.78898898479937563</v>
          </cell>
          <cell r="BG207">
            <v>0.79080297301920865</v>
          </cell>
          <cell r="BH207">
            <v>0.79260546612955673</v>
          </cell>
          <cell r="BI207">
            <v>0.79439646640080464</v>
          </cell>
          <cell r="BJ207">
            <v>0.79617597743875135</v>
          </cell>
          <cell r="BK207">
            <v>0.7979440041668755</v>
          </cell>
          <cell r="BL207">
            <v>0.79970055280846808</v>
          </cell>
          <cell r="BM207">
            <v>0.80057799618645953</v>
          </cell>
          <cell r="BN207">
            <v>0.80145255010803762</v>
          </cell>
          <cell r="BO207">
            <v>0.80232421572273327</v>
          </cell>
          <cell r="BP207">
            <v>0.80319299425916479</v>
          </cell>
          <cell r="BQ207">
            <v>0.80405888702445527</v>
          </cell>
          <cell r="BR207">
            <v>0.80492189540364845</v>
          </cell>
          <cell r="BS207">
            <v>0.80578202085912343</v>
          </cell>
          <cell r="BT207">
            <v>0.80663926493000837</v>
          </cell>
          <cell r="BU207">
            <v>0.80749362923159262</v>
          </cell>
          <cell r="BV207">
            <v>0.8083451154547372</v>
          </cell>
          <cell r="BW207">
            <v>0.809193725365286</v>
          </cell>
          <cell r="BX207">
            <v>0.81003946080347411</v>
          </cell>
          <cell r="BY207">
            <v>0.81088232368333635</v>
          </cell>
          <cell r="BZ207">
            <v>0.81172231599211397</v>
          </cell>
          <cell r="CA207">
            <v>0.81255943978966261</v>
          </cell>
          <cell r="CB207">
            <v>0.81339369720785681</v>
          </cell>
          <cell r="CC207">
            <v>0.81422509044999647</v>
          </cell>
          <cell r="CD207">
            <v>0.81505362179021057</v>
          </cell>
          <cell r="CE207">
            <v>0.81587929357286237</v>
          </cell>
          <cell r="CF207">
            <v>0.81670210821195266</v>
          </cell>
          <cell r="CG207">
            <v>0.81752206819052342</v>
          </cell>
          <cell r="CH207">
            <v>0.81833917606006112</v>
          </cell>
          <cell r="CI207">
            <v>0.81915343443989974</v>
          </cell>
          <cell r="CJ207">
            <v>0.81996484601662323</v>
          </cell>
          <cell r="CK207">
            <v>0.82077341354346889</v>
          </cell>
          <cell r="CL207">
            <v>0.82157913983972952</v>
          </cell>
          <cell r="CM207">
            <v>0.82238202779015646</v>
          </cell>
          <cell r="CN207">
            <v>0.82318208034436224</v>
          </cell>
          <cell r="CO207">
            <v>0.8239793005162237</v>
          </cell>
          <cell r="CP207">
            <v>0.82477369138328505</v>
          </cell>
          <cell r="CQ207">
            <v>0.82556525608616171</v>
          </cell>
          <cell r="CR207">
            <v>0.82635399782794361</v>
          </cell>
          <cell r="CS207">
            <v>0.82713991987359969</v>
          </cell>
          <cell r="CT207">
            <v>0.82792302554938235</v>
          </cell>
          <cell r="CU207">
            <v>0.82870331824223298</v>
          </cell>
          <cell r="CV207">
            <v>0.82948080139918701</v>
          </cell>
          <cell r="CW207">
            <v>0.83025547852678083</v>
          </cell>
          <cell r="CX207">
            <v>0.83102735319045884</v>
          </cell>
          <cell r="CY207">
            <v>0.8317964290139801</v>
          </cell>
          <cell r="CZ207">
            <v>0.83256270967882851</v>
          </cell>
          <cell r="DA207">
            <v>0.83332619892362048</v>
          </cell>
          <cell r="DB207">
            <v>0.8340869005435162</v>
          </cell>
          <cell r="DC207">
            <v>0.83484481838963054</v>
          </cell>
          <cell r="DD207">
            <v>0.83559995636844453</v>
          </cell>
          <cell r="DE207">
            <v>0.83635231844121949</v>
          </cell>
          <cell r="DF207">
            <v>0.83710190862341072</v>
          </cell>
          <cell r="DG207">
            <v>0.83784873098408275</v>
          </cell>
          <cell r="DH207">
            <v>0.83859278964532613</v>
          </cell>
          <cell r="DI207">
            <v>0.83933408878167481</v>
          </cell>
          <cell r="DJ207">
            <v>0.84007263261952581</v>
          </cell>
          <cell r="DL207" t="str">
            <v>.Transportation Freight.Freight.Land.HeavyBCRailMarket share</v>
          </cell>
        </row>
        <row r="208">
          <cell r="L208"/>
          <cell r="M208"/>
          <cell r="N208"/>
          <cell r="O208"/>
          <cell r="P208"/>
          <cell r="Q208"/>
          <cell r="R208"/>
          <cell r="S208"/>
          <cell r="T208"/>
          <cell r="U208"/>
          <cell r="V208"/>
          <cell r="W208"/>
          <cell r="X208"/>
          <cell r="Y208"/>
          <cell r="Z208"/>
          <cell r="AA208"/>
          <cell r="AB208"/>
          <cell r="AC208"/>
          <cell r="AD208"/>
          <cell r="AE208"/>
          <cell r="AF208"/>
          <cell r="AG208"/>
          <cell r="AH208"/>
          <cell r="AI208"/>
          <cell r="AJ208"/>
          <cell r="AK208"/>
          <cell r="AL208"/>
          <cell r="AM208"/>
          <cell r="AN208"/>
          <cell r="AO208"/>
          <cell r="AP208"/>
          <cell r="AQ208"/>
          <cell r="AR208"/>
          <cell r="AS208"/>
          <cell r="AT208"/>
          <cell r="AU208"/>
          <cell r="AV208"/>
          <cell r="AW208"/>
          <cell r="AX208"/>
          <cell r="AY208"/>
          <cell r="AZ208"/>
          <cell r="BA208"/>
          <cell r="BB208"/>
          <cell r="BC208"/>
          <cell r="BD208"/>
          <cell r="BE208"/>
          <cell r="BF208"/>
          <cell r="BG208"/>
          <cell r="BH208"/>
          <cell r="BI208"/>
          <cell r="BJ208"/>
          <cell r="BK208"/>
          <cell r="BL208"/>
          <cell r="BM208"/>
          <cell r="BN208"/>
          <cell r="BO208"/>
          <cell r="BP208"/>
          <cell r="BQ208"/>
          <cell r="BR208"/>
          <cell r="BS208"/>
          <cell r="BT208"/>
          <cell r="BU208"/>
          <cell r="BV208"/>
          <cell r="BW208"/>
          <cell r="BX208"/>
          <cell r="BY208"/>
          <cell r="BZ208"/>
          <cell r="CA208"/>
          <cell r="CB208"/>
          <cell r="CC208"/>
          <cell r="CD208"/>
          <cell r="CE208"/>
          <cell r="CF208"/>
          <cell r="CG208"/>
          <cell r="CH208"/>
          <cell r="CI208"/>
          <cell r="CJ208"/>
          <cell r="CK208"/>
          <cell r="CL208"/>
          <cell r="CM208"/>
          <cell r="CN208"/>
          <cell r="CO208"/>
          <cell r="CP208"/>
          <cell r="CQ208"/>
          <cell r="CR208"/>
          <cell r="CS208"/>
          <cell r="CT208"/>
          <cell r="CU208"/>
          <cell r="CV208"/>
          <cell r="CW208"/>
          <cell r="CX208"/>
          <cell r="CY208"/>
          <cell r="CZ208"/>
          <cell r="DA208"/>
          <cell r="DB208"/>
          <cell r="DC208"/>
          <cell r="DD208"/>
          <cell r="DE208"/>
          <cell r="DF208"/>
          <cell r="DG208"/>
          <cell r="DH208"/>
          <cell r="DI208"/>
          <cell r="DJ208"/>
          <cell r="DL208"/>
        </row>
        <row r="209">
          <cell r="L209" t="str">
            <v>Heavy Trucks</v>
          </cell>
          <cell r="M209" t="str">
            <v>%</v>
          </cell>
          <cell r="N209">
            <v>0.30238880710583094</v>
          </cell>
          <cell r="O209">
            <v>0.25722870306861595</v>
          </cell>
          <cell r="P209">
            <v>0.236091060994778</v>
          </cell>
          <cell r="Q209">
            <v>0.23772849289067924</v>
          </cell>
          <cell r="R209">
            <v>0.2405200068714636</v>
          </cell>
          <cell r="S209">
            <v>0.23354679062367567</v>
          </cell>
          <cell r="T209">
            <v>0.22833570795934763</v>
          </cell>
          <cell r="U209">
            <v>0.22787744960028791</v>
          </cell>
          <cell r="V209">
            <v>0.23872088005847655</v>
          </cell>
          <cell r="W209">
            <v>0.27731114252065564</v>
          </cell>
          <cell r="X209">
            <v>0.32378915756517074</v>
          </cell>
          <cell r="Y209">
            <v>0.29625568191329316</v>
          </cell>
          <cell r="Z209">
            <v>0.26654026902604649</v>
          </cell>
          <cell r="AA209">
            <v>0.27645161027055765</v>
          </cell>
          <cell r="AB209">
            <v>0.29877933301548337</v>
          </cell>
          <cell r="AC209">
            <v>0.30324516093658666</v>
          </cell>
          <cell r="AD209">
            <v>0.34707297509550444</v>
          </cell>
          <cell r="AE209">
            <v>0.343699133267515</v>
          </cell>
          <cell r="AF209">
            <v>0.33874418029828629</v>
          </cell>
          <cell r="AG209">
            <v>0.34769260639103394</v>
          </cell>
          <cell r="AH209">
            <v>0.3069983573682713</v>
          </cell>
          <cell r="AI209">
            <v>0.31205402450758601</v>
          </cell>
          <cell r="AJ209">
            <v>0.32419537939614829</v>
          </cell>
          <cell r="AK209">
            <v>0.32641581766981342</v>
          </cell>
          <cell r="AL209">
            <v>0.32864406825949094</v>
          </cell>
          <cell r="AM209">
            <v>0.33088005783970242</v>
          </cell>
          <cell r="AN209">
            <v>0.33312371177996153</v>
          </cell>
          <cell r="AO209">
            <v>0.33537495415019336</v>
          </cell>
          <cell r="AP209">
            <v>0.33763370772658408</v>
          </cell>
          <cell r="AQ209">
            <v>0.3398998939978628</v>
          </cell>
          <cell r="AR209">
            <v>0.34217343317201737</v>
          </cell>
          <cell r="AS209">
            <v>0.34445424418344439</v>
          </cell>
          <cell r="AT209">
            <v>0.34674224470053649</v>
          </cell>
          <cell r="AU209">
            <v>0.34903735113370438</v>
          </cell>
          <cell r="AV209">
            <v>0.35133947864383858</v>
          </cell>
          <cell r="AW209">
            <v>0.35364854115120664</v>
          </cell>
          <cell r="AX209">
            <v>0.35596445134478938</v>
          </cell>
          <cell r="AY209">
            <v>0.35828712069205443</v>
          </cell>
          <cell r="AZ209">
            <v>0.36061645944916648</v>
          </cell>
          <cell r="BA209">
            <v>0.36295237667163466</v>
          </cell>
          <cell r="BB209">
            <v>0.36529478022539486</v>
          </cell>
          <cell r="BC209">
            <v>0.36764357679832665</v>
          </cell>
          <cell r="BD209">
            <v>0.36999867191220376</v>
          </cell>
          <cell r="BE209">
            <v>0.37235996993507486</v>
          </cell>
          <cell r="BF209">
            <v>0.37472737409407408</v>
          </cell>
          <cell r="BG209">
            <v>0.37710078648865947</v>
          </cell>
          <cell r="BH209">
            <v>0.37948010810427452</v>
          </cell>
          <cell r="BI209">
            <v>0.38186523882643342</v>
          </cell>
          <cell r="BJ209">
            <v>0.384256077455224</v>
          </cell>
          <cell r="BK209">
            <v>0.3866525217202269</v>
          </cell>
          <cell r="BL209">
            <v>0.38905446829584717</v>
          </cell>
          <cell r="BM209">
            <v>0.39025826536537506</v>
          </cell>
          <cell r="BN209">
            <v>0.3914634005480313</v>
          </cell>
          <cell r="BO209">
            <v>0.39266986061224485</v>
          </cell>
          <cell r="BP209">
            <v>0.39387763226335448</v>
          </cell>
          <cell r="BQ209">
            <v>0.3950867021441371</v>
          </cell>
          <cell r="BR209">
            <v>0.3962970568353415</v>
          </cell>
          <cell r="BS209">
            <v>0.39750868285622942</v>
          </cell>
          <cell r="BT209">
            <v>0.39872156666512149</v>
          </cell>
          <cell r="BU209">
            <v>0.39993569465994988</v>
          </cell>
          <cell r="BV209">
            <v>0.40115105317881694</v>
          </cell>
          <cell r="BW209">
            <v>0.40236762850055935</v>
          </cell>
          <cell r="BX209">
            <v>0.40358540684531902</v>
          </cell>
          <cell r="BY209">
            <v>0.40480437437511912</v>
          </cell>
          <cell r="BZ209">
            <v>0.40602451719444593</v>
          </cell>
          <cell r="CA209">
            <v>0.40724582135083731</v>
          </cell>
          <cell r="CB209">
            <v>0.40846827283547604</v>
          </cell>
          <cell r="CC209">
            <v>0.40969185758378907</v>
          </cell>
          <cell r="CD209">
            <v>0.41091656147605277</v>
          </cell>
          <cell r="CE209">
            <v>0.41214237033800344</v>
          </cell>
          <cell r="CF209">
            <v>0.41336926994145318</v>
          </cell>
          <cell r="CG209">
            <v>0.41459724600491205</v>
          </cell>
          <cell r="CH209">
            <v>0.41582628419421452</v>
          </cell>
          <cell r="CI209">
            <v>0.41705637012315255</v>
          </cell>
          <cell r="CJ209">
            <v>0.41828748935411247</v>
          </cell>
          <cell r="CK209">
            <v>0.41951962739871917</v>
          </cell>
          <cell r="CL209">
            <v>0.42075276971848335</v>
          </cell>
          <cell r="CM209">
            <v>0.42198690172545544</v>
          </cell>
          <cell r="CN209">
            <v>0.42322200878288435</v>
          </cell>
          <cell r="CO209">
            <v>0.42445807620588005</v>
          </cell>
          <cell r="CP209">
            <v>0.42569508926208349</v>
          </cell>
          <cell r="CQ209">
            <v>0.42693303317233899</v>
          </cell>
          <cell r="CR209">
            <v>0.4281718931113731</v>
          </cell>
          <cell r="CS209">
            <v>0.42941165420847727</v>
          </cell>
          <cell r="CT209">
            <v>0.43065230154819634</v>
          </cell>
          <cell r="CU209">
            <v>0.4318938201710204</v>
          </cell>
          <cell r="CV209">
            <v>0.43313619507408241</v>
          </cell>
          <cell r="CW209">
            <v>0.43437941121185975</v>
          </cell>
          <cell r="CX209">
            <v>0.43562345349687986</v>
          </cell>
          <cell r="CY209">
            <v>0.4368683068004317</v>
          </cell>
          <cell r="CZ209">
            <v>0.43811395595327973</v>
          </cell>
          <cell r="DA209">
            <v>0.43936038574638347</v>
          </cell>
          <cell r="DB209">
            <v>0.44060758093162056</v>
          </cell>
          <cell r="DC209">
            <v>0.44185552622251456</v>
          </cell>
          <cell r="DD209">
            <v>0.44310420629496639</v>
          </cell>
          <cell r="DE209">
            <v>0.44435360578798927</v>
          </cell>
          <cell r="DF209">
            <v>0.44560370930444876</v>
          </cell>
          <cell r="DG209">
            <v>0.44685450141180572</v>
          </cell>
          <cell r="DH209">
            <v>0.44810596664286306</v>
          </cell>
          <cell r="DI209">
            <v>0.44935808949651668</v>
          </cell>
          <cell r="DJ209">
            <v>0.45061085443850968</v>
          </cell>
          <cell r="DL209" t="str">
            <v>.Transportation Freight.Freight.Land.HeavyABTrucksMarket share</v>
          </cell>
        </row>
        <row r="210">
          <cell r="L210" t="str">
            <v>Rail</v>
          </cell>
          <cell r="M210" t="str">
            <v>%</v>
          </cell>
          <cell r="N210">
            <v>0.69761119289416906</v>
          </cell>
          <cell r="O210">
            <v>0.74277129693138411</v>
          </cell>
          <cell r="P210">
            <v>0.76390893900522194</v>
          </cell>
          <cell r="Q210">
            <v>0.76227150710932068</v>
          </cell>
          <cell r="R210">
            <v>0.75947999312853642</v>
          </cell>
          <cell r="S210">
            <v>0.76645320937632433</v>
          </cell>
          <cell r="T210">
            <v>0.77166429204065234</v>
          </cell>
          <cell r="U210">
            <v>0.77212255039971212</v>
          </cell>
          <cell r="V210">
            <v>0.76127911994152342</v>
          </cell>
          <cell r="W210">
            <v>0.7226888574793443</v>
          </cell>
          <cell r="X210">
            <v>0.67621084243482932</v>
          </cell>
          <cell r="Y210">
            <v>0.70374431808670679</v>
          </cell>
          <cell r="Z210">
            <v>0.73345973097395356</v>
          </cell>
          <cell r="AA210">
            <v>0.72354838972944235</v>
          </cell>
          <cell r="AB210">
            <v>0.70122066698451668</v>
          </cell>
          <cell r="AC210">
            <v>0.69675483906341329</v>
          </cell>
          <cell r="AD210">
            <v>0.65292702490449561</v>
          </cell>
          <cell r="AE210">
            <v>0.656300866732485</v>
          </cell>
          <cell r="AF210">
            <v>0.66125581970171365</v>
          </cell>
          <cell r="AG210">
            <v>0.65230739360896606</v>
          </cell>
          <cell r="AH210">
            <v>0.6930016426317287</v>
          </cell>
          <cell r="AI210">
            <v>0.68794597549241399</v>
          </cell>
          <cell r="AJ210">
            <v>0.67580462060385182</v>
          </cell>
          <cell r="AK210">
            <v>0.67358418233018658</v>
          </cell>
          <cell r="AL210">
            <v>0.67135593174050912</v>
          </cell>
          <cell r="AM210">
            <v>0.66911994216029758</v>
          </cell>
          <cell r="AN210">
            <v>0.66687628822003842</v>
          </cell>
          <cell r="AO210">
            <v>0.66462504584980664</v>
          </cell>
          <cell r="AP210">
            <v>0.66236629227341592</v>
          </cell>
          <cell r="AQ210">
            <v>0.6601001060021372</v>
          </cell>
          <cell r="AR210">
            <v>0.65782656682798268</v>
          </cell>
          <cell r="AS210">
            <v>0.6555457558165555</v>
          </cell>
          <cell r="AT210">
            <v>0.65325775529946362</v>
          </cell>
          <cell r="AU210">
            <v>0.65096264886629551</v>
          </cell>
          <cell r="AV210">
            <v>0.64866052135616137</v>
          </cell>
          <cell r="AW210">
            <v>0.64635145884879341</v>
          </cell>
          <cell r="AX210">
            <v>0.64403554865521062</v>
          </cell>
          <cell r="AY210">
            <v>0.64171287930794563</v>
          </cell>
          <cell r="AZ210">
            <v>0.63938354055083346</v>
          </cell>
          <cell r="BA210">
            <v>0.6370476233283654</v>
          </cell>
          <cell r="BB210">
            <v>0.63470521977460526</v>
          </cell>
          <cell r="BC210">
            <v>0.6323564232016734</v>
          </cell>
          <cell r="BD210">
            <v>0.63000132808779619</v>
          </cell>
          <cell r="BE210">
            <v>0.62764003006492519</v>
          </cell>
          <cell r="BF210">
            <v>0.62527262590592592</v>
          </cell>
          <cell r="BG210">
            <v>0.62289921351134059</v>
          </cell>
          <cell r="BH210">
            <v>0.62051989189572543</v>
          </cell>
          <cell r="BI210">
            <v>0.61813476117356647</v>
          </cell>
          <cell r="BJ210">
            <v>0.61574392254477606</v>
          </cell>
          <cell r="BK210">
            <v>0.6133474782797731</v>
          </cell>
          <cell r="BL210">
            <v>0.61094553170415278</v>
          </cell>
          <cell r="BM210">
            <v>0.609741734634625</v>
          </cell>
          <cell r="BN210">
            <v>0.6085365994519687</v>
          </cell>
          <cell r="BO210">
            <v>0.60733013938775515</v>
          </cell>
          <cell r="BP210">
            <v>0.60612236773664541</v>
          </cell>
          <cell r="BQ210">
            <v>0.60491329785586301</v>
          </cell>
          <cell r="BR210">
            <v>0.60370294316465856</v>
          </cell>
          <cell r="BS210">
            <v>0.60249131714377058</v>
          </cell>
          <cell r="BT210">
            <v>0.60127843333487851</v>
          </cell>
          <cell r="BU210">
            <v>0.60006430534005006</v>
          </cell>
          <cell r="BV210">
            <v>0.59884894682118317</v>
          </cell>
          <cell r="BW210">
            <v>0.5976323714994406</v>
          </cell>
          <cell r="BX210">
            <v>0.59641459315468093</v>
          </cell>
          <cell r="BY210">
            <v>0.59519562562488093</v>
          </cell>
          <cell r="BZ210">
            <v>0.59397548280555412</v>
          </cell>
          <cell r="CA210">
            <v>0.59275417864916258</v>
          </cell>
          <cell r="CB210">
            <v>0.59153172716452396</v>
          </cell>
          <cell r="CC210">
            <v>0.59030814241621088</v>
          </cell>
          <cell r="CD210">
            <v>0.58908343852394729</v>
          </cell>
          <cell r="CE210">
            <v>0.58785762966199662</v>
          </cell>
          <cell r="CF210">
            <v>0.58663073005854682</v>
          </cell>
          <cell r="CG210">
            <v>0.58540275399508801</v>
          </cell>
          <cell r="CH210">
            <v>0.58417371580578537</v>
          </cell>
          <cell r="CI210">
            <v>0.58294362987684756</v>
          </cell>
          <cell r="CJ210">
            <v>0.58171251064588747</v>
          </cell>
          <cell r="CK210">
            <v>0.58048037260128083</v>
          </cell>
          <cell r="CL210">
            <v>0.5792472302815167</v>
          </cell>
          <cell r="CM210">
            <v>0.5780130982745445</v>
          </cell>
          <cell r="CN210">
            <v>0.5767779912171157</v>
          </cell>
          <cell r="CO210">
            <v>0.57554192379411984</v>
          </cell>
          <cell r="CP210">
            <v>0.57430491073791645</v>
          </cell>
          <cell r="CQ210">
            <v>0.5730669668276609</v>
          </cell>
          <cell r="CR210">
            <v>0.57182810688862695</v>
          </cell>
          <cell r="CS210">
            <v>0.57058834579152273</v>
          </cell>
          <cell r="CT210">
            <v>0.56934769845180377</v>
          </cell>
          <cell r="CU210">
            <v>0.56810617982897971</v>
          </cell>
          <cell r="CV210">
            <v>0.56686380492591759</v>
          </cell>
          <cell r="CW210">
            <v>0.56562058878814025</v>
          </cell>
          <cell r="CX210">
            <v>0.56437654650312008</v>
          </cell>
          <cell r="CY210">
            <v>0.56313169319956824</v>
          </cell>
          <cell r="CZ210">
            <v>0.56188604404672016</v>
          </cell>
          <cell r="DA210">
            <v>0.56063961425361664</v>
          </cell>
          <cell r="DB210">
            <v>0.55939241906837955</v>
          </cell>
          <cell r="DC210">
            <v>0.55814447377748544</v>
          </cell>
          <cell r="DD210">
            <v>0.55689579370503361</v>
          </cell>
          <cell r="DE210">
            <v>0.55564639421201079</v>
          </cell>
          <cell r="DF210">
            <v>0.5543962906955513</v>
          </cell>
          <cell r="DG210">
            <v>0.55314549858819428</v>
          </cell>
          <cell r="DH210">
            <v>0.55189403335713705</v>
          </cell>
          <cell r="DI210">
            <v>0.55064191050348332</v>
          </cell>
          <cell r="DJ210">
            <v>0.54938914556149043</v>
          </cell>
          <cell r="DL210" t="str">
            <v>.Transportation Freight.Freight.Land.HeavyABRailMarket share</v>
          </cell>
        </row>
        <row r="211">
          <cell r="L211"/>
          <cell r="M211"/>
          <cell r="N211"/>
          <cell r="O211"/>
          <cell r="P211"/>
          <cell r="Q211"/>
          <cell r="R211"/>
          <cell r="S211"/>
          <cell r="T211"/>
          <cell r="U211"/>
          <cell r="V211"/>
          <cell r="W211"/>
          <cell r="X211"/>
          <cell r="Y211"/>
          <cell r="Z211"/>
          <cell r="AA211"/>
          <cell r="AB211"/>
          <cell r="AC211"/>
          <cell r="AD211"/>
          <cell r="AE211"/>
          <cell r="AF211"/>
          <cell r="AG211"/>
          <cell r="AH211"/>
          <cell r="AI211"/>
          <cell r="AJ211"/>
          <cell r="AK211"/>
          <cell r="AL211"/>
          <cell r="AM211"/>
          <cell r="AN211"/>
          <cell r="AO211"/>
          <cell r="AP211"/>
          <cell r="AQ211"/>
          <cell r="AR211"/>
          <cell r="AS211"/>
          <cell r="AT211"/>
          <cell r="AU211"/>
          <cell r="AV211"/>
          <cell r="AW211"/>
          <cell r="AX211"/>
          <cell r="AY211"/>
          <cell r="AZ211"/>
          <cell r="BA211"/>
          <cell r="BB211"/>
          <cell r="BC211"/>
          <cell r="BD211"/>
          <cell r="BE211"/>
          <cell r="BF211"/>
          <cell r="BG211"/>
          <cell r="BH211"/>
          <cell r="BI211"/>
          <cell r="BJ211"/>
          <cell r="BK211"/>
          <cell r="BL211"/>
          <cell r="BM211"/>
          <cell r="BN211"/>
          <cell r="BO211"/>
          <cell r="BP211"/>
          <cell r="BQ211"/>
          <cell r="BR211"/>
          <cell r="BS211"/>
          <cell r="BT211"/>
          <cell r="BU211"/>
          <cell r="BV211"/>
          <cell r="BW211"/>
          <cell r="BX211"/>
          <cell r="BY211"/>
          <cell r="BZ211"/>
          <cell r="CA211"/>
          <cell r="CB211"/>
          <cell r="CC211"/>
          <cell r="CD211"/>
          <cell r="CE211"/>
          <cell r="CF211"/>
          <cell r="CG211"/>
          <cell r="CH211"/>
          <cell r="CI211"/>
          <cell r="CJ211"/>
          <cell r="CK211"/>
          <cell r="CL211"/>
          <cell r="CM211"/>
          <cell r="CN211"/>
          <cell r="CO211"/>
          <cell r="CP211"/>
          <cell r="CQ211"/>
          <cell r="CR211"/>
          <cell r="CS211"/>
          <cell r="CT211"/>
          <cell r="CU211"/>
          <cell r="CV211"/>
          <cell r="CW211"/>
          <cell r="CX211"/>
          <cell r="CY211"/>
          <cell r="CZ211"/>
          <cell r="DA211"/>
          <cell r="DB211"/>
          <cell r="DC211"/>
          <cell r="DD211"/>
          <cell r="DE211"/>
          <cell r="DF211"/>
          <cell r="DG211"/>
          <cell r="DH211"/>
          <cell r="DI211"/>
          <cell r="DJ211"/>
          <cell r="DL211"/>
        </row>
        <row r="212">
          <cell r="L212" t="str">
            <v>Heavy Trucks</v>
          </cell>
          <cell r="M212" t="str">
            <v>%</v>
          </cell>
          <cell r="N212">
            <v>0.26150485805543416</v>
          </cell>
          <cell r="O212">
            <v>0.31822518737719324</v>
          </cell>
          <cell r="P212">
            <v>0.41193787327056386</v>
          </cell>
          <cell r="Q212">
            <v>0.51917412561280385</v>
          </cell>
          <cell r="R212">
            <v>0.55006506636985586</v>
          </cell>
          <cell r="S212">
            <v>0.3548914513019702</v>
          </cell>
          <cell r="T212">
            <v>0.41395328144337096</v>
          </cell>
          <cell r="U212">
            <v>0.51784814887103559</v>
          </cell>
          <cell r="V212">
            <v>0.3720795320562183</v>
          </cell>
          <cell r="W212">
            <v>0.43643200609910143</v>
          </cell>
          <cell r="X212">
            <v>0.28203608423355553</v>
          </cell>
          <cell r="Y212">
            <v>0.29129193320079561</v>
          </cell>
          <cell r="Z212">
            <v>0.3544112346171448</v>
          </cell>
          <cell r="AA212">
            <v>0.33256743952153389</v>
          </cell>
          <cell r="AB212">
            <v>0.32591315323297615</v>
          </cell>
          <cell r="AC212">
            <v>0.30804327569391698</v>
          </cell>
          <cell r="AD212">
            <v>0.308298068299103</v>
          </cell>
          <cell r="AE212">
            <v>0.25767264715094046</v>
          </cell>
          <cell r="AF212">
            <v>0.21121131836825296</v>
          </cell>
          <cell r="AG212">
            <v>0.20800221422230447</v>
          </cell>
          <cell r="AH212">
            <v>0.21145530053229492</v>
          </cell>
          <cell r="AI212">
            <v>0.21267741002325952</v>
          </cell>
          <cell r="AJ212">
            <v>0.19117854894940234</v>
          </cell>
          <cell r="AK212">
            <v>0.19007428950380173</v>
          </cell>
          <cell r="AL212">
            <v>0.18897491809650169</v>
          </cell>
          <cell r="AM212">
            <v>0.18788043031425428</v>
          </cell>
          <cell r="AN212">
            <v>0.18679082153388479</v>
          </cell>
          <cell r="AO212">
            <v>0.18570608692453586</v>
          </cell>
          <cell r="AP212">
            <v>0.18462622144991447</v>
          </cell>
          <cell r="AQ212">
            <v>0.18355121987054146</v>
          </cell>
          <cell r="AR212">
            <v>0.18248107674600311</v>
          </cell>
          <cell r="AS212">
            <v>0.18141578643720416</v>
          </cell>
          <cell r="AT212">
            <v>0.18035534310862231</v>
          </cell>
          <cell r="AU212">
            <v>0.17929974073056321</v>
          </cell>
          <cell r="AV212">
            <v>0.17824897308141593</v>
          </cell>
          <cell r="AW212">
            <v>0.17720303374990856</v>
          </cell>
          <cell r="AX212">
            <v>0.17616191613736304</v>
          </cell>
          <cell r="AY212">
            <v>0.17512561345994945</v>
          </cell>
          <cell r="AZ212">
            <v>0.17409411875093916</v>
          </cell>
          <cell r="BA212">
            <v>0.1730674248629559</v>
          </cell>
          <cell r="BB212">
            <v>0.17204552447022556</v>
          </cell>
          <cell r="BC212">
            <v>0.1710284100708232</v>
          </cell>
          <cell r="BD212">
            <v>0.17001607398891752</v>
          </cell>
          <cell r="BE212">
            <v>0.16900850837701223</v>
          </cell>
          <cell r="BF212">
            <v>0.1680057052181842</v>
          </cell>
          <cell r="BG212">
            <v>0.16700765632831771</v>
          </cell>
          <cell r="BH212">
            <v>0.16601435335833462</v>
          </cell>
          <cell r="BI212">
            <v>0.16502578779642033</v>
          </cell>
          <cell r="BJ212">
            <v>0.16404195097024477</v>
          </cell>
          <cell r="BK212">
            <v>0.16306283404917851</v>
          </cell>
          <cell r="BL212">
            <v>0.1620884280465035</v>
          </cell>
          <cell r="BM212">
            <v>0.16159922038181251</v>
          </cell>
          <cell r="BN212">
            <v>0.16111120532285278</v>
          </cell>
          <cell r="BO212">
            <v>0.16062438167584817</v>
          </cell>
          <cell r="BP212">
            <v>0.16013874823738652</v>
          </cell>
          <cell r="BQ212">
            <v>0.15965430379449083</v>
          </cell>
          <cell r="BR212">
            <v>0.15917104712469007</v>
          </cell>
          <cell r="BS212">
            <v>0.1586889769960903</v>
          </cell>
          <cell r="BT212">
            <v>0.15820809216744494</v>
          </cell>
          <cell r="BU212">
            <v>0.15772839138822589</v>
          </cell>
          <cell r="BV212">
            <v>0.15724987339869378</v>
          </cell>
          <cell r="BW212">
            <v>0.15677253692996823</v>
          </cell>
          <cell r="BX212">
            <v>0.15629638070409843</v>
          </cell>
          <cell r="BY212">
            <v>0.15582140343413289</v>
          </cell>
          <cell r="BZ212">
            <v>0.15534760382418977</v>
          </cell>
          <cell r="CA212">
            <v>0.1548749805695265</v>
          </cell>
          <cell r="CB212">
            <v>0.15440353235660972</v>
          </cell>
          <cell r="CC212">
            <v>0.15393325786318474</v>
          </cell>
          <cell r="CD212">
            <v>0.15346415575834499</v>
          </cell>
          <cell r="CE212">
            <v>0.15299622470260149</v>
          </cell>
          <cell r="CF212">
            <v>0.15252946334795192</v>
          </cell>
          <cell r="CG212">
            <v>0.15206387033794971</v>
          </cell>
          <cell r="CH212">
            <v>0.15159944430777289</v>
          </cell>
          <cell r="CI212">
            <v>0.15113618388429295</v>
          </cell>
          <cell r="CJ212">
            <v>0.15067408768614332</v>
          </cell>
          <cell r="CK212">
            <v>0.1502131543237879</v>
          </cell>
          <cell r="CL212">
            <v>0.14975338239958938</v>
          </cell>
          <cell r="CM212">
            <v>0.14929477050787734</v>
          </cell>
          <cell r="CN212">
            <v>0.1488373172350162</v>
          </cell>
          <cell r="CO212">
            <v>0.14838102115947324</v>
          </cell>
          <cell r="CP212">
            <v>0.14792588085188604</v>
          </cell>
          <cell r="CQ212">
            <v>0.14747189487513016</v>
          </cell>
          <cell r="CR212">
            <v>0.1470190617843864</v>
          </cell>
          <cell r="CS212">
            <v>0.14656738012720819</v>
          </cell>
          <cell r="CT212">
            <v>0.14611684844358816</v>
          </cell>
          <cell r="CU212">
            <v>0.14566746526602559</v>
          </cell>
          <cell r="CV212">
            <v>0.14521922911959256</v>
          </cell>
          <cell r="CW212">
            <v>0.14477213852200085</v>
          </cell>
          <cell r="CX212">
            <v>0.14432619198366803</v>
          </cell>
          <cell r="CY212">
            <v>0.14388138800778377</v>
          </cell>
          <cell r="CZ212">
            <v>0.14343772509037567</v>
          </cell>
          <cell r="DA212">
            <v>0.14299520172037533</v>
          </cell>
          <cell r="DB212">
            <v>0.14255381637968373</v>
          </cell>
          <cell r="DC212">
            <v>0.14211356754323679</v>
          </cell>
          <cell r="DD212">
            <v>0.14167445367907061</v>
          </cell>
          <cell r="DE212">
            <v>0.14123647324838665</v>
          </cell>
          <cell r="DF212">
            <v>0.14079962470561649</v>
          </cell>
          <cell r="DG212">
            <v>0.14036390649848662</v>
          </cell>
          <cell r="DH212">
            <v>0.13992931706808298</v>
          </cell>
          <cell r="DI212">
            <v>0.13949585484891525</v>
          </cell>
          <cell r="DJ212">
            <v>0.13906351826898097</v>
          </cell>
          <cell r="DL212" t="str">
            <v>.Transportation Freight.Freight.Land.HeavySKTrucksMarket share</v>
          </cell>
        </row>
        <row r="213">
          <cell r="L213" t="str">
            <v>Rail</v>
          </cell>
          <cell r="M213" t="str">
            <v>%</v>
          </cell>
          <cell r="N213">
            <v>0.73849514194456589</v>
          </cell>
          <cell r="O213">
            <v>0.6817748126228067</v>
          </cell>
          <cell r="P213">
            <v>0.58806212672943625</v>
          </cell>
          <cell r="Q213">
            <v>0.48082587438719609</v>
          </cell>
          <cell r="R213">
            <v>0.44993493363014414</v>
          </cell>
          <cell r="S213">
            <v>0.6451085486980298</v>
          </cell>
          <cell r="T213">
            <v>0.58604671855662915</v>
          </cell>
          <cell r="U213">
            <v>0.48215185112896436</v>
          </cell>
          <cell r="V213">
            <v>0.62792046794378176</v>
          </cell>
          <cell r="W213">
            <v>0.56356799390089862</v>
          </cell>
          <cell r="X213">
            <v>0.71796391576644458</v>
          </cell>
          <cell r="Y213">
            <v>0.70870806679920451</v>
          </cell>
          <cell r="Z213">
            <v>0.64558876538285515</v>
          </cell>
          <cell r="AA213">
            <v>0.66743256047846611</v>
          </cell>
          <cell r="AB213">
            <v>0.6740868467670238</v>
          </cell>
          <cell r="AC213">
            <v>0.69195672430608313</v>
          </cell>
          <cell r="AD213">
            <v>0.691701931700897</v>
          </cell>
          <cell r="AE213">
            <v>0.7423273528490596</v>
          </cell>
          <cell r="AF213">
            <v>0.78878868163174709</v>
          </cell>
          <cell r="AG213">
            <v>0.79199778577769553</v>
          </cell>
          <cell r="AH213">
            <v>0.78854469946770522</v>
          </cell>
          <cell r="AI213">
            <v>0.78732258997674043</v>
          </cell>
          <cell r="AJ213">
            <v>0.80882145105059766</v>
          </cell>
          <cell r="AK213">
            <v>0.80992571049619821</v>
          </cell>
          <cell r="AL213">
            <v>0.81102508190349831</v>
          </cell>
          <cell r="AM213">
            <v>0.81211956968574572</v>
          </cell>
          <cell r="AN213">
            <v>0.81320917846611518</v>
          </cell>
          <cell r="AO213">
            <v>0.81429391307546417</v>
          </cell>
          <cell r="AP213">
            <v>0.81537377855008553</v>
          </cell>
          <cell r="AQ213">
            <v>0.81644878012945843</v>
          </cell>
          <cell r="AR213">
            <v>0.81751892325399689</v>
          </cell>
          <cell r="AS213">
            <v>0.81858421356279576</v>
          </cell>
          <cell r="AT213">
            <v>0.81964465689137767</v>
          </cell>
          <cell r="AU213">
            <v>0.82070025926943679</v>
          </cell>
          <cell r="AV213">
            <v>0.82175102691858404</v>
          </cell>
          <cell r="AW213">
            <v>0.82279696625009147</v>
          </cell>
          <cell r="AX213">
            <v>0.82383808386263702</v>
          </cell>
          <cell r="AY213">
            <v>0.82487438654005052</v>
          </cell>
          <cell r="AZ213">
            <v>0.82590588124906084</v>
          </cell>
          <cell r="BA213">
            <v>0.8269325751370441</v>
          </cell>
          <cell r="BB213">
            <v>0.82795447552977441</v>
          </cell>
          <cell r="BC213">
            <v>0.82897158992917674</v>
          </cell>
          <cell r="BD213">
            <v>0.82998392601108251</v>
          </cell>
          <cell r="BE213">
            <v>0.83099149162298769</v>
          </cell>
          <cell r="BF213">
            <v>0.83199429478181575</v>
          </cell>
          <cell r="BG213">
            <v>0.83299234367168229</v>
          </cell>
          <cell r="BH213">
            <v>0.83398564664166541</v>
          </cell>
          <cell r="BI213">
            <v>0.8349742122035797</v>
          </cell>
          <cell r="BJ213">
            <v>0.83595804902975512</v>
          </cell>
          <cell r="BK213">
            <v>0.83693716595082146</v>
          </cell>
          <cell r="BL213">
            <v>0.83791157195349653</v>
          </cell>
          <cell r="BM213">
            <v>0.8384007796181876</v>
          </cell>
          <cell r="BN213">
            <v>0.83888879467714716</v>
          </cell>
          <cell r="BO213">
            <v>0.83937561832415175</v>
          </cell>
          <cell r="BP213">
            <v>0.8398612517626135</v>
          </cell>
          <cell r="BQ213">
            <v>0.84034569620550914</v>
          </cell>
          <cell r="BR213">
            <v>0.8408289528753099</v>
          </cell>
          <cell r="BS213">
            <v>0.84131102300390981</v>
          </cell>
          <cell r="BT213">
            <v>0.84179190783255509</v>
          </cell>
          <cell r="BU213">
            <v>0.84227160861177408</v>
          </cell>
          <cell r="BV213">
            <v>0.84275012660130622</v>
          </cell>
          <cell r="BW213">
            <v>0.84322746307003171</v>
          </cell>
          <cell r="BX213">
            <v>0.84370361929590154</v>
          </cell>
          <cell r="BY213">
            <v>0.84417859656586713</v>
          </cell>
          <cell r="BZ213">
            <v>0.84465239617581023</v>
          </cell>
          <cell r="CA213">
            <v>0.84512501943047347</v>
          </cell>
          <cell r="CB213">
            <v>0.84559646764339025</v>
          </cell>
          <cell r="CC213">
            <v>0.84606674213681532</v>
          </cell>
          <cell r="CD213">
            <v>0.84653584424165507</v>
          </cell>
          <cell r="CE213">
            <v>0.84700377529739856</v>
          </cell>
          <cell r="CF213">
            <v>0.84747053665204808</v>
          </cell>
          <cell r="CG213">
            <v>0.84793612966205023</v>
          </cell>
          <cell r="CH213">
            <v>0.84840055569222717</v>
          </cell>
          <cell r="CI213">
            <v>0.84886381611570705</v>
          </cell>
          <cell r="CJ213">
            <v>0.84932591231385668</v>
          </cell>
          <cell r="CK213">
            <v>0.8497868456762121</v>
          </cell>
          <cell r="CL213">
            <v>0.85024661760041065</v>
          </cell>
          <cell r="CM213">
            <v>0.85070522949212268</v>
          </cell>
          <cell r="CN213">
            <v>0.85116268276498375</v>
          </cell>
          <cell r="CO213">
            <v>0.85161897884052673</v>
          </cell>
          <cell r="CP213">
            <v>0.85207411914811404</v>
          </cell>
          <cell r="CQ213">
            <v>0.85252810512486987</v>
          </cell>
          <cell r="CR213">
            <v>0.8529809382156136</v>
          </cell>
          <cell r="CS213">
            <v>0.85343261987279184</v>
          </cell>
          <cell r="CT213">
            <v>0.85388315155641181</v>
          </cell>
          <cell r="CU213">
            <v>0.85433253473397441</v>
          </cell>
          <cell r="CV213">
            <v>0.85478077088040738</v>
          </cell>
          <cell r="CW213">
            <v>0.85522786147799912</v>
          </cell>
          <cell r="CX213">
            <v>0.85567380801633197</v>
          </cell>
          <cell r="CY213">
            <v>0.85611861199221628</v>
          </cell>
          <cell r="CZ213">
            <v>0.85656227490962433</v>
          </cell>
          <cell r="DA213">
            <v>0.85700479827962461</v>
          </cell>
          <cell r="DB213">
            <v>0.85744618362031622</v>
          </cell>
          <cell r="DC213">
            <v>0.85788643245676321</v>
          </cell>
          <cell r="DD213">
            <v>0.85832554632092939</v>
          </cell>
          <cell r="DE213">
            <v>0.85876352675161338</v>
          </cell>
          <cell r="DF213">
            <v>0.85920037529438353</v>
          </cell>
          <cell r="DG213">
            <v>0.85963609350151338</v>
          </cell>
          <cell r="DH213">
            <v>0.86007068293191713</v>
          </cell>
          <cell r="DI213">
            <v>0.86050414515108486</v>
          </cell>
          <cell r="DJ213">
            <v>0.860936481731019</v>
          </cell>
          <cell r="DL213" t="str">
            <v>.Transportation Freight.Freight.Land.HeavySKRailMarket share</v>
          </cell>
        </row>
        <row r="214">
          <cell r="L214"/>
          <cell r="M214"/>
          <cell r="N214"/>
          <cell r="O214"/>
          <cell r="P214"/>
          <cell r="Q214"/>
          <cell r="R214"/>
          <cell r="S214"/>
          <cell r="T214"/>
          <cell r="U214"/>
          <cell r="V214"/>
          <cell r="W214"/>
          <cell r="X214"/>
          <cell r="Y214"/>
          <cell r="Z214"/>
          <cell r="AA214"/>
          <cell r="AB214"/>
          <cell r="AC214"/>
          <cell r="AD214"/>
          <cell r="AE214"/>
          <cell r="AF214"/>
          <cell r="AG214"/>
          <cell r="AH214"/>
          <cell r="AI214"/>
          <cell r="AJ214"/>
          <cell r="AK214"/>
          <cell r="AL214"/>
          <cell r="AM214"/>
          <cell r="AN214"/>
          <cell r="AO214"/>
          <cell r="AP214"/>
          <cell r="AQ214"/>
          <cell r="AR214"/>
          <cell r="AS214"/>
          <cell r="AT214"/>
          <cell r="AU214"/>
          <cell r="AV214"/>
          <cell r="AW214"/>
          <cell r="AX214"/>
          <cell r="AY214"/>
          <cell r="AZ214"/>
          <cell r="BA214"/>
          <cell r="BB214"/>
          <cell r="BC214"/>
          <cell r="BD214"/>
          <cell r="BE214"/>
          <cell r="BF214"/>
          <cell r="BG214"/>
          <cell r="BH214"/>
          <cell r="BI214"/>
          <cell r="BJ214"/>
          <cell r="BK214"/>
          <cell r="BL214"/>
          <cell r="BM214"/>
          <cell r="BN214"/>
          <cell r="BO214"/>
          <cell r="BP214"/>
          <cell r="BQ214"/>
          <cell r="BR214"/>
          <cell r="BS214"/>
          <cell r="BT214"/>
          <cell r="BU214"/>
          <cell r="BV214"/>
          <cell r="BW214"/>
          <cell r="BX214"/>
          <cell r="BY214"/>
          <cell r="BZ214"/>
          <cell r="CA214"/>
          <cell r="CB214"/>
          <cell r="CC214"/>
          <cell r="CD214"/>
          <cell r="CE214"/>
          <cell r="CF214"/>
          <cell r="CG214"/>
          <cell r="CH214"/>
          <cell r="CI214"/>
          <cell r="CJ214"/>
          <cell r="CK214"/>
          <cell r="CL214"/>
          <cell r="CM214"/>
          <cell r="CN214"/>
          <cell r="CO214"/>
          <cell r="CP214"/>
          <cell r="CQ214"/>
          <cell r="CR214"/>
          <cell r="CS214"/>
          <cell r="CT214"/>
          <cell r="CU214"/>
          <cell r="CV214"/>
          <cell r="CW214"/>
          <cell r="CX214"/>
          <cell r="CY214"/>
          <cell r="CZ214"/>
          <cell r="DA214"/>
          <cell r="DB214"/>
          <cell r="DC214"/>
          <cell r="DD214"/>
          <cell r="DE214"/>
          <cell r="DF214"/>
          <cell r="DG214"/>
          <cell r="DH214"/>
          <cell r="DI214"/>
          <cell r="DJ214"/>
          <cell r="DL214"/>
        </row>
        <row r="215">
          <cell r="L215" t="str">
            <v>Heavy Trucks</v>
          </cell>
          <cell r="M215" t="str">
            <v>%</v>
          </cell>
          <cell r="N215">
            <v>0.28745626564955801</v>
          </cell>
          <cell r="O215">
            <v>0.35811888377936363</v>
          </cell>
          <cell r="P215">
            <v>0.59191742609346154</v>
          </cell>
          <cell r="Q215">
            <v>0.42547762367946629</v>
          </cell>
          <cell r="R215">
            <v>0.36628656987563907</v>
          </cell>
          <cell r="S215">
            <v>0.38767546909854506</v>
          </cell>
          <cell r="T215">
            <v>0.39276385912711287</v>
          </cell>
          <cell r="U215">
            <v>0.41929612560016005</v>
          </cell>
          <cell r="V215">
            <v>0.43757191789847649</v>
          </cell>
          <cell r="W215">
            <v>0.27373211338387204</v>
          </cell>
          <cell r="X215">
            <v>0.22437845210195317</v>
          </cell>
          <cell r="Y215">
            <v>0.2389814257875468</v>
          </cell>
          <cell r="Z215">
            <v>0.28737392618825069</v>
          </cell>
          <cell r="AA215">
            <v>0.26410237521327407</v>
          </cell>
          <cell r="AB215">
            <v>0.25058261811322546</v>
          </cell>
          <cell r="AC215">
            <v>0.22205421223624663</v>
          </cell>
          <cell r="AD215">
            <v>0.27281754043076295</v>
          </cell>
          <cell r="AE215">
            <v>0.25651621162951543</v>
          </cell>
          <cell r="AF215">
            <v>0.2053846167268151</v>
          </cell>
          <cell r="AG215">
            <v>0.2077721873762757</v>
          </cell>
          <cell r="AH215">
            <v>0.22123862224009541</v>
          </cell>
          <cell r="AI215">
            <v>0.22245023329485283</v>
          </cell>
          <cell r="AJ215">
            <v>0.19096264120569392</v>
          </cell>
          <cell r="AK215">
            <v>0.18927860557481035</v>
          </cell>
          <cell r="AL215">
            <v>0.18760597713572805</v>
          </cell>
          <cell r="AM215">
            <v>0.18594473940113904</v>
          </cell>
          <cell r="AN215">
            <v>0.184294874754271</v>
          </cell>
          <cell r="AO215">
            <v>0.18265636446762321</v>
          </cell>
          <cell r="AP215">
            <v>0.18102918872172841</v>
          </cell>
          <cell r="AQ215">
            <v>0.17941332662393478</v>
          </cell>
          <cell r="AR215">
            <v>0.17780875622719786</v>
          </cell>
          <cell r="AS215">
            <v>0.17621545454887552</v>
          </cell>
          <cell r="AT215">
            <v>0.17463339758951826</v>
          </cell>
          <cell r="AU215">
            <v>0.17306256035164688</v>
          </cell>
          <cell r="AV215">
            <v>0.17150291685851018</v>
          </cell>
          <cell r="AW215">
            <v>0.16995444017281602</v>
          </cell>
          <cell r="AX215">
            <v>0.16841710241542743</v>
          </cell>
          <cell r="AY215">
            <v>0.16689087478401865</v>
          </cell>
          <cell r="AZ215">
            <v>0.16537572757168245</v>
          </cell>
          <cell r="BA215">
            <v>0.16387163018548392</v>
          </cell>
          <cell r="BB215">
            <v>0.16237855116495298</v>
          </cell>
          <cell r="BC215">
            <v>0.16089645820051054</v>
          </cell>
          <cell r="BD215">
            <v>0.15942531815182154</v>
          </cell>
          <cell r="BE215">
            <v>0.15796509706606909</v>
          </cell>
          <cell r="BF215">
            <v>0.15651576019614474</v>
          </cell>
          <cell r="BG215">
            <v>0.15507727201874835</v>
          </cell>
          <cell r="BH215">
            <v>0.15364959625239305</v>
          </cell>
          <cell r="BI215">
            <v>0.15223269587530977</v>
          </cell>
          <cell r="BJ215">
            <v>0.15082653314324648</v>
          </cell>
          <cell r="BK215">
            <v>0.14943106960715724</v>
          </cell>
          <cell r="BL215">
            <v>0.14804626613077643</v>
          </cell>
          <cell r="BM215">
            <v>0.14735369843458612</v>
          </cell>
          <cell r="BN215">
            <v>0.1466638128612682</v>
          </cell>
          <cell r="BO215">
            <v>0.14597660424030698</v>
          </cell>
          <cell r="BP215">
            <v>0.14529206736052447</v>
          </cell>
          <cell r="BQ215">
            <v>0.14461019697063127</v>
          </cell>
          <cell r="BR215">
            <v>0.14393098777977517</v>
          </cell>
          <cell r="BS215">
            <v>0.14325443445808775</v>
          </cell>
          <cell r="BT215">
            <v>0.14258053163722856</v>
          </cell>
          <cell r="BU215">
            <v>0.14190927391092725</v>
          </cell>
          <cell r="BV215">
            <v>0.14124065583552328</v>
          </cell>
          <cell r="BW215">
            <v>0.14057467193050333</v>
          </cell>
          <cell r="BX215">
            <v>0.13991131667903636</v>
          </cell>
          <cell r="BY215">
            <v>0.13925058452850639</v>
          </cell>
          <cell r="BZ215">
            <v>0.13859246989104282</v>
          </cell>
          <cell r="CA215">
            <v>0.13793696714404824</v>
          </cell>
          <cell r="CB215">
            <v>0.13728407063072412</v>
          </cell>
          <cell r="CC215">
            <v>0.13663377466059343</v>
          </cell>
          <cell r="CD215">
            <v>0.13598607351002145</v>
          </cell>
          <cell r="CE215">
            <v>0.13534096142273369</v>
          </cell>
          <cell r="CF215">
            <v>0.13469843261033126</v>
          </cell>
          <cell r="CG215">
            <v>0.13405848125280373</v>
          </cell>
          <cell r="CH215">
            <v>0.13342110149903949</v>
          </cell>
          <cell r="CI215">
            <v>0.13278628746733348</v>
          </cell>
          <cell r="CJ215">
            <v>0.13215403324589209</v>
          </cell>
          <cell r="CK215">
            <v>0.13152433289333587</v>
          </cell>
          <cell r="CL215">
            <v>0.13089718043919898</v>
          </cell>
          <cell r="CM215">
            <v>0.13027256988442643</v>
          </cell>
          <cell r="CN215">
            <v>0.12965049520186855</v>
          </cell>
          <cell r="CO215">
            <v>0.12903095033677248</v>
          </cell>
          <cell r="CP215">
            <v>0.12841392920727113</v>
          </cell>
          <cell r="CQ215">
            <v>0.12779942570486943</v>
          </cell>
          <cell r="CR215">
            <v>0.12718743369492785</v>
          </cell>
          <cell r="CS215">
            <v>0.12657794701714273</v>
          </cell>
          <cell r="CT215">
            <v>0.12597095948602441</v>
          </cell>
          <cell r="CU215">
            <v>0.12536646489137204</v>
          </cell>
          <cell r="CV215">
            <v>0.12476445699874603</v>
          </cell>
          <cell r="CW215">
            <v>0.1241649295499372</v>
          </cell>
          <cell r="CX215">
            <v>0.12356787626343339</v>
          </cell>
          <cell r="CY215">
            <v>0.12297329083488319</v>
          </cell>
          <cell r="CZ215">
            <v>0.12238116693755656</v>
          </cell>
          <cell r="DA215">
            <v>0.12179149822280284</v>
          </cell>
          <cell r="DB215">
            <v>0.12120427832050581</v>
          </cell>
          <cell r="DC215">
            <v>0.12061950083953574</v>
          </cell>
          <cell r="DD215">
            <v>0.12003715936819845</v>
          </cell>
          <cell r="DE215">
            <v>0.11945724747468178</v>
          </cell>
          <cell r="DF215">
            <v>0.11887975870749883</v>
          </cell>
          <cell r="DG215">
            <v>0.11830468659592838</v>
          </cell>
          <cell r="DH215">
            <v>0.11773202465045228</v>
          </cell>
          <cell r="DI215">
            <v>0.11716176636319005</v>
          </cell>
          <cell r="DJ215">
            <v>0.11659390520833024</v>
          </cell>
          <cell r="DL215" t="str">
            <v>.Transportation Freight.Freight.Land.HeavyMBTrucksMarket share</v>
          </cell>
        </row>
        <row r="216">
          <cell r="L216" t="str">
            <v>Rail</v>
          </cell>
          <cell r="M216" t="str">
            <v>%</v>
          </cell>
          <cell r="N216">
            <v>0.71254373435044205</v>
          </cell>
          <cell r="O216">
            <v>0.64188111622063626</v>
          </cell>
          <cell r="P216">
            <v>0.40808257390653851</v>
          </cell>
          <cell r="Q216">
            <v>0.57452237632053382</v>
          </cell>
          <cell r="R216">
            <v>0.63371343012436088</v>
          </cell>
          <cell r="S216">
            <v>0.612324530901455</v>
          </cell>
          <cell r="T216">
            <v>0.60723614087288702</v>
          </cell>
          <cell r="U216">
            <v>0.58070387439984006</v>
          </cell>
          <cell r="V216">
            <v>0.56242808210152351</v>
          </cell>
          <cell r="W216">
            <v>0.72626788661612796</v>
          </cell>
          <cell r="X216">
            <v>0.77562154789804694</v>
          </cell>
          <cell r="Y216">
            <v>0.76101857421245311</v>
          </cell>
          <cell r="Z216">
            <v>0.71262607381174936</v>
          </cell>
          <cell r="AA216">
            <v>0.73589762478672582</v>
          </cell>
          <cell r="AB216">
            <v>0.74941738188677443</v>
          </cell>
          <cell r="AC216">
            <v>0.77794578776375334</v>
          </cell>
          <cell r="AD216">
            <v>0.72718245956923699</v>
          </cell>
          <cell r="AE216">
            <v>0.74348378837048457</v>
          </cell>
          <cell r="AF216">
            <v>0.79461538327318493</v>
          </cell>
          <cell r="AG216">
            <v>0.79222781262372433</v>
          </cell>
          <cell r="AH216">
            <v>0.77876137775990462</v>
          </cell>
          <cell r="AI216">
            <v>0.77754976670514719</v>
          </cell>
          <cell r="AJ216">
            <v>0.80903735879430605</v>
          </cell>
          <cell r="AK216">
            <v>0.81072139442518976</v>
          </cell>
          <cell r="AL216">
            <v>0.81239402286427198</v>
          </cell>
          <cell r="AM216">
            <v>0.81405526059886102</v>
          </cell>
          <cell r="AN216">
            <v>0.81570512524572891</v>
          </cell>
          <cell r="AO216">
            <v>0.81734363553237688</v>
          </cell>
          <cell r="AP216">
            <v>0.81897081127827165</v>
          </cell>
          <cell r="AQ216">
            <v>0.82058667337606517</v>
          </cell>
          <cell r="AR216">
            <v>0.82219124377280217</v>
          </cell>
          <cell r="AS216">
            <v>0.82378454545112445</v>
          </cell>
          <cell r="AT216">
            <v>0.82536660241048176</v>
          </cell>
          <cell r="AU216">
            <v>0.8269374396483532</v>
          </cell>
          <cell r="AV216">
            <v>0.82849708314148973</v>
          </cell>
          <cell r="AW216">
            <v>0.83004555982718409</v>
          </cell>
          <cell r="AX216">
            <v>0.83158289758457249</v>
          </cell>
          <cell r="AY216">
            <v>0.83310912521598135</v>
          </cell>
          <cell r="AZ216">
            <v>0.83462427242831749</v>
          </cell>
          <cell r="BA216">
            <v>0.8361283698145161</v>
          </cell>
          <cell r="BB216">
            <v>0.83762144883504697</v>
          </cell>
          <cell r="BC216">
            <v>0.83910354179948943</v>
          </cell>
          <cell r="BD216">
            <v>0.84057468184817852</v>
          </cell>
          <cell r="BE216">
            <v>0.84203490293393091</v>
          </cell>
          <cell r="BF216">
            <v>0.84348423980385523</v>
          </cell>
          <cell r="BG216">
            <v>0.84492272798125168</v>
          </cell>
          <cell r="BH216">
            <v>0.84635040374760695</v>
          </cell>
          <cell r="BI216">
            <v>0.84776730412469026</v>
          </cell>
          <cell r="BJ216">
            <v>0.84917346685675354</v>
          </cell>
          <cell r="BK216">
            <v>0.85056893039284276</v>
          </cell>
          <cell r="BL216">
            <v>0.85195373386922357</v>
          </cell>
          <cell r="BM216">
            <v>0.85264630156541388</v>
          </cell>
          <cell r="BN216">
            <v>0.85333618713873183</v>
          </cell>
          <cell r="BO216">
            <v>0.85402339575969299</v>
          </cell>
          <cell r="BP216">
            <v>0.85470793263947564</v>
          </cell>
          <cell r="BQ216">
            <v>0.85538980302936873</v>
          </cell>
          <cell r="BR216">
            <v>0.8560690122202248</v>
          </cell>
          <cell r="BS216">
            <v>0.85674556554191228</v>
          </cell>
          <cell r="BT216">
            <v>0.85741946836277139</v>
          </cell>
          <cell r="BU216">
            <v>0.85809072608907278</v>
          </cell>
          <cell r="BV216">
            <v>0.85875934416447663</v>
          </cell>
          <cell r="BW216">
            <v>0.85942532806949667</v>
          </cell>
          <cell r="BX216">
            <v>0.86008868332096367</v>
          </cell>
          <cell r="BY216">
            <v>0.86074941547149364</v>
          </cell>
          <cell r="BZ216">
            <v>0.86140753010895721</v>
          </cell>
          <cell r="CA216">
            <v>0.86206303285595165</v>
          </cell>
          <cell r="CB216">
            <v>0.86271592936927588</v>
          </cell>
          <cell r="CC216">
            <v>0.86336622533940666</v>
          </cell>
          <cell r="CD216">
            <v>0.86401392648997855</v>
          </cell>
          <cell r="CE216">
            <v>0.86465903857726623</v>
          </cell>
          <cell r="CF216">
            <v>0.86530156738966879</v>
          </cell>
          <cell r="CG216">
            <v>0.86594151874719627</v>
          </cell>
          <cell r="CH216">
            <v>0.86657889850096048</v>
          </cell>
          <cell r="CI216">
            <v>0.86721371253266655</v>
          </cell>
          <cell r="CJ216">
            <v>0.86784596675410797</v>
          </cell>
          <cell r="CK216">
            <v>0.86847566710666413</v>
          </cell>
          <cell r="CL216">
            <v>0.86910281956080104</v>
          </cell>
          <cell r="CM216">
            <v>0.86972743011557352</v>
          </cell>
          <cell r="CN216">
            <v>0.87034950479813145</v>
          </cell>
          <cell r="CO216">
            <v>0.87096904966322752</v>
          </cell>
          <cell r="CP216">
            <v>0.87158607079272887</v>
          </cell>
          <cell r="CQ216">
            <v>0.87220057429513054</v>
          </cell>
          <cell r="CR216">
            <v>0.8728125663050722</v>
          </cell>
          <cell r="CS216">
            <v>0.87342205298285724</v>
          </cell>
          <cell r="CT216">
            <v>0.87402904051397567</v>
          </cell>
          <cell r="CU216">
            <v>0.87463353510862796</v>
          </cell>
          <cell r="CV216">
            <v>0.87523554300125395</v>
          </cell>
          <cell r="CW216">
            <v>0.87583507045006292</v>
          </cell>
          <cell r="CX216">
            <v>0.87643212373656654</v>
          </cell>
          <cell r="CY216">
            <v>0.87702670916511671</v>
          </cell>
          <cell r="CZ216">
            <v>0.87761883306244348</v>
          </cell>
          <cell r="DA216">
            <v>0.87820850177719711</v>
          </cell>
          <cell r="DB216">
            <v>0.87879572167949405</v>
          </cell>
          <cell r="DC216">
            <v>0.87938049916046424</v>
          </cell>
          <cell r="DD216">
            <v>0.87996284063180152</v>
          </cell>
          <cell r="DE216">
            <v>0.88054275252531833</v>
          </cell>
          <cell r="DF216">
            <v>0.88112024129250111</v>
          </cell>
          <cell r="DG216">
            <v>0.8816953134040717</v>
          </cell>
          <cell r="DH216">
            <v>0.8822679753495476</v>
          </cell>
          <cell r="DI216">
            <v>0.88283823363681002</v>
          </cell>
          <cell r="DJ216">
            <v>0.88340609479166976</v>
          </cell>
          <cell r="DL216" t="str">
            <v>.Transportation Freight.Freight.Land.HeavyMBRailMarket share</v>
          </cell>
        </row>
        <row r="217"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L218" t="str">
            <v>Heavy Trucks</v>
          </cell>
          <cell r="M218" t="str">
            <v>%</v>
          </cell>
          <cell r="N218">
            <v>0.46533380614116643</v>
          </cell>
          <cell r="O218">
            <v>0.46067582644256527</v>
          </cell>
          <cell r="P218">
            <v>0.46286705149435209</v>
          </cell>
          <cell r="Q218">
            <v>0.51352108694691956</v>
          </cell>
          <cell r="R218">
            <v>0.48892762887012875</v>
          </cell>
          <cell r="S218">
            <v>0.50000669287250132</v>
          </cell>
          <cell r="T218">
            <v>0.50482731558829075</v>
          </cell>
          <cell r="U218">
            <v>0.49969912248489012</v>
          </cell>
          <cell r="V218">
            <v>0.52259539871729943</v>
          </cell>
          <cell r="W218">
            <v>0.5669966273461392</v>
          </cell>
          <cell r="X218">
            <v>0.52910731193013438</v>
          </cell>
          <cell r="Y218">
            <v>0.55325321870938549</v>
          </cell>
          <cell r="Z218">
            <v>0.57270938848650543</v>
          </cell>
          <cell r="AA218">
            <v>0.54801072816181617</v>
          </cell>
          <cell r="AB218">
            <v>0.52388166186554075</v>
          </cell>
          <cell r="AC218">
            <v>0.52196790656307257</v>
          </cell>
          <cell r="AD218">
            <v>0.5174954215489338</v>
          </cell>
          <cell r="AE218">
            <v>0.53752116140993211</v>
          </cell>
          <cell r="AF218">
            <v>0.49369807964115137</v>
          </cell>
          <cell r="AG218">
            <v>0.49915773721558498</v>
          </cell>
          <cell r="AH218">
            <v>0.48280848211553506</v>
          </cell>
          <cell r="AI218">
            <v>0.507035717678741</v>
          </cell>
          <cell r="AJ218">
            <v>0.47284435534073049</v>
          </cell>
          <cell r="AK218">
            <v>0.47299445551318103</v>
          </cell>
          <cell r="AL218">
            <v>0.47314456056752391</v>
          </cell>
          <cell r="AM218">
            <v>0.47329467047678164</v>
          </cell>
          <cell r="AN218">
            <v>0.47344478521397315</v>
          </cell>
          <cell r="AO218">
            <v>0.47359490475211385</v>
          </cell>
          <cell r="AP218">
            <v>0.47374502906421567</v>
          </cell>
          <cell r="AQ218">
            <v>0.47389515812328714</v>
          </cell>
          <cell r="AR218">
            <v>0.47404529190233324</v>
          </cell>
          <cell r="AS218">
            <v>0.47419543037435574</v>
          </cell>
          <cell r="AT218">
            <v>0.47434557351235301</v>
          </cell>
          <cell r="AU218">
            <v>0.47449572128931972</v>
          </cell>
          <cell r="AV218">
            <v>0.47464587367824757</v>
          </cell>
          <cell r="AW218">
            <v>0.47479603065212472</v>
          </cell>
          <cell r="AX218">
            <v>0.47494619218393624</v>
          </cell>
          <cell r="AY218">
            <v>0.47509635824666357</v>
          </cell>
          <cell r="AZ218">
            <v>0.47524652881328511</v>
          </cell>
          <cell r="BA218">
            <v>0.47539670385677596</v>
          </cell>
          <cell r="BB218">
            <v>0.47554688335010803</v>
          </cell>
          <cell r="BC218">
            <v>0.47569706726624988</v>
          </cell>
          <cell r="BD218">
            <v>0.47584725557816693</v>
          </cell>
          <cell r="BE218">
            <v>0.47599744825882156</v>
          </cell>
          <cell r="BF218">
            <v>0.47614764528117287</v>
          </cell>
          <cell r="BG218">
            <v>0.47629784661817676</v>
          </cell>
          <cell r="BH218">
            <v>0.47644805224278602</v>
          </cell>
          <cell r="BI218">
            <v>0.47659826212795064</v>
          </cell>
          <cell r="BJ218">
            <v>0.47674847624661709</v>
          </cell>
          <cell r="BK218">
            <v>0.47689869457172906</v>
          </cell>
          <cell r="BL218">
            <v>0.47704891707622715</v>
          </cell>
          <cell r="BM218">
            <v>0.47712409196836642</v>
          </cell>
          <cell r="BN218">
            <v>0.47719926789691169</v>
          </cell>
          <cell r="BO218">
            <v>0.47727444485847148</v>
          </cell>
          <cell r="BP218">
            <v>0.47734962284965388</v>
          </cell>
          <cell r="BQ218">
            <v>0.47742480186706682</v>
          </cell>
          <cell r="BR218">
            <v>0.47749998190731807</v>
          </cell>
          <cell r="BS218">
            <v>0.4775751629670153</v>
          </cell>
          <cell r="BT218">
            <v>0.47765034504276588</v>
          </cell>
          <cell r="BU218">
            <v>0.47772552813117691</v>
          </cell>
          <cell r="BV218">
            <v>0.47780071222885545</v>
          </cell>
          <cell r="BW218">
            <v>0.47787589733240854</v>
          </cell>
          <cell r="BX218">
            <v>0.47795108343844273</v>
          </cell>
          <cell r="BY218">
            <v>0.47802627054356434</v>
          </cell>
          <cell r="BZ218">
            <v>0.47810145864437992</v>
          </cell>
          <cell r="CA218">
            <v>0.47817664773749552</v>
          </cell>
          <cell r="CB218">
            <v>0.47825183781951713</v>
          </cell>
          <cell r="CC218">
            <v>0.47832702888705037</v>
          </cell>
          <cell r="CD218">
            <v>0.47840222093670087</v>
          </cell>
          <cell r="CE218">
            <v>0.47847741396507421</v>
          </cell>
          <cell r="CF218">
            <v>0.47855260796877547</v>
          </cell>
          <cell r="CG218">
            <v>0.47862780294440971</v>
          </cell>
          <cell r="CH218">
            <v>0.47870299888858181</v>
          </cell>
          <cell r="CI218">
            <v>0.47877819579789649</v>
          </cell>
          <cell r="CJ218">
            <v>0.47885339366895835</v>
          </cell>
          <cell r="CK218">
            <v>0.47892859249837166</v>
          </cell>
          <cell r="CL218">
            <v>0.47900379228274065</v>
          </cell>
          <cell r="CM218">
            <v>0.4790789930186693</v>
          </cell>
          <cell r="CN218">
            <v>0.47915419470276138</v>
          </cell>
          <cell r="CO218">
            <v>0.47922939733162079</v>
          </cell>
          <cell r="CP218">
            <v>0.47930460090185079</v>
          </cell>
          <cell r="CQ218">
            <v>0.47937980541005476</v>
          </cell>
          <cell r="CR218">
            <v>0.47945501085283593</v>
          </cell>
          <cell r="CS218">
            <v>0.47953021722679723</v>
          </cell>
          <cell r="CT218">
            <v>0.47960542452854144</v>
          </cell>
          <cell r="CU218">
            <v>0.47968063275467132</v>
          </cell>
          <cell r="CV218">
            <v>0.47975584190178922</v>
          </cell>
          <cell r="CW218">
            <v>0.47983105196649756</v>
          </cell>
          <cell r="CX218">
            <v>0.47990626294539834</v>
          </cell>
          <cell r="CY218">
            <v>0.47998147483509374</v>
          </cell>
          <cell r="CZ218">
            <v>0.48005668763218545</v>
          </cell>
          <cell r="DA218">
            <v>0.48013190133327527</v>
          </cell>
          <cell r="DB218">
            <v>0.4802071159349644</v>
          </cell>
          <cell r="DC218">
            <v>0.4802823314338544</v>
          </cell>
          <cell r="DD218">
            <v>0.48035754782654638</v>
          </cell>
          <cell r="DE218">
            <v>0.48043276510964134</v>
          </cell>
          <cell r="DF218">
            <v>0.48050798327974009</v>
          </cell>
          <cell r="DG218">
            <v>0.48058320233344337</v>
          </cell>
          <cell r="DH218">
            <v>0.48065842226735156</v>
          </cell>
          <cell r="DI218">
            <v>0.48073364307806521</v>
          </cell>
          <cell r="DJ218">
            <v>0.48080886476218432</v>
          </cell>
          <cell r="DL218" t="str">
            <v>.Transportation Freight.Freight.Land.HeavyONTrucksMarket share</v>
          </cell>
        </row>
        <row r="219">
          <cell r="L219" t="str">
            <v>Rail</v>
          </cell>
          <cell r="M219" t="str">
            <v>%</v>
          </cell>
          <cell r="N219">
            <v>0.53466619385883374</v>
          </cell>
          <cell r="O219">
            <v>0.53932417355743456</v>
          </cell>
          <cell r="P219">
            <v>0.53713294850564797</v>
          </cell>
          <cell r="Q219">
            <v>0.48647891305308033</v>
          </cell>
          <cell r="R219">
            <v>0.51107237112987114</v>
          </cell>
          <cell r="S219">
            <v>0.49999330712749868</v>
          </cell>
          <cell r="T219">
            <v>0.49517268441170914</v>
          </cell>
          <cell r="U219">
            <v>0.50030087751510988</v>
          </cell>
          <cell r="V219">
            <v>0.47740460128270057</v>
          </cell>
          <cell r="W219">
            <v>0.43300337265386074</v>
          </cell>
          <cell r="X219">
            <v>0.47089268806986551</v>
          </cell>
          <cell r="Y219">
            <v>0.44674678129061446</v>
          </cell>
          <cell r="Z219">
            <v>0.42729061151349446</v>
          </cell>
          <cell r="AA219">
            <v>0.45198927183818383</v>
          </cell>
          <cell r="AB219">
            <v>0.47611833813445931</v>
          </cell>
          <cell r="AC219">
            <v>0.47803209343692754</v>
          </cell>
          <cell r="AD219">
            <v>0.48250457845106631</v>
          </cell>
          <cell r="AE219">
            <v>0.46247883859006783</v>
          </cell>
          <cell r="AF219">
            <v>0.50630192035884869</v>
          </cell>
          <cell r="AG219">
            <v>0.50084226278441513</v>
          </cell>
          <cell r="AH219">
            <v>0.51719151788446482</v>
          </cell>
          <cell r="AI219">
            <v>0.492964282321259</v>
          </cell>
          <cell r="AJ219">
            <v>0.52715564465926945</v>
          </cell>
          <cell r="AK219">
            <v>0.52700554448681902</v>
          </cell>
          <cell r="AL219">
            <v>0.52685543943247615</v>
          </cell>
          <cell r="AM219">
            <v>0.52670532952321836</v>
          </cell>
          <cell r="AN219">
            <v>0.52655521478602685</v>
          </cell>
          <cell r="AO219">
            <v>0.52640509524788615</v>
          </cell>
          <cell r="AP219">
            <v>0.52625497093578444</v>
          </cell>
          <cell r="AQ219">
            <v>0.52610484187671291</v>
          </cell>
          <cell r="AR219">
            <v>0.52595470809766676</v>
          </cell>
          <cell r="AS219">
            <v>0.52580456962564415</v>
          </cell>
          <cell r="AT219">
            <v>0.52565442648764704</v>
          </cell>
          <cell r="AU219">
            <v>0.52550427871068039</v>
          </cell>
          <cell r="AV219">
            <v>0.52535412632175249</v>
          </cell>
          <cell r="AW219">
            <v>0.52520396934787528</v>
          </cell>
          <cell r="AX219">
            <v>0.52505380781606381</v>
          </cell>
          <cell r="AY219">
            <v>0.52490364175333648</v>
          </cell>
          <cell r="AZ219">
            <v>0.524753471186715</v>
          </cell>
          <cell r="BA219">
            <v>0.52460329614322398</v>
          </cell>
          <cell r="BB219">
            <v>0.52445311664989192</v>
          </cell>
          <cell r="BC219">
            <v>0.52430293273375017</v>
          </cell>
          <cell r="BD219">
            <v>0.52415274442183302</v>
          </cell>
          <cell r="BE219">
            <v>0.52400255174117838</v>
          </cell>
          <cell r="BF219">
            <v>0.52385235471882718</v>
          </cell>
          <cell r="BG219">
            <v>0.52370215338182335</v>
          </cell>
          <cell r="BH219">
            <v>0.52355194775721392</v>
          </cell>
          <cell r="BI219">
            <v>0.52340173787204947</v>
          </cell>
          <cell r="BJ219">
            <v>0.52325152375338291</v>
          </cell>
          <cell r="BK219">
            <v>0.52310130542827094</v>
          </cell>
          <cell r="BL219">
            <v>0.52295108292377279</v>
          </cell>
          <cell r="BM219">
            <v>0.52287590803163364</v>
          </cell>
          <cell r="BN219">
            <v>0.52280073210308819</v>
          </cell>
          <cell r="BO219">
            <v>0.52272555514152841</v>
          </cell>
          <cell r="BP219">
            <v>0.52265037715034612</v>
          </cell>
          <cell r="BQ219">
            <v>0.52257519813293318</v>
          </cell>
          <cell r="BR219">
            <v>0.52250001809268187</v>
          </cell>
          <cell r="BS219">
            <v>0.5224248370329847</v>
          </cell>
          <cell r="BT219">
            <v>0.52234965495723418</v>
          </cell>
          <cell r="BU219">
            <v>0.52227447186882314</v>
          </cell>
          <cell r="BV219">
            <v>0.52219928777114444</v>
          </cell>
          <cell r="BW219">
            <v>0.52212410266759146</v>
          </cell>
          <cell r="BX219">
            <v>0.52204891656155739</v>
          </cell>
          <cell r="BY219">
            <v>0.52197372945643561</v>
          </cell>
          <cell r="BZ219">
            <v>0.52189854135561997</v>
          </cell>
          <cell r="CA219">
            <v>0.52182335226250454</v>
          </cell>
          <cell r="CB219">
            <v>0.52174816218048292</v>
          </cell>
          <cell r="CC219">
            <v>0.52167297111294963</v>
          </cell>
          <cell r="CD219">
            <v>0.52159777906329907</v>
          </cell>
          <cell r="CE219">
            <v>0.52152258603492585</v>
          </cell>
          <cell r="CF219">
            <v>0.52144739203122459</v>
          </cell>
          <cell r="CG219">
            <v>0.52137219705559035</v>
          </cell>
          <cell r="CH219">
            <v>0.52129700111141819</v>
          </cell>
          <cell r="CI219">
            <v>0.52122180420210351</v>
          </cell>
          <cell r="CJ219">
            <v>0.52114660633104171</v>
          </cell>
          <cell r="CK219">
            <v>0.52107140750162839</v>
          </cell>
          <cell r="CL219">
            <v>0.52099620771725941</v>
          </cell>
          <cell r="CM219">
            <v>0.52092100698133081</v>
          </cell>
          <cell r="CN219">
            <v>0.52084580529723856</v>
          </cell>
          <cell r="CO219">
            <v>0.52077060266837927</v>
          </cell>
          <cell r="CP219">
            <v>0.52069539909814921</v>
          </cell>
          <cell r="CQ219">
            <v>0.52062019458994524</v>
          </cell>
          <cell r="CR219">
            <v>0.52054498914716407</v>
          </cell>
          <cell r="CS219">
            <v>0.52046978277320288</v>
          </cell>
          <cell r="CT219">
            <v>0.52039457547145862</v>
          </cell>
          <cell r="CU219">
            <v>0.52031936724532879</v>
          </cell>
          <cell r="CV219">
            <v>0.52024415809821078</v>
          </cell>
          <cell r="CW219">
            <v>0.52016894803350255</v>
          </cell>
          <cell r="CX219">
            <v>0.5200937370546016</v>
          </cell>
          <cell r="CY219">
            <v>0.52001852516490621</v>
          </cell>
          <cell r="CZ219">
            <v>0.51994331236781455</v>
          </cell>
          <cell r="DA219">
            <v>0.51986809866672479</v>
          </cell>
          <cell r="DB219">
            <v>0.51979288406503565</v>
          </cell>
          <cell r="DC219">
            <v>0.51971766856614565</v>
          </cell>
          <cell r="DD219">
            <v>0.51964245217345373</v>
          </cell>
          <cell r="DE219">
            <v>0.51956723489035872</v>
          </cell>
          <cell r="DF219">
            <v>0.51949201672025991</v>
          </cell>
          <cell r="DG219">
            <v>0.51941679766655668</v>
          </cell>
          <cell r="DH219">
            <v>0.51934157773264833</v>
          </cell>
          <cell r="DI219">
            <v>0.51926635692193479</v>
          </cell>
          <cell r="DJ219">
            <v>0.51919113523781557</v>
          </cell>
          <cell r="DL219" t="str">
            <v>.Transportation Freight.Freight.Land.HeavyONRailMarket share</v>
          </cell>
        </row>
        <row r="220"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L221" t="str">
            <v>Heavy Trucks</v>
          </cell>
          <cell r="M221" t="str">
            <v>%</v>
          </cell>
          <cell r="N221">
            <v>0.51233539733724265</v>
          </cell>
          <cell r="O221">
            <v>0.50890485375362848</v>
          </cell>
          <cell r="P221">
            <v>0.49353930042899635</v>
          </cell>
          <cell r="Q221">
            <v>0.52285235320566836</v>
          </cell>
          <cell r="R221">
            <v>0.4973940435770019</v>
          </cell>
          <cell r="S221">
            <v>0.54461802821376892</v>
          </cell>
          <cell r="T221">
            <v>0.54296923936486152</v>
          </cell>
          <cell r="U221">
            <v>0.51241764866617023</v>
          </cell>
          <cell r="V221">
            <v>0.55424678436707664</v>
          </cell>
          <cell r="W221">
            <v>0.50261631827666942</v>
          </cell>
          <cell r="X221">
            <v>0.49378339560250201</v>
          </cell>
          <cell r="Y221">
            <v>0.52246721473944768</v>
          </cell>
          <cell r="Z221">
            <v>0.51622442826258041</v>
          </cell>
          <cell r="AA221">
            <v>0.50556781878092916</v>
          </cell>
          <cell r="AB221">
            <v>0.52899258115435099</v>
          </cell>
          <cell r="AC221">
            <v>0.58550105952514431</v>
          </cell>
          <cell r="AD221">
            <v>0.6119097614579978</v>
          </cell>
          <cell r="AE221">
            <v>0.64811217564896195</v>
          </cell>
          <cell r="AF221">
            <v>0.57091393503250654</v>
          </cell>
          <cell r="AG221">
            <v>0.60151246831934935</v>
          </cell>
          <cell r="AH221">
            <v>0.60497943229148021</v>
          </cell>
          <cell r="AI221">
            <v>0.63574504228490825</v>
          </cell>
          <cell r="AJ221">
            <v>0.57600887340923834</v>
          </cell>
          <cell r="AK221">
            <v>0.57722192197866018</v>
          </cell>
          <cell r="AL221">
            <v>0.57843404000084464</v>
          </cell>
          <cell r="AM221">
            <v>0.57964521360013432</v>
          </cell>
          <cell r="AN221">
            <v>0.5808554289457849</v>
          </cell>
          <cell r="AO221">
            <v>0.5820646722525683</v>
          </cell>
          <cell r="AP221">
            <v>0.58327292978137146</v>
          </cell>
          <cell r="AQ221">
            <v>0.58448018783979094</v>
          </cell>
          <cell r="AR221">
            <v>0.58568643278272237</v>
          </cell>
          <cell r="AS221">
            <v>0.58689165101294538</v>
          </cell>
          <cell r="AT221">
            <v>0.58809582898170398</v>
          </cell>
          <cell r="AU221">
            <v>0.5892989531892816</v>
          </cell>
          <cell r="AV221">
            <v>0.59050101018557211</v>
          </cell>
          <cell r="AW221">
            <v>0.59170198657064577</v>
          </cell>
          <cell r="AX221">
            <v>0.59290186899530917</v>
          </cell>
          <cell r="AY221">
            <v>0.59410064416166208</v>
          </cell>
          <cell r="AZ221">
            <v>0.5952982988236476</v>
          </cell>
          <cell r="BA221">
            <v>0.59649481978759811</v>
          </cell>
          <cell r="BB221">
            <v>0.59769019391277634</v>
          </cell>
          <cell r="BC221">
            <v>0.59888440811191035</v>
          </cell>
          <cell r="BD221">
            <v>0.60007744935172402</v>
          </cell>
          <cell r="BE221">
            <v>0.60126930465346273</v>
          </cell>
          <cell r="BF221">
            <v>0.60245996109341238</v>
          </cell>
          <cell r="BG221">
            <v>0.60364940580341453</v>
          </cell>
          <cell r="BH221">
            <v>0.6048376259713758</v>
          </cell>
          <cell r="BI221">
            <v>0.60602460884177067</v>
          </cell>
          <cell r="BJ221">
            <v>0.60721034171614141</v>
          </cell>
          <cell r="BK221">
            <v>0.60839481195359002</v>
          </cell>
          <cell r="BL221">
            <v>0.60957800697126607</v>
          </cell>
          <cell r="BM221">
            <v>0.61016982830113853</v>
          </cell>
          <cell r="BN221">
            <v>0.61076132535883021</v>
          </cell>
          <cell r="BO221">
            <v>0.61135249658244672</v>
          </cell>
          <cell r="BP221">
            <v>0.61194334041382925</v>
          </cell>
          <cell r="BQ221">
            <v>0.61253385529856863</v>
          </cell>
          <cell r="BR221">
            <v>0.61312403968602014</v>
          </cell>
          <cell r="BS221">
            <v>0.61371389202931792</v>
          </cell>
          <cell r="BT221">
            <v>0.61430341078538964</v>
          </cell>
          <cell r="BU221">
            <v>0.61489259441497035</v>
          </cell>
          <cell r="BV221">
            <v>0.61548144138261718</v>
          </cell>
          <cell r="BW221">
            <v>0.61606995015672317</v>
          </cell>
          <cell r="BX221">
            <v>0.6166581192095314</v>
          </cell>
          <cell r="BY221">
            <v>0.61724594701714897</v>
          </cell>
          <cell r="BZ221">
            <v>0.61783343205956065</v>
          </cell>
          <cell r="CA221">
            <v>0.61842057282064333</v>
          </cell>
          <cell r="CB221">
            <v>0.61900736778817855</v>
          </cell>
          <cell r="CC221">
            <v>0.61959381545386738</v>
          </cell>
          <cell r="CD221">
            <v>0.62017991431334296</v>
          </cell>
          <cell r="CE221">
            <v>0.62076566286618429</v>
          </cell>
          <cell r="CF221">
            <v>0.62135105961592974</v>
          </cell>
          <cell r="CG221">
            <v>0.62193610307008984</v>
          </cell>
          <cell r="CH221">
            <v>0.62252079174016062</v>
          </cell>
          <cell r="CI221">
            <v>0.62310512414163655</v>
          </cell>
          <cell r="CJ221">
            <v>0.6236890987940239</v>
          </cell>
          <cell r="CK221">
            <v>0.62427271422085318</v>
          </cell>
          <cell r="CL221">
            <v>0.62485596894969186</v>
          </cell>
          <cell r="CM221">
            <v>0.62543886151215733</v>
          </cell>
          <cell r="CN221">
            <v>0.62602139044392957</v>
          </cell>
          <cell r="CO221">
            <v>0.62660355428476289</v>
          </cell>
          <cell r="CP221">
            <v>0.6271853515784992</v>
          </cell>
          <cell r="CQ221">
            <v>0.62776678087308013</v>
          </cell>
          <cell r="CR221">
            <v>0.6283478407205586</v>
          </cell>
          <cell r="CS221">
            <v>0.62892852967711166</v>
          </cell>
          <cell r="CT221">
            <v>0.62950884630305248</v>
          </cell>
          <cell r="CU221">
            <v>0.6300887891628415</v>
          </cell>
          <cell r="CV221">
            <v>0.63066835682509925</v>
          </cell>
          <cell r="CW221">
            <v>0.63124754786261739</v>
          </cell>
          <cell r="CX221">
            <v>0.63182636085237076</v>
          </cell>
          <cell r="CY221">
            <v>0.63240479437552877</v>
          </cell>
          <cell r="CZ221">
            <v>0.63298284701746654</v>
          </cell>
          <cell r="DA221">
            <v>0.63356051736777708</v>
          </cell>
          <cell r="DB221">
            <v>0.63413780402028141</v>
          </cell>
          <cell r="DC221">
            <v>0.6347147055730411</v>
          </cell>
          <cell r="DD221">
            <v>0.63529122062836774</v>
          </cell>
          <cell r="DE221">
            <v>0.63586734779283571</v>
          </cell>
          <cell r="DF221">
            <v>0.63644308567729135</v>
          </cell>
          <cell r="DG221">
            <v>0.63701843289686488</v>
          </cell>
          <cell r="DH221">
            <v>0.63759338807098076</v>
          </cell>
          <cell r="DI221">
            <v>0.63816794982336811</v>
          </cell>
          <cell r="DJ221">
            <v>0.63874211678207149</v>
          </cell>
          <cell r="DL221" t="str">
            <v>.Transportation Freight.Freight.Land.HeavyQCTrucksMarket share</v>
          </cell>
        </row>
        <row r="222">
          <cell r="L222" t="str">
            <v>Rail</v>
          </cell>
          <cell r="M222" t="str">
            <v>%</v>
          </cell>
          <cell r="N222">
            <v>0.4876646026627573</v>
          </cell>
          <cell r="O222">
            <v>0.49109514624637141</v>
          </cell>
          <cell r="P222">
            <v>0.50646069957100359</v>
          </cell>
          <cell r="Q222">
            <v>0.47714764679433169</v>
          </cell>
          <cell r="R222">
            <v>0.50260595642299821</v>
          </cell>
          <cell r="S222">
            <v>0.45538197178623097</v>
          </cell>
          <cell r="T222">
            <v>0.45703076063513837</v>
          </cell>
          <cell r="U222">
            <v>0.48758235133382977</v>
          </cell>
          <cell r="V222">
            <v>0.44575321563292331</v>
          </cell>
          <cell r="W222">
            <v>0.49738368172333058</v>
          </cell>
          <cell r="X222">
            <v>0.50621660439749805</v>
          </cell>
          <cell r="Y222">
            <v>0.47753278526055243</v>
          </cell>
          <cell r="Z222">
            <v>0.48377557173741959</v>
          </cell>
          <cell r="AA222">
            <v>0.4944321812190709</v>
          </cell>
          <cell r="AB222">
            <v>0.47100741884564906</v>
          </cell>
          <cell r="AC222">
            <v>0.41449894047485575</v>
          </cell>
          <cell r="AD222">
            <v>0.38809023854200225</v>
          </cell>
          <cell r="AE222">
            <v>0.35188782435103805</v>
          </cell>
          <cell r="AF222">
            <v>0.42908606496749352</v>
          </cell>
          <cell r="AG222">
            <v>0.39848753168065065</v>
          </cell>
          <cell r="AH222">
            <v>0.39502056770851979</v>
          </cell>
          <cell r="AI222">
            <v>0.3642549577150917</v>
          </cell>
          <cell r="AJ222">
            <v>0.42399112659076177</v>
          </cell>
          <cell r="AK222">
            <v>0.42277807802133988</v>
          </cell>
          <cell r="AL222">
            <v>0.42156595999915542</v>
          </cell>
          <cell r="AM222">
            <v>0.42035478639986562</v>
          </cell>
          <cell r="AN222">
            <v>0.41914457105421504</v>
          </cell>
          <cell r="AO222">
            <v>0.4179353277474317</v>
          </cell>
          <cell r="AP222">
            <v>0.41672707021862859</v>
          </cell>
          <cell r="AQ222">
            <v>0.41551981216020906</v>
          </cell>
          <cell r="AR222">
            <v>0.41431356721727758</v>
          </cell>
          <cell r="AS222">
            <v>0.41310834898705451</v>
          </cell>
          <cell r="AT222">
            <v>0.41190417101829607</v>
          </cell>
          <cell r="AU222">
            <v>0.41070104681071851</v>
          </cell>
          <cell r="AV222">
            <v>0.40949898981442784</v>
          </cell>
          <cell r="AW222">
            <v>0.40829801342935423</v>
          </cell>
          <cell r="AX222">
            <v>0.40709813100469078</v>
          </cell>
          <cell r="AY222">
            <v>0.40589935583833792</v>
          </cell>
          <cell r="AZ222">
            <v>0.40470170117635246</v>
          </cell>
          <cell r="BA222">
            <v>0.40350518021240189</v>
          </cell>
          <cell r="BB222">
            <v>0.40230980608722372</v>
          </cell>
          <cell r="BC222">
            <v>0.40111559188808976</v>
          </cell>
          <cell r="BD222">
            <v>0.39992255064827603</v>
          </cell>
          <cell r="BE222">
            <v>0.39873069534653732</v>
          </cell>
          <cell r="BF222">
            <v>0.39754003890658768</v>
          </cell>
          <cell r="BG222">
            <v>0.39635059419658542</v>
          </cell>
          <cell r="BH222">
            <v>0.39516237402862431</v>
          </cell>
          <cell r="BI222">
            <v>0.39397539115822927</v>
          </cell>
          <cell r="BJ222">
            <v>0.39278965828385848</v>
          </cell>
          <cell r="BK222">
            <v>0.39160518804640987</v>
          </cell>
          <cell r="BL222">
            <v>0.39042199302873393</v>
          </cell>
          <cell r="BM222">
            <v>0.38983017169886142</v>
          </cell>
          <cell r="BN222">
            <v>0.38923867464116979</v>
          </cell>
          <cell r="BO222">
            <v>0.38864750341755322</v>
          </cell>
          <cell r="BP222">
            <v>0.38805665958617075</v>
          </cell>
          <cell r="BQ222">
            <v>0.38746614470143143</v>
          </cell>
          <cell r="BR222">
            <v>0.38687596031397992</v>
          </cell>
          <cell r="BS222">
            <v>0.38628610797068208</v>
          </cell>
          <cell r="BT222">
            <v>0.38569658921461042</v>
          </cell>
          <cell r="BU222">
            <v>0.38510740558502959</v>
          </cell>
          <cell r="BV222">
            <v>0.38451855861738277</v>
          </cell>
          <cell r="BW222">
            <v>0.38393004984327678</v>
          </cell>
          <cell r="BX222">
            <v>0.38334188079046855</v>
          </cell>
          <cell r="BY222">
            <v>0.38275405298285103</v>
          </cell>
          <cell r="BZ222">
            <v>0.38216656794043929</v>
          </cell>
          <cell r="CA222">
            <v>0.38157942717935678</v>
          </cell>
          <cell r="CB222">
            <v>0.38099263221182139</v>
          </cell>
          <cell r="CC222">
            <v>0.38040618454613268</v>
          </cell>
          <cell r="CD222">
            <v>0.37982008568665704</v>
          </cell>
          <cell r="CE222">
            <v>0.3792343371338156</v>
          </cell>
          <cell r="CF222">
            <v>0.37864894038407015</v>
          </cell>
          <cell r="CG222">
            <v>0.37806389692991021</v>
          </cell>
          <cell r="CH222">
            <v>0.37747920825983949</v>
          </cell>
          <cell r="CI222">
            <v>0.37689487585836351</v>
          </cell>
          <cell r="CJ222">
            <v>0.3763109012059761</v>
          </cell>
          <cell r="CK222">
            <v>0.37572728577914682</v>
          </cell>
          <cell r="CL222">
            <v>0.37514403105030814</v>
          </cell>
          <cell r="CM222">
            <v>0.37456113848784262</v>
          </cell>
          <cell r="CN222">
            <v>0.37397860955607048</v>
          </cell>
          <cell r="CO222">
            <v>0.37339644571523717</v>
          </cell>
          <cell r="CP222">
            <v>0.37281464842150075</v>
          </cell>
          <cell r="CQ222">
            <v>0.37223321912691998</v>
          </cell>
          <cell r="CR222">
            <v>0.37165215927944145</v>
          </cell>
          <cell r="CS222">
            <v>0.37107147032288829</v>
          </cell>
          <cell r="CT222">
            <v>0.37049115369694757</v>
          </cell>
          <cell r="CU222">
            <v>0.3699112108371585</v>
          </cell>
          <cell r="CV222">
            <v>0.36933164317490075</v>
          </cell>
          <cell r="CW222">
            <v>0.36875245213738256</v>
          </cell>
          <cell r="CX222">
            <v>0.36817363914762918</v>
          </cell>
          <cell r="CY222">
            <v>0.36759520562447129</v>
          </cell>
          <cell r="CZ222">
            <v>0.3670171529825334</v>
          </cell>
          <cell r="DA222">
            <v>0.36643948263222298</v>
          </cell>
          <cell r="DB222">
            <v>0.36586219597971859</v>
          </cell>
          <cell r="DC222">
            <v>0.36528529442695901</v>
          </cell>
          <cell r="DD222">
            <v>0.36470877937163215</v>
          </cell>
          <cell r="DE222">
            <v>0.36413265220716434</v>
          </cell>
          <cell r="DF222">
            <v>0.3635569143227087</v>
          </cell>
          <cell r="DG222">
            <v>0.36298156710313512</v>
          </cell>
          <cell r="DH222">
            <v>0.36240661192901924</v>
          </cell>
          <cell r="DI222">
            <v>0.36183205017663189</v>
          </cell>
          <cell r="DJ222">
            <v>0.36125788321792845</v>
          </cell>
          <cell r="DL222" t="str">
            <v>.Transportation Freight.Freight.Land.HeavyQCRailMarket share</v>
          </cell>
        </row>
        <row r="223">
          <cell r="L223"/>
          <cell r="M223"/>
          <cell r="N223"/>
          <cell r="O223"/>
          <cell r="P223"/>
          <cell r="Q223"/>
          <cell r="R223"/>
          <cell r="S223"/>
          <cell r="T223"/>
          <cell r="U223"/>
          <cell r="V223"/>
          <cell r="W223"/>
          <cell r="X223"/>
          <cell r="Y223"/>
          <cell r="Z223"/>
          <cell r="AA223"/>
          <cell r="AB223"/>
          <cell r="AC223"/>
          <cell r="AD223"/>
          <cell r="AE223"/>
          <cell r="AF223"/>
          <cell r="AG223"/>
          <cell r="AH223"/>
          <cell r="AI223"/>
          <cell r="AJ223"/>
          <cell r="AK223"/>
          <cell r="AL223"/>
          <cell r="AM223"/>
          <cell r="AN223"/>
          <cell r="AO223"/>
          <cell r="AP223"/>
          <cell r="AQ223"/>
          <cell r="AR223"/>
          <cell r="AS223"/>
          <cell r="AT223"/>
          <cell r="AU223"/>
          <cell r="AV223"/>
          <cell r="AW223"/>
          <cell r="AX223"/>
          <cell r="AY223"/>
          <cell r="AZ223"/>
          <cell r="BA223"/>
          <cell r="BB223"/>
          <cell r="BC223"/>
          <cell r="BD223"/>
          <cell r="BE223"/>
          <cell r="BF223"/>
          <cell r="BG223"/>
          <cell r="BH223"/>
          <cell r="BI223"/>
          <cell r="BJ223"/>
          <cell r="BK223"/>
          <cell r="BL223"/>
          <cell r="BM223"/>
          <cell r="BN223"/>
          <cell r="BO223"/>
          <cell r="BP223"/>
          <cell r="BQ223"/>
          <cell r="BR223"/>
          <cell r="BS223"/>
          <cell r="BT223"/>
          <cell r="BU223"/>
          <cell r="BV223"/>
          <cell r="BW223"/>
          <cell r="BX223"/>
          <cell r="BY223"/>
          <cell r="BZ223"/>
          <cell r="CA223"/>
          <cell r="CB223"/>
          <cell r="CC223"/>
          <cell r="CD223"/>
          <cell r="CE223"/>
          <cell r="CF223"/>
          <cell r="CG223"/>
          <cell r="CH223"/>
          <cell r="CI223"/>
          <cell r="CJ223"/>
          <cell r="CK223"/>
          <cell r="CL223"/>
          <cell r="CM223"/>
          <cell r="CN223"/>
          <cell r="CO223"/>
          <cell r="CP223"/>
          <cell r="CQ223"/>
          <cell r="CR223"/>
          <cell r="CS223"/>
          <cell r="CT223"/>
          <cell r="CU223"/>
          <cell r="CV223"/>
          <cell r="CW223"/>
          <cell r="CX223"/>
          <cell r="CY223"/>
          <cell r="CZ223"/>
          <cell r="DA223"/>
          <cell r="DB223"/>
          <cell r="DC223"/>
          <cell r="DD223"/>
          <cell r="DE223"/>
          <cell r="DF223"/>
          <cell r="DG223"/>
          <cell r="DH223"/>
          <cell r="DI223"/>
          <cell r="DJ223"/>
          <cell r="DL223"/>
        </row>
        <row r="224">
          <cell r="L224" t="str">
            <v>Heavy Trucks</v>
          </cell>
          <cell r="M224" t="str">
            <v>%</v>
          </cell>
          <cell r="N224">
            <v>0.42301179368486103</v>
          </cell>
          <cell r="O224">
            <v>0.36816621428909208</v>
          </cell>
          <cell r="P224">
            <v>0.34756132191242362</v>
          </cell>
          <cell r="Q224">
            <v>0.28827445423393194</v>
          </cell>
          <cell r="R224">
            <v>0.31088739251602221</v>
          </cell>
          <cell r="S224">
            <v>0.31231396584669407</v>
          </cell>
          <cell r="T224">
            <v>0.29422256200836905</v>
          </cell>
          <cell r="U224">
            <v>0.26597696679395771</v>
          </cell>
          <cell r="V224">
            <v>0.29543342130635364</v>
          </cell>
          <cell r="W224">
            <v>0.27594147935131325</v>
          </cell>
          <cell r="X224">
            <v>0.21865004961359591</v>
          </cell>
          <cell r="Y224">
            <v>0.2959958119388878</v>
          </cell>
          <cell r="Z224">
            <v>0.25364572708439465</v>
          </cell>
          <cell r="AA224">
            <v>0.25793866894800083</v>
          </cell>
          <cell r="AB224">
            <v>0.26649500717339175</v>
          </cell>
          <cell r="AC224">
            <v>0.2979066113650124</v>
          </cell>
          <cell r="AD224">
            <v>0.34104842979809025</v>
          </cell>
          <cell r="AE224">
            <v>0.31053813251649248</v>
          </cell>
          <cell r="AF224">
            <v>0.26374045195383894</v>
          </cell>
          <cell r="AG224">
            <v>0.26486963646398232</v>
          </cell>
          <cell r="AH224">
            <v>0.30853126109538564</v>
          </cell>
          <cell r="AI224">
            <v>0.31161906816557428</v>
          </cell>
          <cell r="AJ224">
            <v>0.24486849576300709</v>
          </cell>
          <cell r="AK224">
            <v>0.24327841376306666</v>
          </cell>
          <cell r="AL224">
            <v>0.24169535229450193</v>
          </cell>
          <cell r="AM224">
            <v>0.24011932336515382</v>
          </cell>
          <cell r="AN224">
            <v>0.23855033835640663</v>
          </cell>
          <cell r="AO224">
            <v>0.23698840802730095</v>
          </cell>
          <cell r="AP224">
            <v>0.23543354251872611</v>
          </cell>
          <cell r="AQ224">
            <v>0.23388575135768935</v>
          </cell>
          <cell r="AR224">
            <v>0.23234504346166016</v>
          </cell>
          <cell r="AS224">
            <v>0.23081142714298727</v>
          </cell>
          <cell r="AT224">
            <v>0.22928491011338614</v>
          </cell>
          <cell r="AU224">
            <v>0.22776549948849525</v>
          </cell>
          <cell r="AV224">
            <v>0.22625320179249853</v>
          </cell>
          <cell r="AW224">
            <v>0.22474802296281204</v>
          </cell>
          <cell r="AX224">
            <v>0.22324996835483302</v>
          </cell>
          <cell r="AY224">
            <v>0.22175904274674876</v>
          </cell>
          <cell r="AZ224">
            <v>0.22027525034440359</v>
          </cell>
          <cell r="BA224">
            <v>0.21879859478622166</v>
          </cell>
          <cell r="BB224">
            <v>0.21732907914818367</v>
          </cell>
          <cell r="BC224">
            <v>0.21586670594885518</v>
          </cell>
          <cell r="BD224">
            <v>0.21441147715446476</v>
          </cell>
          <cell r="BE224">
            <v>0.21296339418402987</v>
          </cell>
          <cell r="BF224">
            <v>0.21152245791452817</v>
          </cell>
          <cell r="BG224">
            <v>0.21008866868611276</v>
          </cell>
          <cell r="BH224">
            <v>0.20866202630736908</v>
          </cell>
          <cell r="BI224">
            <v>0.20724253006061114</v>
          </cell>
          <cell r="BJ224">
            <v>0.20583017870721607</v>
          </cell>
          <cell r="BK224">
            <v>0.20442497049299399</v>
          </cell>
          <cell r="BL224">
            <v>0.20302690315359215</v>
          </cell>
          <cell r="BM224">
            <v>0.20233468566238855</v>
          </cell>
          <cell r="BN224">
            <v>0.20164423114079968</v>
          </cell>
          <cell r="BO224">
            <v>0.20095553917252229</v>
          </cell>
          <cell r="BP224">
            <v>0.20026860931111851</v>
          </cell>
          <cell r="BQ224">
            <v>0.19958344108018333</v>
          </cell>
          <cell r="BR224">
            <v>0.19890003397351208</v>
          </cell>
          <cell r="BS224">
            <v>0.19821838745526868</v>
          </cell>
          <cell r="BT224">
            <v>0.19753850096015371</v>
          </cell>
          <cell r="BU224">
            <v>0.19686037389357333</v>
          </cell>
          <cell r="BV224">
            <v>0.19618400563180818</v>
          </cell>
          <cell r="BW224">
            <v>0.19550939552218294</v>
          </cell>
          <cell r="BX224">
            <v>0.19483654288323571</v>
          </cell>
          <cell r="BY224">
            <v>0.19416544700488819</v>
          </cell>
          <cell r="BZ224">
            <v>0.19349610714861593</v>
          </cell>
          <cell r="CA224">
            <v>0.19282852254761851</v>
          </cell>
          <cell r="CB224">
            <v>0.19216269240699069</v>
          </cell>
          <cell r="CC224">
            <v>0.19149861590389308</v>
          </cell>
          <cell r="CD224">
            <v>0.19083629218772369</v>
          </cell>
          <cell r="CE224">
            <v>0.19017572038028882</v>
          </cell>
          <cell r="CF224">
            <v>0.18951689957597534</v>
          </cell>
          <cell r="CG224">
            <v>0.18885982884192193</v>
          </cell>
          <cell r="CH224">
            <v>0.1882045072181914</v>
          </cell>
          <cell r="CI224">
            <v>0.18755093371794276</v>
          </cell>
          <cell r="CJ224">
            <v>0.18689910732760351</v>
          </cell>
          <cell r="CK224">
            <v>0.18624902700704207</v>
          </cell>
          <cell r="CL224">
            <v>0.18560069168974033</v>
          </cell>
          <cell r="CM224">
            <v>0.18495410028296647</v>
          </cell>
          <cell r="CN224">
            <v>0.18430925166794754</v>
          </cell>
          <cell r="CO224">
            <v>0.18366614470004247</v>
          </cell>
          <cell r="CP224">
            <v>0.18302477820891511</v>
          </cell>
          <cell r="CQ224">
            <v>0.18238515099870697</v>
          </cell>
          <cell r="CR224">
            <v>0.18174726184821066</v>
          </cell>
          <cell r="CS224">
            <v>0.18111110951104276</v>
          </cell>
          <cell r="CT224">
            <v>0.18047669271581707</v>
          </cell>
          <cell r="CU224">
            <v>0.17984401016631779</v>
          </cell>
          <cell r="CV224">
            <v>0.1792130605416728</v>
          </cell>
          <cell r="CW224">
            <v>0.17858384249652667</v>
          </cell>
          <cell r="CX224">
            <v>0.17795635466121404</v>
          </cell>
          <cell r="CY224">
            <v>0.17733059564193268</v>
          </cell>
          <cell r="CZ224">
            <v>0.1767065640209167</v>
          </cell>
          <cell r="DA224">
            <v>0.17608425835660949</v>
          </cell>
          <cell r="DB224">
            <v>0.17546367718383693</v>
          </cell>
          <cell r="DC224">
            <v>0.17484481901398033</v>
          </cell>
          <cell r="DD224">
            <v>0.17422768233514926</v>
          </cell>
          <cell r="DE224">
            <v>0.17361226561235441</v>
          </cell>
          <cell r="DF224">
            <v>0.17299856728768032</v>
          </cell>
          <cell r="DG224">
            <v>0.17238658578045801</v>
          </cell>
          <cell r="DH224">
            <v>0.17177631948743741</v>
          </cell>
          <cell r="DI224">
            <v>0.17116776678295983</v>
          </cell>
          <cell r="DJ224">
            <v>0.17056092601913017</v>
          </cell>
          <cell r="DL224" t="str">
            <v>.Transportation Freight.Freight.Land.HeavyNBTrucksMarket share</v>
          </cell>
        </row>
        <row r="225">
          <cell r="L225" t="str">
            <v>Rail</v>
          </cell>
          <cell r="M225" t="str">
            <v>%</v>
          </cell>
          <cell r="N225">
            <v>0.57698820631513903</v>
          </cell>
          <cell r="O225">
            <v>0.63183378571090787</v>
          </cell>
          <cell r="P225">
            <v>0.65243867808757627</v>
          </cell>
          <cell r="Q225">
            <v>0.71172554576606817</v>
          </cell>
          <cell r="R225">
            <v>0.68911260748397785</v>
          </cell>
          <cell r="S225">
            <v>0.68768603415330598</v>
          </cell>
          <cell r="T225">
            <v>0.70577743799163095</v>
          </cell>
          <cell r="U225">
            <v>0.73402303320604234</v>
          </cell>
          <cell r="V225">
            <v>0.70456657869364647</v>
          </cell>
          <cell r="W225">
            <v>0.7240585206486867</v>
          </cell>
          <cell r="X225">
            <v>0.78134995038640409</v>
          </cell>
          <cell r="Y225">
            <v>0.7040041880611122</v>
          </cell>
          <cell r="Z225">
            <v>0.7463542729156053</v>
          </cell>
          <cell r="AA225">
            <v>0.74206133105199923</v>
          </cell>
          <cell r="AB225">
            <v>0.7335049928266083</v>
          </cell>
          <cell r="AC225">
            <v>0.70209338863498771</v>
          </cell>
          <cell r="AD225">
            <v>0.65895157020190975</v>
          </cell>
          <cell r="AE225">
            <v>0.68946186748350746</v>
          </cell>
          <cell r="AF225">
            <v>0.73625954804616112</v>
          </cell>
          <cell r="AG225">
            <v>0.73513036353601768</v>
          </cell>
          <cell r="AH225">
            <v>0.69146873890461447</v>
          </cell>
          <cell r="AI225">
            <v>0.68838093183442561</v>
          </cell>
          <cell r="AJ225">
            <v>0.75513150423699305</v>
          </cell>
          <cell r="AK225">
            <v>0.75672158623693331</v>
          </cell>
          <cell r="AL225">
            <v>0.7583046477054981</v>
          </cell>
          <cell r="AM225">
            <v>0.75988067663484626</v>
          </cell>
          <cell r="AN225">
            <v>0.76144966164359351</v>
          </cell>
          <cell r="AO225">
            <v>0.76301159197269897</v>
          </cell>
          <cell r="AP225">
            <v>0.76456645748127394</v>
          </cell>
          <cell r="AQ225">
            <v>0.76611424864231059</v>
          </cell>
          <cell r="AR225">
            <v>0.76765495653833982</v>
          </cell>
          <cell r="AS225">
            <v>0.7691885728570127</v>
          </cell>
          <cell r="AT225">
            <v>0.77071508988661386</v>
          </cell>
          <cell r="AU225">
            <v>0.77223450051150466</v>
          </cell>
          <cell r="AV225">
            <v>0.77374679820750136</v>
          </cell>
          <cell r="AW225">
            <v>0.77525197703718784</v>
          </cell>
          <cell r="AX225">
            <v>0.77675003164516698</v>
          </cell>
          <cell r="AY225">
            <v>0.77824095725325126</v>
          </cell>
          <cell r="AZ225">
            <v>0.77972474965559646</v>
          </cell>
          <cell r="BA225">
            <v>0.78120140521377834</v>
          </cell>
          <cell r="BB225">
            <v>0.78267092085181633</v>
          </cell>
          <cell r="BC225">
            <v>0.78413329405114474</v>
          </cell>
          <cell r="BD225">
            <v>0.78558852284553526</v>
          </cell>
          <cell r="BE225">
            <v>0.78703660581597013</v>
          </cell>
          <cell r="BF225">
            <v>0.78847754208547194</v>
          </cell>
          <cell r="BG225">
            <v>0.78991133131388735</v>
          </cell>
          <cell r="BH225">
            <v>0.79133797369263104</v>
          </cell>
          <cell r="BI225">
            <v>0.792757469939389</v>
          </cell>
          <cell r="BJ225">
            <v>0.79416982129278402</v>
          </cell>
          <cell r="BK225">
            <v>0.79557502950700598</v>
          </cell>
          <cell r="BL225">
            <v>0.79697309684640794</v>
          </cell>
          <cell r="BM225">
            <v>0.79766531433761156</v>
          </cell>
          <cell r="BN225">
            <v>0.79835576885920034</v>
          </cell>
          <cell r="BO225">
            <v>0.79904446082747771</v>
          </cell>
          <cell r="BP225">
            <v>0.79973139068888155</v>
          </cell>
          <cell r="BQ225">
            <v>0.80041655891981667</v>
          </cell>
          <cell r="BR225">
            <v>0.80109996602648781</v>
          </cell>
          <cell r="BS225">
            <v>0.80178161254473124</v>
          </cell>
          <cell r="BT225">
            <v>0.80246149903984632</v>
          </cell>
          <cell r="BU225">
            <v>0.80313962610642675</v>
          </cell>
          <cell r="BV225">
            <v>0.80381599436819173</v>
          </cell>
          <cell r="BW225">
            <v>0.80449060447781706</v>
          </cell>
          <cell r="BX225">
            <v>0.80516345711676429</v>
          </cell>
          <cell r="BY225">
            <v>0.80583455299511175</v>
          </cell>
          <cell r="BZ225">
            <v>0.80650389285138413</v>
          </cell>
          <cell r="CA225">
            <v>0.80717147745238149</v>
          </cell>
          <cell r="CB225">
            <v>0.80783730759300931</v>
          </cell>
          <cell r="CC225">
            <v>0.80850138409610683</v>
          </cell>
          <cell r="CD225">
            <v>0.80916370781227631</v>
          </cell>
          <cell r="CE225">
            <v>0.80982427961971115</v>
          </cell>
          <cell r="CF225">
            <v>0.81048310042402461</v>
          </cell>
          <cell r="CG225">
            <v>0.81114017115807802</v>
          </cell>
          <cell r="CH225">
            <v>0.81179549278180863</v>
          </cell>
          <cell r="CI225">
            <v>0.81244906628205726</v>
          </cell>
          <cell r="CJ225">
            <v>0.81310089267239649</v>
          </cell>
          <cell r="CK225">
            <v>0.81375097299295795</v>
          </cell>
          <cell r="CL225">
            <v>0.81439930831025964</v>
          </cell>
          <cell r="CM225">
            <v>0.81504589971703345</v>
          </cell>
          <cell r="CN225">
            <v>0.81569074833205257</v>
          </cell>
          <cell r="CO225">
            <v>0.8163338552999575</v>
          </cell>
          <cell r="CP225">
            <v>0.81697522179108495</v>
          </cell>
          <cell r="CQ225">
            <v>0.817614849001293</v>
          </cell>
          <cell r="CR225">
            <v>0.81825273815178934</v>
          </cell>
          <cell r="CS225">
            <v>0.8188888904889573</v>
          </cell>
          <cell r="CT225">
            <v>0.81952330728418299</v>
          </cell>
          <cell r="CU225">
            <v>0.82015598983368221</v>
          </cell>
          <cell r="CV225">
            <v>0.82078693945832715</v>
          </cell>
          <cell r="CW225">
            <v>0.8214161575034733</v>
          </cell>
          <cell r="CX225">
            <v>0.82204364533878604</v>
          </cell>
          <cell r="CY225">
            <v>0.82266940435806724</v>
          </cell>
          <cell r="CZ225">
            <v>0.82329343597908333</v>
          </cell>
          <cell r="DA225">
            <v>0.82391574164339043</v>
          </cell>
          <cell r="DB225">
            <v>0.82453632281616318</v>
          </cell>
          <cell r="DC225">
            <v>0.8251551809860197</v>
          </cell>
          <cell r="DD225">
            <v>0.82577231766485071</v>
          </cell>
          <cell r="DE225">
            <v>0.82638773438764557</v>
          </cell>
          <cell r="DF225">
            <v>0.82700143271231963</v>
          </cell>
          <cell r="DG225">
            <v>0.82761341421954193</v>
          </cell>
          <cell r="DH225">
            <v>0.82822368051256257</v>
          </cell>
          <cell r="DI225">
            <v>0.82883223321704025</v>
          </cell>
          <cell r="DJ225">
            <v>0.8294390739808698</v>
          </cell>
          <cell r="DL225" t="str">
            <v>.Transportation Freight.Freight.Land.HeavyNBRailMarket share</v>
          </cell>
        </row>
        <row r="226">
          <cell r="L226"/>
          <cell r="M226"/>
          <cell r="N226"/>
          <cell r="O226"/>
          <cell r="P226"/>
          <cell r="Q226"/>
          <cell r="R226"/>
          <cell r="S226"/>
          <cell r="T226"/>
          <cell r="U226"/>
          <cell r="V226"/>
          <cell r="W226"/>
          <cell r="X226"/>
          <cell r="Y226"/>
          <cell r="Z226"/>
          <cell r="AA226"/>
          <cell r="AB226"/>
          <cell r="AC226"/>
          <cell r="AD226"/>
          <cell r="AE226"/>
          <cell r="AF226"/>
          <cell r="AG226"/>
          <cell r="AH226"/>
          <cell r="AI226"/>
          <cell r="AJ226"/>
          <cell r="AK226"/>
          <cell r="AL226"/>
          <cell r="AM226"/>
          <cell r="AN226"/>
          <cell r="AO226"/>
          <cell r="AP226"/>
          <cell r="AQ226"/>
          <cell r="AR226"/>
          <cell r="AS226"/>
          <cell r="AT226"/>
          <cell r="AU226"/>
          <cell r="AV226"/>
          <cell r="AW226"/>
          <cell r="AX226"/>
          <cell r="AY226"/>
          <cell r="AZ226"/>
          <cell r="BA226"/>
          <cell r="BB226"/>
          <cell r="BC226"/>
          <cell r="BD226"/>
          <cell r="BE226"/>
          <cell r="BF226"/>
          <cell r="BG226"/>
          <cell r="BH226"/>
          <cell r="BI226"/>
          <cell r="BJ226"/>
          <cell r="BK226"/>
          <cell r="BL226"/>
          <cell r="BM226"/>
          <cell r="BN226"/>
          <cell r="BO226"/>
          <cell r="BP226"/>
          <cell r="BQ226"/>
          <cell r="BR226"/>
          <cell r="BS226"/>
          <cell r="BT226"/>
          <cell r="BU226"/>
          <cell r="BV226"/>
          <cell r="BW226"/>
          <cell r="BX226"/>
          <cell r="BY226"/>
          <cell r="BZ226"/>
          <cell r="CA226"/>
          <cell r="CB226"/>
          <cell r="CC226"/>
          <cell r="CD226"/>
          <cell r="CE226"/>
          <cell r="CF226"/>
          <cell r="CG226"/>
          <cell r="CH226"/>
          <cell r="CI226"/>
          <cell r="CJ226"/>
          <cell r="CK226"/>
          <cell r="CL226"/>
          <cell r="CM226"/>
          <cell r="CN226"/>
          <cell r="CO226"/>
          <cell r="CP226"/>
          <cell r="CQ226"/>
          <cell r="CR226"/>
          <cell r="CS226"/>
          <cell r="CT226"/>
          <cell r="CU226"/>
          <cell r="CV226"/>
          <cell r="CW226"/>
          <cell r="CX226"/>
          <cell r="CY226"/>
          <cell r="CZ226"/>
          <cell r="DA226"/>
          <cell r="DB226"/>
          <cell r="DC226"/>
          <cell r="DD226"/>
          <cell r="DE226"/>
          <cell r="DF226"/>
          <cell r="DG226"/>
          <cell r="DH226"/>
          <cell r="DI226"/>
          <cell r="DJ226"/>
          <cell r="DL226"/>
        </row>
        <row r="227">
          <cell r="L227" t="str">
            <v>Heavy Trucks</v>
          </cell>
          <cell r="M227" t="str">
            <v>%</v>
          </cell>
          <cell r="N227">
            <v>0.63230319813517522</v>
          </cell>
          <cell r="O227">
            <v>0.6456156095214971</v>
          </cell>
          <cell r="P227">
            <v>0.60876473601611303</v>
          </cell>
          <cell r="Q227">
            <v>0.42672653658918897</v>
          </cell>
          <cell r="R227">
            <v>0.48541651832843391</v>
          </cell>
          <cell r="S227">
            <v>0.51484373166360742</v>
          </cell>
          <cell r="T227">
            <v>0.49038928480448796</v>
          </cell>
          <cell r="U227">
            <v>0.40559755401933995</v>
          </cell>
          <cell r="V227">
            <v>0.44396902460585375</v>
          </cell>
          <cell r="W227">
            <v>0.48715351928416833</v>
          </cell>
          <cell r="X227">
            <v>0.4071908704277159</v>
          </cell>
          <cell r="Y227">
            <v>0.42062267324585456</v>
          </cell>
          <cell r="Z227">
            <v>0.44330087158504883</v>
          </cell>
          <cell r="AA227">
            <v>0.5039635679446457</v>
          </cell>
          <cell r="AB227">
            <v>0.49526311693047348</v>
          </cell>
          <cell r="AC227">
            <v>0.47768639537793478</v>
          </cell>
          <cell r="AD227">
            <v>0.46489856687746767</v>
          </cell>
          <cell r="AE227">
            <v>0.42766324871053191</v>
          </cell>
          <cell r="AF227">
            <v>0.37705253665847338</v>
          </cell>
          <cell r="AG227">
            <v>0.38127285047183684</v>
          </cell>
          <cell r="AH227">
            <v>0.34971606093102042</v>
          </cell>
          <cell r="AI227">
            <v>0.37187893115345</v>
          </cell>
          <cell r="AJ227">
            <v>0.35674737425261699</v>
          </cell>
          <cell r="AK227">
            <v>0.35474728931744731</v>
          </cell>
          <cell r="AL227">
            <v>0.35275226846971075</v>
          </cell>
          <cell r="AM227">
            <v>0.35076236817668316</v>
          </cell>
          <cell r="AN227">
            <v>0.34877764422720392</v>
          </cell>
          <cell r="AO227">
            <v>0.34679815172707529</v>
          </cell>
          <cell r="AP227">
            <v>0.34482394509464143</v>
          </cell>
          <cell r="AQ227">
            <v>0.34285507805654836</v>
          </cell>
          <cell r="AR227">
            <v>0.3408916036436837</v>
          </cell>
          <cell r="AS227">
            <v>0.33893357418729669</v>
          </cell>
          <cell r="AT227">
            <v>0.33698104131529866</v>
          </cell>
          <cell r="AU227">
            <v>0.33503405594874275</v>
          </cell>
          <cell r="AV227">
            <v>0.33309266829848316</v>
          </cell>
          <cell r="AW227">
            <v>0.33115692786201373</v>
          </cell>
          <cell r="AX227">
            <v>0.32922688342048478</v>
          </cell>
          <cell r="AY227">
            <v>0.3273025830358981</v>
          </cell>
          <cell r="AZ227">
            <v>0.32538407404847935</v>
          </cell>
          <cell r="BA227">
            <v>0.3234714030742275</v>
          </cell>
          <cell r="BB227">
            <v>0.3215646160026398</v>
          </cell>
          <cell r="BC227">
            <v>0.31966375799461211</v>
          </cell>
          <cell r="BD227">
            <v>0.31776887348051414</v>
          </cell>
          <cell r="BE227">
            <v>0.31588000615843759</v>
          </cell>
          <cell r="BF227">
            <v>0.31399719899261658</v>
          </cell>
          <cell r="BG227">
            <v>0.31212049421202009</v>
          </cell>
          <cell r="BH227">
            <v>0.31024993330911438</v>
          </cell>
          <cell r="BI227">
            <v>0.30838555703879444</v>
          </cell>
          <cell r="BJ227">
            <v>0.30652740541748341</v>
          </cell>
          <cell r="BK227">
            <v>0.30467551772239893</v>
          </cell>
          <cell r="BL227">
            <v>0.30282993249098439</v>
          </cell>
          <cell r="BM227">
            <v>0.30190874457930528</v>
          </cell>
          <cell r="BN227">
            <v>0.30098914906877622</v>
          </cell>
          <cell r="BO227">
            <v>0.30007115057989969</v>
          </cell>
          <cell r="BP227">
            <v>0.29915475368674033</v>
          </cell>
          <cell r="BQ227">
            <v>0.29823996291692578</v>
          </cell>
          <cell r="BR227">
            <v>0.29732678275165098</v>
          </cell>
          <cell r="BS227">
            <v>0.29641521762568385</v>
          </cell>
          <cell r="BT227">
            <v>0.29550527192737425</v>
          </cell>
          <cell r="BU227">
            <v>0.29459694999866515</v>
          </cell>
          <cell r="BV227">
            <v>0.29369025613510574</v>
          </cell>
          <cell r="BW227">
            <v>0.29278519458586799</v>
          </cell>
          <cell r="BX227">
            <v>0.29188176955376466</v>
          </cell>
          <cell r="BY227">
            <v>0.2909799851952703</v>
          </cell>
          <cell r="BZ227">
            <v>0.2900798456205444</v>
          </cell>
          <cell r="CA227">
            <v>0.28918135489345687</v>
          </cell>
          <cell r="CB227">
            <v>0.28828451703161595</v>
          </cell>
          <cell r="CC227">
            <v>0.28738933600639877</v>
          </cell>
          <cell r="CD227">
            <v>0.28649581574298344</v>
          </cell>
          <cell r="CE227">
            <v>0.28560396012038453</v>
          </cell>
          <cell r="CF227">
            <v>0.28471377297148986</v>
          </cell>
          <cell r="CG227">
            <v>0.28382525808310027</v>
          </cell>
          <cell r="CH227">
            <v>0.28293841919597118</v>
          </cell>
          <cell r="CI227">
            <v>0.2820532600048567</v>
          </cell>
          <cell r="CJ227">
            <v>0.28116978415855615</v>
          </cell>
          <cell r="CK227">
            <v>0.28028799525996206</v>
          </cell>
          <cell r="CL227">
            <v>0.2794078968661115</v>
          </cell>
          <cell r="CM227">
            <v>0.27852949248823849</v>
          </cell>
          <cell r="CN227">
            <v>0.27765278559182927</v>
          </cell>
          <cell r="CO227">
            <v>0.2767777795966796</v>
          </cell>
          <cell r="CP227">
            <v>0.2759044778769541</v>
          </cell>
          <cell r="CQ227">
            <v>0.27503288376124785</v>
          </cell>
          <cell r="CR227">
            <v>0.27416300053265008</v>
          </cell>
          <cell r="CS227">
            <v>0.27329483142880973</v>
          </cell>
          <cell r="CT227">
            <v>0.27242837964200339</v>
          </cell>
          <cell r="CU227">
            <v>0.27156364831920532</v>
          </cell>
          <cell r="CV227">
            <v>0.27070064056215931</v>
          </cell>
          <cell r="CW227">
            <v>0.26983935942745274</v>
          </cell>
          <cell r="CX227">
            <v>0.26897980792659215</v>
          </cell>
          <cell r="CY227">
            <v>0.26812198902608214</v>
          </cell>
          <cell r="CZ227">
            <v>0.26726590564750446</v>
          </cell>
          <cell r="DA227">
            <v>0.26641156066760052</v>
          </cell>
          <cell r="DB227">
            <v>0.26555895691835507</v>
          </cell>
          <cell r="DC227">
            <v>0.2647080971870821</v>
          </cell>
          <cell r="DD227">
            <v>0.26385898421651272</v>
          </cell>
          <cell r="DE227">
            <v>0.26301162070488432</v>
          </cell>
          <cell r="DF227">
            <v>0.2621660093060329</v>
          </cell>
          <cell r="DG227">
            <v>0.26132215262948583</v>
          </cell>
          <cell r="DH227">
            <v>0.26048005324055729</v>
          </cell>
          <cell r="DI227">
            <v>0.25963971366044541</v>
          </cell>
          <cell r="DJ227">
            <v>0.25880113636633095</v>
          </cell>
          <cell r="DL227" t="str">
            <v>.Transportation Freight.Freight.Land.HeavyNSTrucksMarket share</v>
          </cell>
        </row>
        <row r="228">
          <cell r="L228" t="str">
            <v>Rail</v>
          </cell>
          <cell r="M228" t="str">
            <v>%</v>
          </cell>
          <cell r="N228">
            <v>0.36769680186482473</v>
          </cell>
          <cell r="O228">
            <v>0.35438439047850295</v>
          </cell>
          <cell r="P228">
            <v>0.39123526398388686</v>
          </cell>
          <cell r="Q228">
            <v>0.57327346341081098</v>
          </cell>
          <cell r="R228">
            <v>0.51458348167156609</v>
          </cell>
          <cell r="S228">
            <v>0.48515626833639264</v>
          </cell>
          <cell r="T228">
            <v>0.50961071519551215</v>
          </cell>
          <cell r="U228">
            <v>0.59440244598066005</v>
          </cell>
          <cell r="V228">
            <v>0.55603097539414614</v>
          </cell>
          <cell r="W228">
            <v>0.51284648071583172</v>
          </cell>
          <cell r="X228">
            <v>0.59280912957228415</v>
          </cell>
          <cell r="Y228">
            <v>0.57937732675414544</v>
          </cell>
          <cell r="Z228">
            <v>0.55669912841495117</v>
          </cell>
          <cell r="AA228">
            <v>0.49603643205535425</v>
          </cell>
          <cell r="AB228">
            <v>0.50473688306952658</v>
          </cell>
          <cell r="AC228">
            <v>0.52231360462206511</v>
          </cell>
          <cell r="AD228">
            <v>0.53510143312253222</v>
          </cell>
          <cell r="AE228">
            <v>0.57233675128946815</v>
          </cell>
          <cell r="AF228">
            <v>0.62294746334152662</v>
          </cell>
          <cell r="AG228">
            <v>0.61872714952816321</v>
          </cell>
          <cell r="AH228">
            <v>0.65028393906897963</v>
          </cell>
          <cell r="AI228">
            <v>0.62812106884655006</v>
          </cell>
          <cell r="AJ228">
            <v>0.64325262574738296</v>
          </cell>
          <cell r="AK228">
            <v>0.64525271068255274</v>
          </cell>
          <cell r="AL228">
            <v>0.64724773153028936</v>
          </cell>
          <cell r="AM228">
            <v>0.64923763182331684</v>
          </cell>
          <cell r="AN228">
            <v>0.65122235577279608</v>
          </cell>
          <cell r="AO228">
            <v>0.65320184827292482</v>
          </cell>
          <cell r="AP228">
            <v>0.65517605490535857</v>
          </cell>
          <cell r="AQ228">
            <v>0.65714492194345164</v>
          </cell>
          <cell r="AR228">
            <v>0.65910839635631635</v>
          </cell>
          <cell r="AS228">
            <v>0.66106642581270336</v>
          </cell>
          <cell r="AT228">
            <v>0.66301895868470129</v>
          </cell>
          <cell r="AU228">
            <v>0.66496594405125731</v>
          </cell>
          <cell r="AV228">
            <v>0.66690733170151684</v>
          </cell>
          <cell r="AW228">
            <v>0.66884307213798633</v>
          </cell>
          <cell r="AX228">
            <v>0.67077311657951522</v>
          </cell>
          <cell r="AY228">
            <v>0.6726974169641019</v>
          </cell>
          <cell r="AZ228">
            <v>0.67461592595152053</v>
          </cell>
          <cell r="BA228">
            <v>0.6765285969257725</v>
          </cell>
          <cell r="BB228">
            <v>0.67843538399736025</v>
          </cell>
          <cell r="BC228">
            <v>0.68033624200538789</v>
          </cell>
          <cell r="BD228">
            <v>0.68223112651948581</v>
          </cell>
          <cell r="BE228">
            <v>0.68411999384156241</v>
          </cell>
          <cell r="BF228">
            <v>0.68600280100738342</v>
          </cell>
          <cell r="BG228">
            <v>0.68787950578797996</v>
          </cell>
          <cell r="BH228">
            <v>0.68975006669088557</v>
          </cell>
          <cell r="BI228">
            <v>0.69161444296120556</v>
          </cell>
          <cell r="BJ228">
            <v>0.69347259458251653</v>
          </cell>
          <cell r="BK228">
            <v>0.69532448227760113</v>
          </cell>
          <cell r="BL228">
            <v>0.69717006750901556</v>
          </cell>
          <cell r="BM228">
            <v>0.69809125542069472</v>
          </cell>
          <cell r="BN228">
            <v>0.69901085093122384</v>
          </cell>
          <cell r="BO228">
            <v>0.69992884942010025</v>
          </cell>
          <cell r="BP228">
            <v>0.70084524631325962</v>
          </cell>
          <cell r="BQ228">
            <v>0.70176003708307422</v>
          </cell>
          <cell r="BR228">
            <v>0.70267321724834897</v>
          </cell>
          <cell r="BS228">
            <v>0.7035847823743161</v>
          </cell>
          <cell r="BT228">
            <v>0.7044947280726257</v>
          </cell>
          <cell r="BU228">
            <v>0.70540305000133485</v>
          </cell>
          <cell r="BV228">
            <v>0.7063097438648942</v>
          </cell>
          <cell r="BW228">
            <v>0.70721480541413195</v>
          </cell>
          <cell r="BX228">
            <v>0.70811823044623534</v>
          </cell>
          <cell r="BY228">
            <v>0.70902001480472965</v>
          </cell>
          <cell r="BZ228">
            <v>0.70992015437945555</v>
          </cell>
          <cell r="CA228">
            <v>0.71081864510654313</v>
          </cell>
          <cell r="CB228">
            <v>0.71171548296838405</v>
          </cell>
          <cell r="CC228">
            <v>0.71261066399360129</v>
          </cell>
          <cell r="CD228">
            <v>0.71350418425701656</v>
          </cell>
          <cell r="CE228">
            <v>0.71439603987961542</v>
          </cell>
          <cell r="CF228">
            <v>0.71528622702851008</v>
          </cell>
          <cell r="CG228">
            <v>0.71617474191689967</v>
          </cell>
          <cell r="CH228">
            <v>0.71706158080402893</v>
          </cell>
          <cell r="CI228">
            <v>0.71794673999514325</v>
          </cell>
          <cell r="CJ228">
            <v>0.71883021584144391</v>
          </cell>
          <cell r="CK228">
            <v>0.71971200474003794</v>
          </cell>
          <cell r="CL228">
            <v>0.72059210313388844</v>
          </cell>
          <cell r="CM228">
            <v>0.72147050751176156</v>
          </cell>
          <cell r="CN228">
            <v>0.72234721440817073</v>
          </cell>
          <cell r="CO228">
            <v>0.7232222204033204</v>
          </cell>
          <cell r="CP228">
            <v>0.72409552212304595</v>
          </cell>
          <cell r="CQ228">
            <v>0.7249671162387521</v>
          </cell>
          <cell r="CR228">
            <v>0.72583699946734992</v>
          </cell>
          <cell r="CS228">
            <v>0.72670516857119027</v>
          </cell>
          <cell r="CT228">
            <v>0.72757162035799672</v>
          </cell>
          <cell r="CU228">
            <v>0.72843635168079457</v>
          </cell>
          <cell r="CV228">
            <v>0.72929935943784063</v>
          </cell>
          <cell r="CW228">
            <v>0.73016064057254737</v>
          </cell>
          <cell r="CX228">
            <v>0.73102019207340774</v>
          </cell>
          <cell r="CY228">
            <v>0.73187801097391791</v>
          </cell>
          <cell r="CZ228">
            <v>0.73273409435249559</v>
          </cell>
          <cell r="DA228">
            <v>0.73358843933239948</v>
          </cell>
          <cell r="DB228">
            <v>0.73444104308164493</v>
          </cell>
          <cell r="DC228">
            <v>0.7352919028129179</v>
          </cell>
          <cell r="DD228">
            <v>0.73614101578348745</v>
          </cell>
          <cell r="DE228">
            <v>0.73698837929511563</v>
          </cell>
          <cell r="DF228">
            <v>0.73783399069396705</v>
          </cell>
          <cell r="DG228">
            <v>0.73867784737051423</v>
          </cell>
          <cell r="DH228">
            <v>0.73951994675944266</v>
          </cell>
          <cell r="DI228">
            <v>0.74036028633955464</v>
          </cell>
          <cell r="DJ228">
            <v>0.74119886363366905</v>
          </cell>
          <cell r="DL228" t="str">
            <v>.Transportation Freight.Freight.Land.HeavyNSRailMarket share</v>
          </cell>
        </row>
        <row r="229">
          <cell r="L229"/>
          <cell r="M229"/>
          <cell r="N229"/>
          <cell r="O229"/>
          <cell r="P229"/>
          <cell r="Q229"/>
          <cell r="R229"/>
          <cell r="S229"/>
          <cell r="T229"/>
          <cell r="U229"/>
          <cell r="V229"/>
          <cell r="W229"/>
          <cell r="X229"/>
          <cell r="Y229"/>
          <cell r="Z229"/>
          <cell r="AA229"/>
          <cell r="AB229"/>
          <cell r="AC229"/>
          <cell r="AD229"/>
          <cell r="AE229"/>
          <cell r="AF229"/>
          <cell r="AG229"/>
          <cell r="AH229"/>
          <cell r="AI229"/>
          <cell r="AJ229"/>
          <cell r="AK229"/>
          <cell r="AL229"/>
          <cell r="AM229"/>
          <cell r="AN229"/>
          <cell r="AO229"/>
          <cell r="AP229"/>
          <cell r="AQ229"/>
          <cell r="AR229"/>
          <cell r="AS229"/>
          <cell r="AT229"/>
          <cell r="AU229"/>
          <cell r="AV229"/>
          <cell r="AW229"/>
          <cell r="AX229"/>
          <cell r="AY229"/>
          <cell r="AZ229"/>
          <cell r="BA229"/>
          <cell r="BB229"/>
          <cell r="BC229"/>
          <cell r="BD229"/>
          <cell r="BE229"/>
          <cell r="BF229"/>
          <cell r="BG229"/>
          <cell r="BH229"/>
          <cell r="BI229"/>
          <cell r="BJ229"/>
          <cell r="BK229"/>
          <cell r="BL229"/>
          <cell r="BM229"/>
          <cell r="BN229"/>
          <cell r="BO229"/>
          <cell r="BP229"/>
          <cell r="BQ229"/>
          <cell r="BR229"/>
          <cell r="BS229"/>
          <cell r="BT229"/>
          <cell r="BU229"/>
          <cell r="BV229"/>
          <cell r="BW229"/>
          <cell r="BX229"/>
          <cell r="BY229"/>
          <cell r="BZ229"/>
          <cell r="CA229"/>
          <cell r="CB229"/>
          <cell r="CC229"/>
          <cell r="CD229"/>
          <cell r="CE229"/>
          <cell r="CF229"/>
          <cell r="CG229"/>
          <cell r="CH229"/>
          <cell r="CI229"/>
          <cell r="CJ229"/>
          <cell r="CK229"/>
          <cell r="CL229"/>
          <cell r="CM229"/>
          <cell r="CN229"/>
          <cell r="CO229"/>
          <cell r="CP229"/>
          <cell r="CQ229"/>
          <cell r="CR229"/>
          <cell r="CS229"/>
          <cell r="CT229"/>
          <cell r="CU229"/>
          <cell r="CV229"/>
          <cell r="CW229"/>
          <cell r="CX229"/>
          <cell r="CY229"/>
          <cell r="CZ229"/>
          <cell r="DA229"/>
          <cell r="DB229"/>
          <cell r="DC229"/>
          <cell r="DD229"/>
          <cell r="DE229"/>
          <cell r="DF229"/>
          <cell r="DG229"/>
          <cell r="DH229"/>
          <cell r="DI229"/>
          <cell r="DJ229"/>
          <cell r="DL229"/>
        </row>
        <row r="230">
          <cell r="L230" t="str">
            <v>Heavy Trucks</v>
          </cell>
          <cell r="M230" t="str">
            <v>%</v>
          </cell>
          <cell r="N230">
            <v>1</v>
          </cell>
          <cell r="O230">
            <v>1</v>
          </cell>
          <cell r="P230">
            <v>1</v>
          </cell>
          <cell r="Q230">
            <v>1</v>
          </cell>
          <cell r="R230">
            <v>1</v>
          </cell>
          <cell r="S230">
            <v>1</v>
          </cell>
          <cell r="T230">
            <v>1</v>
          </cell>
          <cell r="U230">
            <v>1</v>
          </cell>
          <cell r="V230">
            <v>1</v>
          </cell>
          <cell r="W230">
            <v>1</v>
          </cell>
          <cell r="X230">
            <v>1</v>
          </cell>
          <cell r="Y230">
            <v>1</v>
          </cell>
          <cell r="Z230">
            <v>1</v>
          </cell>
          <cell r="AA230">
            <v>1</v>
          </cell>
          <cell r="AB230">
            <v>1</v>
          </cell>
          <cell r="AC230">
            <v>1</v>
          </cell>
          <cell r="AD230">
            <v>1</v>
          </cell>
          <cell r="AE230">
            <v>1</v>
          </cell>
          <cell r="AF230">
            <v>1</v>
          </cell>
          <cell r="AG230">
            <v>1</v>
          </cell>
          <cell r="AH230">
            <v>1</v>
          </cell>
          <cell r="AI230">
            <v>1</v>
          </cell>
          <cell r="AJ230">
            <v>1</v>
          </cell>
          <cell r="AK230">
            <v>1</v>
          </cell>
          <cell r="AL230">
            <v>1</v>
          </cell>
          <cell r="AM230">
            <v>1</v>
          </cell>
          <cell r="AN230">
            <v>1</v>
          </cell>
          <cell r="AO230">
            <v>1</v>
          </cell>
          <cell r="AP230">
            <v>1</v>
          </cell>
          <cell r="AQ230">
            <v>1</v>
          </cell>
          <cell r="AR230">
            <v>1</v>
          </cell>
          <cell r="AS230">
            <v>1</v>
          </cell>
          <cell r="AT230">
            <v>1</v>
          </cell>
          <cell r="AU230">
            <v>1</v>
          </cell>
          <cell r="AV230">
            <v>1</v>
          </cell>
          <cell r="AW230">
            <v>1</v>
          </cell>
          <cell r="AX230">
            <v>1</v>
          </cell>
          <cell r="AY230">
            <v>1</v>
          </cell>
          <cell r="AZ230">
            <v>1</v>
          </cell>
          <cell r="BA230">
            <v>1</v>
          </cell>
          <cell r="BB230">
            <v>1</v>
          </cell>
          <cell r="BC230">
            <v>1</v>
          </cell>
          <cell r="BD230">
            <v>1</v>
          </cell>
          <cell r="BE230">
            <v>1</v>
          </cell>
          <cell r="BF230">
            <v>1</v>
          </cell>
          <cell r="BG230">
            <v>1</v>
          </cell>
          <cell r="BH230">
            <v>1</v>
          </cell>
          <cell r="BI230">
            <v>1</v>
          </cell>
          <cell r="BJ230">
            <v>1</v>
          </cell>
          <cell r="BK230">
            <v>1</v>
          </cell>
          <cell r="BL230">
            <v>1</v>
          </cell>
          <cell r="BM230">
            <v>1</v>
          </cell>
          <cell r="BN230">
            <v>1</v>
          </cell>
          <cell r="BO230">
            <v>1</v>
          </cell>
          <cell r="BP230">
            <v>1</v>
          </cell>
          <cell r="BQ230">
            <v>1</v>
          </cell>
          <cell r="BR230">
            <v>1</v>
          </cell>
          <cell r="BS230">
            <v>1</v>
          </cell>
          <cell r="BT230">
            <v>1</v>
          </cell>
          <cell r="BU230">
            <v>1</v>
          </cell>
          <cell r="BV230">
            <v>1</v>
          </cell>
          <cell r="BW230">
            <v>1</v>
          </cell>
          <cell r="BX230">
            <v>1</v>
          </cell>
          <cell r="BY230">
            <v>1</v>
          </cell>
          <cell r="BZ230">
            <v>1</v>
          </cell>
          <cell r="CA230">
            <v>1</v>
          </cell>
          <cell r="CB230">
            <v>1</v>
          </cell>
          <cell r="CC230">
            <v>1</v>
          </cell>
          <cell r="CD230">
            <v>1</v>
          </cell>
          <cell r="CE230">
            <v>1</v>
          </cell>
          <cell r="CF230">
            <v>1</v>
          </cell>
          <cell r="CG230">
            <v>1</v>
          </cell>
          <cell r="CH230">
            <v>1</v>
          </cell>
          <cell r="CI230">
            <v>1</v>
          </cell>
          <cell r="CJ230">
            <v>1</v>
          </cell>
          <cell r="CK230">
            <v>1</v>
          </cell>
          <cell r="CL230">
            <v>1</v>
          </cell>
          <cell r="CM230">
            <v>1</v>
          </cell>
          <cell r="CN230">
            <v>1</v>
          </cell>
          <cell r="CO230">
            <v>1</v>
          </cell>
          <cell r="CP230">
            <v>1</v>
          </cell>
          <cell r="CQ230">
            <v>1</v>
          </cell>
          <cell r="CR230">
            <v>1</v>
          </cell>
          <cell r="CS230">
            <v>1</v>
          </cell>
          <cell r="CT230">
            <v>1</v>
          </cell>
          <cell r="CU230">
            <v>1</v>
          </cell>
          <cell r="CV230">
            <v>1</v>
          </cell>
          <cell r="CW230">
            <v>1</v>
          </cell>
          <cell r="CX230">
            <v>1</v>
          </cell>
          <cell r="CY230">
            <v>1</v>
          </cell>
          <cell r="CZ230">
            <v>1</v>
          </cell>
          <cell r="DA230">
            <v>1</v>
          </cell>
          <cell r="DB230">
            <v>1</v>
          </cell>
          <cell r="DC230">
            <v>1</v>
          </cell>
          <cell r="DD230">
            <v>1</v>
          </cell>
          <cell r="DE230">
            <v>1</v>
          </cell>
          <cell r="DF230">
            <v>1</v>
          </cell>
          <cell r="DG230">
            <v>1</v>
          </cell>
          <cell r="DH230">
            <v>1</v>
          </cell>
          <cell r="DI230">
            <v>1</v>
          </cell>
          <cell r="DJ230">
            <v>1</v>
          </cell>
          <cell r="DL230" t="str">
            <v>.Transportation Freight.Freight.Land.HeavyPETrucksMarket share</v>
          </cell>
        </row>
        <row r="231">
          <cell r="L231" t="str">
            <v>Rail</v>
          </cell>
          <cell r="M231" t="str">
            <v>%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.Transportation Freight.Freight.Land.HeavyPERailMarket share</v>
          </cell>
        </row>
        <row r="232">
          <cell r="L232"/>
          <cell r="M232"/>
          <cell r="N232"/>
          <cell r="O232"/>
          <cell r="P232"/>
          <cell r="Q232"/>
          <cell r="R232"/>
          <cell r="S232"/>
          <cell r="T232"/>
          <cell r="U232"/>
          <cell r="V232"/>
          <cell r="W232"/>
          <cell r="X232"/>
          <cell r="Y232"/>
          <cell r="Z232"/>
          <cell r="AA232"/>
          <cell r="AB232"/>
          <cell r="AC232"/>
          <cell r="AD232"/>
          <cell r="AE232"/>
          <cell r="AF232"/>
          <cell r="AG232"/>
          <cell r="AH232"/>
          <cell r="AI232"/>
          <cell r="AJ232"/>
          <cell r="AK232"/>
          <cell r="AL232"/>
          <cell r="AM232"/>
          <cell r="AN232"/>
          <cell r="AO232"/>
          <cell r="AP232"/>
          <cell r="AQ232"/>
          <cell r="AR232"/>
          <cell r="AS232"/>
          <cell r="AT232"/>
          <cell r="AU232"/>
          <cell r="AV232"/>
          <cell r="AW232"/>
          <cell r="AX232"/>
          <cell r="AY232"/>
          <cell r="AZ232"/>
          <cell r="BA232"/>
          <cell r="BB232"/>
          <cell r="BC232"/>
          <cell r="BD232"/>
          <cell r="BE232"/>
          <cell r="BF232"/>
          <cell r="BG232"/>
          <cell r="BH232"/>
          <cell r="BI232"/>
          <cell r="BJ232"/>
          <cell r="BK232"/>
          <cell r="BL232"/>
          <cell r="BM232"/>
          <cell r="BN232"/>
          <cell r="BO232"/>
          <cell r="BP232"/>
          <cell r="BQ232"/>
          <cell r="BR232"/>
          <cell r="BS232"/>
          <cell r="BT232"/>
          <cell r="BU232"/>
          <cell r="BV232"/>
          <cell r="BW232"/>
          <cell r="BX232"/>
          <cell r="BY232"/>
          <cell r="BZ232"/>
          <cell r="CA232"/>
          <cell r="CB232"/>
          <cell r="CC232"/>
          <cell r="CD232"/>
          <cell r="CE232"/>
          <cell r="CF232"/>
          <cell r="CG232"/>
          <cell r="CH232"/>
          <cell r="CI232"/>
          <cell r="CJ232"/>
          <cell r="CK232"/>
          <cell r="CL232"/>
          <cell r="CM232"/>
          <cell r="CN232"/>
          <cell r="CO232"/>
          <cell r="CP232"/>
          <cell r="CQ232"/>
          <cell r="CR232"/>
          <cell r="CS232"/>
          <cell r="CT232"/>
          <cell r="CU232"/>
          <cell r="CV232"/>
          <cell r="CW232"/>
          <cell r="CX232"/>
          <cell r="CY232"/>
          <cell r="CZ232"/>
          <cell r="DA232"/>
          <cell r="DB232"/>
          <cell r="DC232"/>
          <cell r="DD232"/>
          <cell r="DE232"/>
          <cell r="DF232"/>
          <cell r="DG232"/>
          <cell r="DH232"/>
          <cell r="DI232"/>
          <cell r="DJ232"/>
          <cell r="DL232"/>
        </row>
        <row r="233">
          <cell r="L233" t="str">
            <v>Heavy Trucks</v>
          </cell>
          <cell r="M233" t="str">
            <v>%</v>
          </cell>
          <cell r="N233">
            <v>1</v>
          </cell>
          <cell r="O233">
            <v>1</v>
          </cell>
          <cell r="P233">
            <v>1</v>
          </cell>
          <cell r="Q233">
            <v>1</v>
          </cell>
          <cell r="R233">
            <v>1</v>
          </cell>
          <cell r="S233">
            <v>1</v>
          </cell>
          <cell r="T233">
            <v>1</v>
          </cell>
          <cell r="U233">
            <v>1</v>
          </cell>
          <cell r="V233">
            <v>1</v>
          </cell>
          <cell r="W233">
            <v>1</v>
          </cell>
          <cell r="X233">
            <v>1</v>
          </cell>
          <cell r="Y233">
            <v>1</v>
          </cell>
          <cell r="Z233">
            <v>1</v>
          </cell>
          <cell r="AA233">
            <v>1</v>
          </cell>
          <cell r="AB233">
            <v>1</v>
          </cell>
          <cell r="AC233">
            <v>1</v>
          </cell>
          <cell r="AD233">
            <v>1</v>
          </cell>
          <cell r="AE233">
            <v>1</v>
          </cell>
          <cell r="AF233">
            <v>1</v>
          </cell>
          <cell r="AG233">
            <v>1</v>
          </cell>
          <cell r="AH233">
            <v>1</v>
          </cell>
          <cell r="AI233">
            <v>1</v>
          </cell>
          <cell r="AJ233">
            <v>1</v>
          </cell>
          <cell r="AK233">
            <v>1</v>
          </cell>
          <cell r="AL233">
            <v>1</v>
          </cell>
          <cell r="AM233">
            <v>1</v>
          </cell>
          <cell r="AN233">
            <v>1</v>
          </cell>
          <cell r="AO233">
            <v>1</v>
          </cell>
          <cell r="AP233">
            <v>1</v>
          </cell>
          <cell r="AQ233">
            <v>1</v>
          </cell>
          <cell r="AR233">
            <v>1</v>
          </cell>
          <cell r="AS233">
            <v>1</v>
          </cell>
          <cell r="AT233">
            <v>1</v>
          </cell>
          <cell r="AU233">
            <v>1</v>
          </cell>
          <cell r="AV233">
            <v>1</v>
          </cell>
          <cell r="AW233">
            <v>1</v>
          </cell>
          <cell r="AX233">
            <v>1</v>
          </cell>
          <cell r="AY233">
            <v>1</v>
          </cell>
          <cell r="AZ233">
            <v>1</v>
          </cell>
          <cell r="BA233">
            <v>1</v>
          </cell>
          <cell r="BB233">
            <v>1</v>
          </cell>
          <cell r="BC233">
            <v>1</v>
          </cell>
          <cell r="BD233">
            <v>1</v>
          </cell>
          <cell r="BE233">
            <v>1</v>
          </cell>
          <cell r="BF233">
            <v>1</v>
          </cell>
          <cell r="BG233">
            <v>1</v>
          </cell>
          <cell r="BH233">
            <v>1</v>
          </cell>
          <cell r="BI233">
            <v>1</v>
          </cell>
          <cell r="BJ233">
            <v>1</v>
          </cell>
          <cell r="BK233">
            <v>1</v>
          </cell>
          <cell r="BL233">
            <v>1</v>
          </cell>
          <cell r="BM233">
            <v>1</v>
          </cell>
          <cell r="BN233">
            <v>1</v>
          </cell>
          <cell r="BO233">
            <v>1</v>
          </cell>
          <cell r="BP233">
            <v>1</v>
          </cell>
          <cell r="BQ233">
            <v>1</v>
          </cell>
          <cell r="BR233">
            <v>1</v>
          </cell>
          <cell r="BS233">
            <v>1</v>
          </cell>
          <cell r="BT233">
            <v>1</v>
          </cell>
          <cell r="BU233">
            <v>1</v>
          </cell>
          <cell r="BV233">
            <v>1</v>
          </cell>
          <cell r="BW233">
            <v>1</v>
          </cell>
          <cell r="BX233">
            <v>1</v>
          </cell>
          <cell r="BY233">
            <v>1</v>
          </cell>
          <cell r="BZ233">
            <v>1</v>
          </cell>
          <cell r="CA233">
            <v>1</v>
          </cell>
          <cell r="CB233">
            <v>1</v>
          </cell>
          <cell r="CC233">
            <v>1</v>
          </cell>
          <cell r="CD233">
            <v>1</v>
          </cell>
          <cell r="CE233">
            <v>1</v>
          </cell>
          <cell r="CF233">
            <v>1</v>
          </cell>
          <cell r="CG233">
            <v>1</v>
          </cell>
          <cell r="CH233">
            <v>1</v>
          </cell>
          <cell r="CI233">
            <v>1</v>
          </cell>
          <cell r="CJ233">
            <v>1</v>
          </cell>
          <cell r="CK233">
            <v>1</v>
          </cell>
          <cell r="CL233">
            <v>1</v>
          </cell>
          <cell r="CM233">
            <v>1</v>
          </cell>
          <cell r="CN233">
            <v>1</v>
          </cell>
          <cell r="CO233">
            <v>1</v>
          </cell>
          <cell r="CP233">
            <v>1</v>
          </cell>
          <cell r="CQ233">
            <v>1</v>
          </cell>
          <cell r="CR233">
            <v>1</v>
          </cell>
          <cell r="CS233">
            <v>1</v>
          </cell>
          <cell r="CT233">
            <v>1</v>
          </cell>
          <cell r="CU233">
            <v>1</v>
          </cell>
          <cell r="CV233">
            <v>1</v>
          </cell>
          <cell r="CW233">
            <v>1</v>
          </cell>
          <cell r="CX233">
            <v>1</v>
          </cell>
          <cell r="CY233">
            <v>1</v>
          </cell>
          <cell r="CZ233">
            <v>1</v>
          </cell>
          <cell r="DA233">
            <v>1</v>
          </cell>
          <cell r="DB233">
            <v>1</v>
          </cell>
          <cell r="DC233">
            <v>1</v>
          </cell>
          <cell r="DD233">
            <v>1</v>
          </cell>
          <cell r="DE233">
            <v>1</v>
          </cell>
          <cell r="DF233">
            <v>1</v>
          </cell>
          <cell r="DG233">
            <v>1</v>
          </cell>
          <cell r="DH233">
            <v>1</v>
          </cell>
          <cell r="DI233">
            <v>1</v>
          </cell>
          <cell r="DJ233">
            <v>1</v>
          </cell>
          <cell r="DL233" t="str">
            <v>.Transportation Freight.Freight.Land.HeavyNLTrucksMarket share</v>
          </cell>
        </row>
        <row r="234">
          <cell r="L234" t="str">
            <v>Rail</v>
          </cell>
          <cell r="M234" t="str">
            <v>%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.Transportation Freight.Freight.Land.HeavyNLRailMarket share</v>
          </cell>
        </row>
        <row r="235">
          <cell r="L235"/>
          <cell r="M235"/>
          <cell r="N235"/>
          <cell r="O235"/>
          <cell r="P235"/>
          <cell r="Q235"/>
          <cell r="R235"/>
          <cell r="S235"/>
          <cell r="T235"/>
          <cell r="U235"/>
          <cell r="V235"/>
          <cell r="W235"/>
          <cell r="X235"/>
          <cell r="Y235"/>
          <cell r="Z235"/>
          <cell r="AA235"/>
          <cell r="AB235"/>
          <cell r="AC235"/>
          <cell r="AD235"/>
          <cell r="AE235"/>
          <cell r="AF235"/>
          <cell r="AG235"/>
          <cell r="AH235"/>
          <cell r="AI235"/>
          <cell r="AJ235"/>
          <cell r="AK235"/>
          <cell r="AL235"/>
          <cell r="AM235"/>
          <cell r="AN235"/>
          <cell r="AO235"/>
          <cell r="AP235"/>
          <cell r="AQ235"/>
          <cell r="AR235"/>
          <cell r="AS235"/>
          <cell r="AT235"/>
          <cell r="AU235"/>
          <cell r="AV235"/>
          <cell r="AW235"/>
          <cell r="AX235"/>
          <cell r="AY235"/>
          <cell r="AZ235"/>
          <cell r="BA235"/>
          <cell r="BB235"/>
          <cell r="BC235"/>
          <cell r="BD235"/>
          <cell r="BE235"/>
          <cell r="BF235"/>
          <cell r="BG235"/>
          <cell r="BH235"/>
          <cell r="BI235"/>
          <cell r="BJ235"/>
          <cell r="BK235"/>
          <cell r="BL235"/>
          <cell r="BM235"/>
          <cell r="BN235"/>
          <cell r="BO235"/>
          <cell r="BP235"/>
          <cell r="BQ235"/>
          <cell r="BR235"/>
          <cell r="BS235"/>
          <cell r="BT235"/>
          <cell r="BU235"/>
          <cell r="BV235"/>
          <cell r="BW235"/>
          <cell r="BX235"/>
          <cell r="BY235"/>
          <cell r="BZ235"/>
          <cell r="CA235"/>
          <cell r="CB235"/>
          <cell r="CC235"/>
          <cell r="CD235"/>
          <cell r="CE235"/>
          <cell r="CF235"/>
          <cell r="CG235"/>
          <cell r="CH235"/>
          <cell r="CI235"/>
          <cell r="CJ235"/>
          <cell r="CK235"/>
          <cell r="CL235"/>
          <cell r="CM235"/>
          <cell r="CN235"/>
          <cell r="CO235"/>
          <cell r="CP235"/>
          <cell r="CQ235"/>
          <cell r="CR235"/>
          <cell r="CS235"/>
          <cell r="CT235"/>
          <cell r="CU235"/>
          <cell r="CV235"/>
          <cell r="CW235"/>
          <cell r="CX235"/>
          <cell r="CY235"/>
          <cell r="CZ235"/>
          <cell r="DA235"/>
          <cell r="DB235"/>
          <cell r="DC235"/>
          <cell r="DD235"/>
          <cell r="DE235"/>
          <cell r="DF235"/>
          <cell r="DG235"/>
          <cell r="DH235"/>
          <cell r="DI235"/>
          <cell r="DJ235"/>
          <cell r="DL235"/>
        </row>
        <row r="236">
          <cell r="L236" t="str">
            <v>Heavy Trucks</v>
          </cell>
          <cell r="M236" t="str">
            <v>%</v>
          </cell>
          <cell r="N236">
            <v>0.55596568806028224</v>
          </cell>
          <cell r="O236">
            <v>0.52902641230217595</v>
          </cell>
          <cell r="P236">
            <v>0.50447418442850733</v>
          </cell>
          <cell r="Q236">
            <v>0.43056103737696205</v>
          </cell>
          <cell r="R236">
            <v>0.44206192156539464</v>
          </cell>
          <cell r="S236">
            <v>0.46233176682904797</v>
          </cell>
          <cell r="T236">
            <v>0.43670006185516219</v>
          </cell>
          <cell r="U236">
            <v>0.40190742006971159</v>
          </cell>
          <cell r="V236">
            <v>0.45087194184819701</v>
          </cell>
          <cell r="W236">
            <v>0.44289554213662935</v>
          </cell>
          <cell r="X236">
            <v>0.36915622240570256</v>
          </cell>
          <cell r="Y236">
            <v>0.43356882232791111</v>
          </cell>
          <cell r="Z236">
            <v>0.40473339278774445</v>
          </cell>
          <cell r="AA236">
            <v>0.45053912416098257</v>
          </cell>
          <cell r="AB236">
            <v>0.46185846345537918</v>
          </cell>
          <cell r="AC236">
            <v>0.49420927886501531</v>
          </cell>
          <cell r="AD236">
            <v>0.50682812327626914</v>
          </cell>
          <cell r="AE236">
            <v>0.48161758549687478</v>
          </cell>
          <cell r="AF236">
            <v>0.44070094614917327</v>
          </cell>
          <cell r="AG236">
            <v>0.45041911720735867</v>
          </cell>
          <cell r="AH236">
            <v>0.43122763940730025</v>
          </cell>
          <cell r="AI236">
            <v>0.43841409807455095</v>
          </cell>
          <cell r="AJ236">
            <v>0.42449737895520701</v>
          </cell>
          <cell r="AK236">
            <v>0.4239693744387894</v>
          </cell>
          <cell r="AL236">
            <v>0.42344154345095447</v>
          </cell>
          <cell r="AM236">
            <v>0.42291388713877265</v>
          </cell>
          <cell r="AN236">
            <v>0.42238640664773902</v>
          </cell>
          <cell r="AO236">
            <v>0.4218591031217645</v>
          </cell>
          <cell r="AP236">
            <v>0.42133197770316561</v>
          </cell>
          <cell r="AQ236">
            <v>0.42080503153265575</v>
          </cell>
          <cell r="AR236">
            <v>0.42027826574933497</v>
          </cell>
          <cell r="AS236">
            <v>0.41975168149068115</v>
          </cell>
          <cell r="AT236">
            <v>0.41922527989254044</v>
          </cell>
          <cell r="AU236">
            <v>0.41869906208911789</v>
          </cell>
          <cell r="AV236">
            <v>0.41817302921296801</v>
          </cell>
          <cell r="AW236">
            <v>0.41764718239498572</v>
          </cell>
          <cell r="AX236">
            <v>0.41712152276439701</v>
          </cell>
          <cell r="AY236">
            <v>0.41659605144874967</v>
          </cell>
          <cell r="AZ236">
            <v>0.4160707695739041</v>
          </cell>
          <cell r="BA236">
            <v>0.41554567826402428</v>
          </cell>
          <cell r="BB236">
            <v>0.41502077864156839</v>
          </cell>
          <cell r="BC236">
            <v>0.41449607182727993</v>
          </cell>
          <cell r="BD236">
            <v>0.41397155894017867</v>
          </cell>
          <cell r="BE236">
            <v>0.41344724109755138</v>
          </cell>
          <cell r="BF236">
            <v>0.41292311941494314</v>
          </cell>
          <cell r="BG236">
            <v>0.41239919500614808</v>
          </cell>
          <cell r="BH236">
            <v>0.41187546898320065</v>
          </cell>
          <cell r="BI236">
            <v>0.41135194245636669</v>
          </cell>
          <cell r="BJ236">
            <v>0.41082861653413455</v>
          </cell>
          <cell r="BK236">
            <v>0.41030549232320612</v>
          </cell>
          <cell r="BL236">
            <v>0.40978257092848813</v>
          </cell>
          <cell r="BM236">
            <v>0.40952162587338797</v>
          </cell>
          <cell r="BN236">
            <v>0.40926073176395944</v>
          </cell>
          <cell r="BO236">
            <v>0.40899988873711457</v>
          </cell>
          <cell r="BP236">
            <v>0.40873909692965266</v>
          </cell>
          <cell r="BQ236">
            <v>0.40847835647825947</v>
          </cell>
          <cell r="BR236">
            <v>0.40821766751950733</v>
          </cell>
          <cell r="BS236">
            <v>0.40795703018985435</v>
          </cell>
          <cell r="BT236">
            <v>0.40769644462564503</v>
          </cell>
          <cell r="BU236">
            <v>0.40743591096310894</v>
          </cell>
          <cell r="BV236">
            <v>0.40717542933836121</v>
          </cell>
          <cell r="BW236">
            <v>0.40691499988740204</v>
          </cell>
          <cell r="BX236">
            <v>0.40665462274611641</v>
          </cell>
          <cell r="BY236">
            <v>0.40639429805027388</v>
          </cell>
          <cell r="BZ236">
            <v>0.40613402593552805</v>
          </cell>
          <cell r="CA236">
            <v>0.40587380653741673</v>
          </cell>
          <cell r="CB236">
            <v>0.40561363999136141</v>
          </cell>
          <cell r="CC236">
            <v>0.40535352643266709</v>
          </cell>
          <cell r="CD236">
            <v>0.40509346599652185</v>
          </cell>
          <cell r="CE236">
            <v>0.40483345881799693</v>
          </cell>
          <cell r="CF236">
            <v>0.4045735050320462</v>
          </cell>
          <cell r="CG236">
            <v>0.40431360477350575</v>
          </cell>
          <cell r="CH236">
            <v>0.40405375817709394</v>
          </cell>
          <cell r="CI236">
            <v>0.40379396537741136</v>
          </cell>
          <cell r="CJ236">
            <v>0.40353422650893978</v>
          </cell>
          <cell r="CK236">
            <v>0.40327454170604266</v>
          </cell>
          <cell r="CL236">
            <v>0.40301491110296445</v>
          </cell>
          <cell r="CM236">
            <v>0.40275533483383064</v>
          </cell>
          <cell r="CN236">
            <v>0.40249581303264709</v>
          </cell>
          <cell r="CO236">
            <v>0.40223634583330026</v>
          </cell>
          <cell r="CP236">
            <v>0.40197693336955675</v>
          </cell>
          <cell r="CQ236">
            <v>0.40171757577506267</v>
          </cell>
          <cell r="CR236">
            <v>0.40145827318334421</v>
          </cell>
          <cell r="CS236">
            <v>0.40119902572780641</v>
          </cell>
          <cell r="CT236">
            <v>0.40093983354173385</v>
          </cell>
          <cell r="CU236">
            <v>0.40068069675828966</v>
          </cell>
          <cell r="CV236">
            <v>0.40042161551051564</v>
          </cell>
          <cell r="CW236">
            <v>0.40016258993133208</v>
          </cell>
          <cell r="CX236">
            <v>0.39990362015353709</v>
          </cell>
          <cell r="CY236">
            <v>0.3996447063098067</v>
          </cell>
          <cell r="CZ236">
            <v>0.39938584853269465</v>
          </cell>
          <cell r="DA236">
            <v>0.39912704695463208</v>
          </cell>
          <cell r="DB236">
            <v>0.39886830170792675</v>
          </cell>
          <cell r="DC236">
            <v>0.39860961292476388</v>
          </cell>
          <cell r="DD236">
            <v>0.39835098073720482</v>
          </cell>
          <cell r="DE236">
            <v>0.39809240527718748</v>
          </cell>
          <cell r="DF236">
            <v>0.39783388667652581</v>
          </cell>
          <cell r="DG236">
            <v>0.39757542506690957</v>
          </cell>
          <cell r="DH236">
            <v>0.39731702057990426</v>
          </cell>
          <cell r="DI236">
            <v>0.39705867334695055</v>
          </cell>
          <cell r="DJ236">
            <v>0.39680038349936447</v>
          </cell>
          <cell r="DL236" t="str">
            <v>.Transportation Freight.Freight.Land.HeavyATTrucksMarket share</v>
          </cell>
        </row>
        <row r="237">
          <cell r="L237" t="str">
            <v>Rail</v>
          </cell>
          <cell r="M237" t="str">
            <v>%</v>
          </cell>
          <cell r="N237">
            <v>0.44403431193971765</v>
          </cell>
          <cell r="O237">
            <v>0.47097358769782405</v>
          </cell>
          <cell r="P237">
            <v>0.49552581557149267</v>
          </cell>
          <cell r="Q237">
            <v>0.56943896262303784</v>
          </cell>
          <cell r="R237">
            <v>0.55793807843460541</v>
          </cell>
          <cell r="S237">
            <v>0.53766823317095214</v>
          </cell>
          <cell r="T237">
            <v>0.5632999381448377</v>
          </cell>
          <cell r="U237">
            <v>0.59809257993028853</v>
          </cell>
          <cell r="V237">
            <v>0.54912805815180299</v>
          </cell>
          <cell r="W237">
            <v>0.55710445786337071</v>
          </cell>
          <cell r="X237">
            <v>0.63084377759429744</v>
          </cell>
          <cell r="Y237">
            <v>0.56643117767208884</v>
          </cell>
          <cell r="Z237">
            <v>0.59526660721225555</v>
          </cell>
          <cell r="AA237">
            <v>0.54946087583901748</v>
          </cell>
          <cell r="AB237">
            <v>0.53814153654462071</v>
          </cell>
          <cell r="AC237">
            <v>0.50579072113498469</v>
          </cell>
          <cell r="AD237">
            <v>0.49317187672373092</v>
          </cell>
          <cell r="AE237">
            <v>0.51838241450312517</v>
          </cell>
          <cell r="AF237">
            <v>0.5592990538508269</v>
          </cell>
          <cell r="AG237">
            <v>0.54958088279264139</v>
          </cell>
          <cell r="AH237">
            <v>0.56877236059269987</v>
          </cell>
          <cell r="AI237">
            <v>0.5615859019254491</v>
          </cell>
          <cell r="AJ237">
            <v>0.57550262104479299</v>
          </cell>
          <cell r="AK237">
            <v>0.57603062556121054</v>
          </cell>
          <cell r="AL237">
            <v>0.57655845654904547</v>
          </cell>
          <cell r="AM237">
            <v>0.57708611286122746</v>
          </cell>
          <cell r="AN237">
            <v>0.57761359335226092</v>
          </cell>
          <cell r="AO237">
            <v>0.57814089687823556</v>
          </cell>
          <cell r="AP237">
            <v>0.57866802229683434</v>
          </cell>
          <cell r="AQ237">
            <v>0.57919496846734431</v>
          </cell>
          <cell r="AR237">
            <v>0.57972173425066509</v>
          </cell>
          <cell r="AS237">
            <v>0.58024831850931879</v>
          </cell>
          <cell r="AT237">
            <v>0.58077472010745945</v>
          </cell>
          <cell r="AU237">
            <v>0.58130093791088211</v>
          </cell>
          <cell r="AV237">
            <v>0.58182697078703205</v>
          </cell>
          <cell r="AW237">
            <v>0.58235281760501434</v>
          </cell>
          <cell r="AX237">
            <v>0.58287847723560304</v>
          </cell>
          <cell r="AY237">
            <v>0.58340394855125044</v>
          </cell>
          <cell r="AZ237">
            <v>0.5839292304260959</v>
          </cell>
          <cell r="BA237">
            <v>0.58445432173597578</v>
          </cell>
          <cell r="BB237">
            <v>0.58497922135843161</v>
          </cell>
          <cell r="BC237">
            <v>0.58550392817272001</v>
          </cell>
          <cell r="BD237">
            <v>0.58602844105982133</v>
          </cell>
          <cell r="BE237">
            <v>0.58655275890244862</v>
          </cell>
          <cell r="BF237">
            <v>0.58707688058505691</v>
          </cell>
          <cell r="BG237">
            <v>0.58760080499385192</v>
          </cell>
          <cell r="BH237">
            <v>0.5881245310167994</v>
          </cell>
          <cell r="BI237">
            <v>0.58864805754363325</v>
          </cell>
          <cell r="BJ237">
            <v>0.58917138346586539</v>
          </cell>
          <cell r="BK237">
            <v>0.58969450767679388</v>
          </cell>
          <cell r="BL237">
            <v>0.59021742907151187</v>
          </cell>
          <cell r="BM237">
            <v>0.59047837412661197</v>
          </cell>
          <cell r="BN237">
            <v>0.59073926823604062</v>
          </cell>
          <cell r="BO237">
            <v>0.59100011126288543</v>
          </cell>
          <cell r="BP237">
            <v>0.5912609030703474</v>
          </cell>
          <cell r="BQ237">
            <v>0.59152164352174053</v>
          </cell>
          <cell r="BR237">
            <v>0.59178233248049272</v>
          </cell>
          <cell r="BS237">
            <v>0.59204296981014559</v>
          </cell>
          <cell r="BT237">
            <v>0.59230355537435497</v>
          </cell>
          <cell r="BU237">
            <v>0.59256408903689117</v>
          </cell>
          <cell r="BV237">
            <v>0.59282457066163885</v>
          </cell>
          <cell r="BW237">
            <v>0.5930850001125979</v>
          </cell>
          <cell r="BX237">
            <v>0.59334537725388348</v>
          </cell>
          <cell r="BY237">
            <v>0.59360570194972617</v>
          </cell>
          <cell r="BZ237">
            <v>0.59386597406447206</v>
          </cell>
          <cell r="CA237">
            <v>0.59412619346258333</v>
          </cell>
          <cell r="CB237">
            <v>0.59438636000863865</v>
          </cell>
          <cell r="CC237">
            <v>0.59464647356733302</v>
          </cell>
          <cell r="CD237">
            <v>0.59490653400347804</v>
          </cell>
          <cell r="CE237">
            <v>0.59516654118200296</v>
          </cell>
          <cell r="CF237">
            <v>0.59542649496795386</v>
          </cell>
          <cell r="CG237">
            <v>0.59568639522649436</v>
          </cell>
          <cell r="CH237">
            <v>0.59594624182290601</v>
          </cell>
          <cell r="CI237">
            <v>0.5962060346225887</v>
          </cell>
          <cell r="CJ237">
            <v>0.59646577349106022</v>
          </cell>
          <cell r="CK237">
            <v>0.5967254582939574</v>
          </cell>
          <cell r="CL237">
            <v>0.5969850888970355</v>
          </cell>
          <cell r="CM237">
            <v>0.59724466516616936</v>
          </cell>
          <cell r="CN237">
            <v>0.59750418696735286</v>
          </cell>
          <cell r="CO237">
            <v>0.59776365416669974</v>
          </cell>
          <cell r="CP237">
            <v>0.59802306663044325</v>
          </cell>
          <cell r="CQ237">
            <v>0.59828242422493727</v>
          </cell>
          <cell r="CR237">
            <v>0.59854172681665585</v>
          </cell>
          <cell r="CS237">
            <v>0.59880097427219359</v>
          </cell>
          <cell r="CT237">
            <v>0.59906016645826621</v>
          </cell>
          <cell r="CU237">
            <v>0.59931930324171034</v>
          </cell>
          <cell r="CV237">
            <v>0.59957838448948431</v>
          </cell>
          <cell r="CW237">
            <v>0.59983741006866798</v>
          </cell>
          <cell r="CX237">
            <v>0.60009637984646302</v>
          </cell>
          <cell r="CY237">
            <v>0.60035529369019336</v>
          </cell>
          <cell r="CZ237">
            <v>0.60061415146730524</v>
          </cell>
          <cell r="DA237">
            <v>0.60087295304536803</v>
          </cell>
          <cell r="DB237">
            <v>0.60113169829207314</v>
          </cell>
          <cell r="DC237">
            <v>0.60139038707523607</v>
          </cell>
          <cell r="DD237">
            <v>0.60164901926279513</v>
          </cell>
          <cell r="DE237">
            <v>0.60190759472281252</v>
          </cell>
          <cell r="DF237">
            <v>0.60216611332347425</v>
          </cell>
          <cell r="DG237">
            <v>0.60242457493309043</v>
          </cell>
          <cell r="DH237">
            <v>0.60268297942009574</v>
          </cell>
          <cell r="DI237">
            <v>0.60294132665304945</v>
          </cell>
          <cell r="DJ237">
            <v>0.60319961650063558</v>
          </cell>
          <cell r="DL237" t="str">
            <v>.Transportation Freight.Freight.Land.HeavyATRailMarket share</v>
          </cell>
        </row>
        <row r="238">
          <cell r="L238"/>
          <cell r="M238"/>
          <cell r="N238"/>
          <cell r="O238"/>
          <cell r="P238"/>
          <cell r="Q238"/>
          <cell r="R238"/>
          <cell r="S238"/>
          <cell r="T238"/>
          <cell r="U238"/>
          <cell r="V238"/>
          <cell r="W238"/>
          <cell r="X238"/>
          <cell r="Y238"/>
          <cell r="Z238"/>
          <cell r="AA238"/>
          <cell r="AB238"/>
          <cell r="AC238"/>
          <cell r="AD238"/>
          <cell r="AE238"/>
          <cell r="AF238"/>
          <cell r="AG238"/>
          <cell r="AH238"/>
          <cell r="AI238"/>
          <cell r="AJ238"/>
          <cell r="AK238"/>
          <cell r="AL238"/>
          <cell r="AM238"/>
          <cell r="AN238"/>
          <cell r="AO238"/>
          <cell r="AP238"/>
          <cell r="AQ238"/>
          <cell r="AR238"/>
          <cell r="AS238"/>
          <cell r="AT238"/>
          <cell r="AU238"/>
          <cell r="AV238"/>
          <cell r="AW238"/>
          <cell r="AX238"/>
          <cell r="AY238"/>
          <cell r="AZ238"/>
          <cell r="BA238"/>
          <cell r="BB238"/>
          <cell r="BC238"/>
          <cell r="BD238"/>
          <cell r="BE238"/>
          <cell r="BF238"/>
          <cell r="BG238"/>
          <cell r="BH238"/>
          <cell r="BI238"/>
          <cell r="BJ238"/>
          <cell r="BK238"/>
          <cell r="BL238"/>
          <cell r="BM238"/>
          <cell r="BN238"/>
          <cell r="BO238"/>
          <cell r="BP238"/>
          <cell r="BQ238"/>
          <cell r="BR238"/>
          <cell r="BS238"/>
          <cell r="BT238"/>
          <cell r="BU238"/>
          <cell r="BV238"/>
          <cell r="BW238"/>
          <cell r="BX238"/>
          <cell r="BY238"/>
          <cell r="BZ238"/>
          <cell r="CA238"/>
          <cell r="CB238"/>
          <cell r="CC238"/>
          <cell r="CD238"/>
          <cell r="CE238"/>
          <cell r="CF238"/>
          <cell r="CG238"/>
          <cell r="CH238"/>
          <cell r="CI238"/>
          <cell r="CJ238"/>
          <cell r="CK238"/>
          <cell r="CL238"/>
          <cell r="CM238"/>
          <cell r="CN238"/>
          <cell r="CO238"/>
          <cell r="CP238"/>
          <cell r="CQ238"/>
          <cell r="CR238"/>
          <cell r="CS238"/>
          <cell r="CT238"/>
          <cell r="CU238"/>
          <cell r="CV238"/>
          <cell r="CW238"/>
          <cell r="CX238"/>
          <cell r="CY238"/>
          <cell r="CZ238"/>
          <cell r="DA238"/>
          <cell r="DB238"/>
          <cell r="DC238"/>
          <cell r="DD238"/>
          <cell r="DE238"/>
          <cell r="DF238"/>
          <cell r="DG238"/>
          <cell r="DH238"/>
          <cell r="DI238"/>
          <cell r="DJ238"/>
          <cell r="DL238"/>
        </row>
        <row r="239">
          <cell r="L239"/>
          <cell r="M239" t="str">
            <v>k*tkm</v>
          </cell>
          <cell r="N239">
            <v>1</v>
          </cell>
          <cell r="O239">
            <v>1</v>
          </cell>
          <cell r="P239">
            <v>1</v>
          </cell>
          <cell r="Q239">
            <v>1</v>
          </cell>
          <cell r="R239">
            <v>1</v>
          </cell>
          <cell r="S239">
            <v>1</v>
          </cell>
          <cell r="T239">
            <v>1</v>
          </cell>
          <cell r="U239">
            <v>1</v>
          </cell>
          <cell r="V239">
            <v>1</v>
          </cell>
          <cell r="W239">
            <v>1</v>
          </cell>
          <cell r="X239">
            <v>1</v>
          </cell>
          <cell r="Y239">
            <v>1</v>
          </cell>
          <cell r="Z239">
            <v>1</v>
          </cell>
          <cell r="AA239">
            <v>1</v>
          </cell>
          <cell r="AB239">
            <v>1</v>
          </cell>
          <cell r="AC239">
            <v>1</v>
          </cell>
          <cell r="AD239">
            <v>1</v>
          </cell>
          <cell r="AE239">
            <v>1</v>
          </cell>
          <cell r="AF239">
            <v>1</v>
          </cell>
          <cell r="AG239">
            <v>1</v>
          </cell>
          <cell r="AH239">
            <v>1</v>
          </cell>
          <cell r="AI239">
            <v>1</v>
          </cell>
          <cell r="AJ239">
            <v>1</v>
          </cell>
          <cell r="AK239">
            <v>1</v>
          </cell>
          <cell r="AL239">
            <v>1</v>
          </cell>
          <cell r="AM239">
            <v>1</v>
          </cell>
          <cell r="AN239">
            <v>1</v>
          </cell>
          <cell r="AO239">
            <v>1</v>
          </cell>
          <cell r="AP239">
            <v>1</v>
          </cell>
          <cell r="AQ239">
            <v>1</v>
          </cell>
          <cell r="AR239">
            <v>1</v>
          </cell>
          <cell r="AS239">
            <v>1</v>
          </cell>
          <cell r="AT239">
            <v>1</v>
          </cell>
          <cell r="AU239">
            <v>1</v>
          </cell>
          <cell r="AV239">
            <v>1</v>
          </cell>
          <cell r="AW239">
            <v>1</v>
          </cell>
          <cell r="AX239">
            <v>1</v>
          </cell>
          <cell r="AY239">
            <v>1</v>
          </cell>
          <cell r="AZ239">
            <v>1</v>
          </cell>
          <cell r="BA239">
            <v>1</v>
          </cell>
          <cell r="BB239">
            <v>1</v>
          </cell>
          <cell r="BC239">
            <v>1</v>
          </cell>
          <cell r="BD239">
            <v>1</v>
          </cell>
          <cell r="BE239">
            <v>1</v>
          </cell>
          <cell r="BF239">
            <v>1</v>
          </cell>
          <cell r="BG239">
            <v>1</v>
          </cell>
          <cell r="BH239">
            <v>1</v>
          </cell>
          <cell r="BI239">
            <v>1</v>
          </cell>
          <cell r="BJ239">
            <v>1</v>
          </cell>
          <cell r="BK239">
            <v>1</v>
          </cell>
          <cell r="BL239">
            <v>1</v>
          </cell>
          <cell r="BM239">
            <v>1</v>
          </cell>
          <cell r="BN239">
            <v>1</v>
          </cell>
          <cell r="BO239">
            <v>1</v>
          </cell>
          <cell r="BP239">
            <v>1</v>
          </cell>
          <cell r="BQ239">
            <v>1</v>
          </cell>
          <cell r="BR239">
            <v>1</v>
          </cell>
          <cell r="BS239">
            <v>1</v>
          </cell>
          <cell r="BT239">
            <v>1</v>
          </cell>
          <cell r="BU239">
            <v>1</v>
          </cell>
          <cell r="BV239">
            <v>1</v>
          </cell>
          <cell r="BW239">
            <v>1</v>
          </cell>
          <cell r="BX239">
            <v>1</v>
          </cell>
          <cell r="BY239">
            <v>1</v>
          </cell>
          <cell r="BZ239">
            <v>1</v>
          </cell>
          <cell r="CA239">
            <v>1</v>
          </cell>
          <cell r="CB239">
            <v>1</v>
          </cell>
          <cell r="CC239">
            <v>1</v>
          </cell>
          <cell r="CD239">
            <v>1</v>
          </cell>
          <cell r="CE239">
            <v>1</v>
          </cell>
          <cell r="CF239">
            <v>1</v>
          </cell>
          <cell r="CG239">
            <v>1</v>
          </cell>
          <cell r="CH239">
            <v>1</v>
          </cell>
          <cell r="CI239">
            <v>1</v>
          </cell>
          <cell r="CJ239">
            <v>1</v>
          </cell>
          <cell r="CK239">
            <v>1</v>
          </cell>
          <cell r="CL239">
            <v>1</v>
          </cell>
          <cell r="CM239">
            <v>1</v>
          </cell>
          <cell r="CN239">
            <v>1</v>
          </cell>
          <cell r="CO239">
            <v>1</v>
          </cell>
          <cell r="CP239">
            <v>1</v>
          </cell>
          <cell r="CQ239">
            <v>1</v>
          </cell>
          <cell r="CR239">
            <v>1</v>
          </cell>
          <cell r="CS239">
            <v>1</v>
          </cell>
          <cell r="CT239">
            <v>1</v>
          </cell>
          <cell r="CU239">
            <v>1</v>
          </cell>
          <cell r="CV239">
            <v>1</v>
          </cell>
          <cell r="CW239">
            <v>1</v>
          </cell>
          <cell r="CX239">
            <v>1</v>
          </cell>
          <cell r="CY239">
            <v>1</v>
          </cell>
          <cell r="CZ239">
            <v>1</v>
          </cell>
          <cell r="DA239">
            <v>1</v>
          </cell>
          <cell r="DB239">
            <v>1</v>
          </cell>
          <cell r="DC239">
            <v>1</v>
          </cell>
          <cell r="DD239">
            <v>1</v>
          </cell>
          <cell r="DE239">
            <v>1</v>
          </cell>
          <cell r="DF239">
            <v>1</v>
          </cell>
          <cell r="DG239">
            <v>1</v>
          </cell>
          <cell r="DH239">
            <v>1</v>
          </cell>
          <cell r="DI239">
            <v>1</v>
          </cell>
          <cell r="DJ239">
            <v>1</v>
          </cell>
          <cell r="DL239" t="str">
            <v>.Transportation Freight.Freight.Land.HeavyTrucksService requested.Transportation Freight.Freight.Land.Heavy.Trucks</v>
          </cell>
        </row>
        <row r="240">
          <cell r="L240"/>
          <cell r="M240" t="str">
            <v>k*tkm</v>
          </cell>
          <cell r="N240">
            <v>1</v>
          </cell>
          <cell r="O240">
            <v>1</v>
          </cell>
          <cell r="P240">
            <v>1</v>
          </cell>
          <cell r="Q240">
            <v>1</v>
          </cell>
          <cell r="R240">
            <v>1</v>
          </cell>
          <cell r="S240">
            <v>1</v>
          </cell>
          <cell r="T240">
            <v>1</v>
          </cell>
          <cell r="U240">
            <v>1</v>
          </cell>
          <cell r="V240">
            <v>1</v>
          </cell>
          <cell r="W240">
            <v>1</v>
          </cell>
          <cell r="X240">
            <v>1</v>
          </cell>
          <cell r="Y240">
            <v>1</v>
          </cell>
          <cell r="Z240">
            <v>1</v>
          </cell>
          <cell r="AA240">
            <v>1</v>
          </cell>
          <cell r="AB240">
            <v>1</v>
          </cell>
          <cell r="AC240">
            <v>1</v>
          </cell>
          <cell r="AD240">
            <v>1</v>
          </cell>
          <cell r="AE240">
            <v>1</v>
          </cell>
          <cell r="AF240">
            <v>1</v>
          </cell>
          <cell r="AG240">
            <v>1</v>
          </cell>
          <cell r="AH240">
            <v>1</v>
          </cell>
          <cell r="AI240">
            <v>1</v>
          </cell>
          <cell r="AJ240">
            <v>1</v>
          </cell>
          <cell r="AK240">
            <v>1</v>
          </cell>
          <cell r="AL240">
            <v>1</v>
          </cell>
          <cell r="AM240">
            <v>1</v>
          </cell>
          <cell r="AN240">
            <v>1</v>
          </cell>
          <cell r="AO240">
            <v>1</v>
          </cell>
          <cell r="AP240">
            <v>1</v>
          </cell>
          <cell r="AQ240">
            <v>1</v>
          </cell>
          <cell r="AR240">
            <v>1</v>
          </cell>
          <cell r="AS240">
            <v>1</v>
          </cell>
          <cell r="AT240">
            <v>1</v>
          </cell>
          <cell r="AU240">
            <v>1</v>
          </cell>
          <cell r="AV240">
            <v>1</v>
          </cell>
          <cell r="AW240">
            <v>1</v>
          </cell>
          <cell r="AX240">
            <v>1</v>
          </cell>
          <cell r="AY240">
            <v>1</v>
          </cell>
          <cell r="AZ240">
            <v>1</v>
          </cell>
          <cell r="BA240">
            <v>1</v>
          </cell>
          <cell r="BB240">
            <v>1</v>
          </cell>
          <cell r="BC240">
            <v>1</v>
          </cell>
          <cell r="BD240">
            <v>1</v>
          </cell>
          <cell r="BE240">
            <v>1</v>
          </cell>
          <cell r="BF240">
            <v>1</v>
          </cell>
          <cell r="BG240">
            <v>1</v>
          </cell>
          <cell r="BH240">
            <v>1</v>
          </cell>
          <cell r="BI240">
            <v>1</v>
          </cell>
          <cell r="BJ240">
            <v>1</v>
          </cell>
          <cell r="BK240">
            <v>1</v>
          </cell>
          <cell r="BL240">
            <v>1</v>
          </cell>
          <cell r="BM240">
            <v>1</v>
          </cell>
          <cell r="BN240">
            <v>1</v>
          </cell>
          <cell r="BO240">
            <v>1</v>
          </cell>
          <cell r="BP240">
            <v>1</v>
          </cell>
          <cell r="BQ240">
            <v>1</v>
          </cell>
          <cell r="BR240">
            <v>1</v>
          </cell>
          <cell r="BS240">
            <v>1</v>
          </cell>
          <cell r="BT240">
            <v>1</v>
          </cell>
          <cell r="BU240">
            <v>1</v>
          </cell>
          <cell r="BV240">
            <v>1</v>
          </cell>
          <cell r="BW240">
            <v>1</v>
          </cell>
          <cell r="BX240">
            <v>1</v>
          </cell>
          <cell r="BY240">
            <v>1</v>
          </cell>
          <cell r="BZ240">
            <v>1</v>
          </cell>
          <cell r="CA240">
            <v>1</v>
          </cell>
          <cell r="CB240">
            <v>1</v>
          </cell>
          <cell r="CC240">
            <v>1</v>
          </cell>
          <cell r="CD240">
            <v>1</v>
          </cell>
          <cell r="CE240">
            <v>1</v>
          </cell>
          <cell r="CF240">
            <v>1</v>
          </cell>
          <cell r="CG240">
            <v>1</v>
          </cell>
          <cell r="CH240">
            <v>1</v>
          </cell>
          <cell r="CI240">
            <v>1</v>
          </cell>
          <cell r="CJ240">
            <v>1</v>
          </cell>
          <cell r="CK240">
            <v>1</v>
          </cell>
          <cell r="CL240">
            <v>1</v>
          </cell>
          <cell r="CM240">
            <v>1</v>
          </cell>
          <cell r="CN240">
            <v>1</v>
          </cell>
          <cell r="CO240">
            <v>1</v>
          </cell>
          <cell r="CP240">
            <v>1</v>
          </cell>
          <cell r="CQ240">
            <v>1</v>
          </cell>
          <cell r="CR240">
            <v>1</v>
          </cell>
          <cell r="CS240">
            <v>1</v>
          </cell>
          <cell r="CT240">
            <v>1</v>
          </cell>
          <cell r="CU240">
            <v>1</v>
          </cell>
          <cell r="CV240">
            <v>1</v>
          </cell>
          <cell r="CW240">
            <v>1</v>
          </cell>
          <cell r="CX240">
            <v>1</v>
          </cell>
          <cell r="CY240">
            <v>1</v>
          </cell>
          <cell r="CZ240">
            <v>1</v>
          </cell>
          <cell r="DA240">
            <v>1</v>
          </cell>
          <cell r="DB240">
            <v>1</v>
          </cell>
          <cell r="DC240">
            <v>1</v>
          </cell>
          <cell r="DD240">
            <v>1</v>
          </cell>
          <cell r="DE240">
            <v>1</v>
          </cell>
          <cell r="DF240">
            <v>1</v>
          </cell>
          <cell r="DG240">
            <v>1</v>
          </cell>
          <cell r="DH240">
            <v>1</v>
          </cell>
          <cell r="DI240">
            <v>1</v>
          </cell>
          <cell r="DJ240">
            <v>1</v>
          </cell>
          <cell r="DL240" t="str">
            <v>.Transportation Freight.Freight.Land.HeavyRailService requested.Transportation Freight.Freight.Land.Heavy.Rail</v>
          </cell>
        </row>
        <row r="241">
          <cell r="L241"/>
          <cell r="M241"/>
          <cell r="N241"/>
          <cell r="O241"/>
          <cell r="P241"/>
          <cell r="Q241"/>
          <cell r="R241"/>
          <cell r="S241"/>
          <cell r="T241"/>
          <cell r="U241"/>
          <cell r="V241"/>
          <cell r="W241"/>
          <cell r="X241"/>
          <cell r="Y241"/>
          <cell r="Z241"/>
          <cell r="AA241"/>
          <cell r="AB241"/>
          <cell r="AC241"/>
          <cell r="AD241"/>
          <cell r="AE241"/>
          <cell r="AF241"/>
          <cell r="AG241"/>
          <cell r="AH241"/>
          <cell r="AI241"/>
          <cell r="AJ241"/>
          <cell r="AK241"/>
          <cell r="AL241"/>
          <cell r="AM241"/>
          <cell r="AN241"/>
          <cell r="AO241"/>
          <cell r="AP241"/>
          <cell r="AQ241"/>
          <cell r="AR241"/>
          <cell r="AS241"/>
          <cell r="AT241"/>
          <cell r="AU241"/>
          <cell r="AV241"/>
          <cell r="AW241"/>
          <cell r="AX241"/>
          <cell r="AY241"/>
          <cell r="AZ241"/>
          <cell r="BA241"/>
          <cell r="BB241"/>
          <cell r="BC241"/>
          <cell r="BD241"/>
          <cell r="BE241"/>
          <cell r="BF241"/>
          <cell r="BG241"/>
          <cell r="BH241"/>
          <cell r="BI241"/>
          <cell r="BJ241"/>
          <cell r="BK241"/>
          <cell r="BL241"/>
          <cell r="BM241"/>
          <cell r="BN241"/>
          <cell r="BO241"/>
          <cell r="BP241"/>
          <cell r="BQ241"/>
          <cell r="BR241"/>
          <cell r="BS241"/>
          <cell r="BT241"/>
          <cell r="BU241"/>
          <cell r="BV241"/>
          <cell r="BW241"/>
          <cell r="BX241"/>
          <cell r="BY241"/>
          <cell r="BZ241"/>
          <cell r="CA241"/>
          <cell r="CB241"/>
          <cell r="CC241"/>
          <cell r="CD241"/>
          <cell r="CE241"/>
          <cell r="CF241"/>
          <cell r="CG241"/>
          <cell r="CH241"/>
          <cell r="CI241"/>
          <cell r="CJ241"/>
          <cell r="CK241"/>
          <cell r="CL241"/>
          <cell r="CM241"/>
          <cell r="CN241"/>
          <cell r="CO241"/>
          <cell r="CP241"/>
          <cell r="CQ241"/>
          <cell r="CR241"/>
          <cell r="CS241"/>
          <cell r="CT241"/>
          <cell r="CU241"/>
          <cell r="CV241"/>
          <cell r="CW241"/>
          <cell r="CX241"/>
          <cell r="CY241"/>
          <cell r="CZ241"/>
          <cell r="DA241"/>
          <cell r="DB241"/>
          <cell r="DC241"/>
          <cell r="DD241"/>
          <cell r="DE241"/>
          <cell r="DF241"/>
          <cell r="DG241"/>
          <cell r="DH241"/>
          <cell r="DI241"/>
          <cell r="DJ241"/>
          <cell r="DL241"/>
        </row>
        <row r="242">
          <cell r="L242"/>
          <cell r="M242"/>
          <cell r="N242"/>
          <cell r="O242"/>
          <cell r="P242"/>
          <cell r="Q242"/>
          <cell r="R242"/>
          <cell r="S242"/>
          <cell r="T242"/>
          <cell r="U242"/>
          <cell r="V242"/>
          <cell r="W242"/>
          <cell r="X242"/>
          <cell r="Y242"/>
          <cell r="Z242"/>
          <cell r="AA242"/>
          <cell r="AB242"/>
          <cell r="AC242"/>
          <cell r="AD242"/>
          <cell r="AE242"/>
          <cell r="AF242"/>
          <cell r="AG242"/>
          <cell r="AH242"/>
          <cell r="AI242"/>
          <cell r="AJ242"/>
          <cell r="AK242"/>
          <cell r="AL242"/>
          <cell r="AM242"/>
          <cell r="AN242"/>
          <cell r="AO242"/>
          <cell r="AP242"/>
          <cell r="AQ242"/>
          <cell r="AR242"/>
          <cell r="AS242"/>
          <cell r="AT242"/>
          <cell r="AU242"/>
          <cell r="AV242"/>
          <cell r="AW242"/>
          <cell r="AX242"/>
          <cell r="AY242"/>
          <cell r="AZ242"/>
          <cell r="BA242"/>
          <cell r="BB242"/>
          <cell r="BC242"/>
          <cell r="BD242"/>
          <cell r="BE242"/>
          <cell r="BF242"/>
          <cell r="BG242"/>
          <cell r="BH242"/>
          <cell r="BI242"/>
          <cell r="BJ242"/>
          <cell r="BK242"/>
          <cell r="BL242"/>
          <cell r="BM242"/>
          <cell r="BN242"/>
          <cell r="BO242"/>
          <cell r="BP242"/>
          <cell r="BQ242"/>
          <cell r="BR242"/>
          <cell r="BS242"/>
          <cell r="BT242"/>
          <cell r="BU242"/>
          <cell r="BV242"/>
          <cell r="BW242"/>
          <cell r="BX242"/>
          <cell r="BY242"/>
          <cell r="BZ242"/>
          <cell r="CA242"/>
          <cell r="CB242"/>
          <cell r="CC242"/>
          <cell r="CD242"/>
          <cell r="CE242"/>
          <cell r="CF242"/>
          <cell r="CG242"/>
          <cell r="CH242"/>
          <cell r="CI242"/>
          <cell r="CJ242"/>
          <cell r="CK242"/>
          <cell r="CL242"/>
          <cell r="CM242"/>
          <cell r="CN242"/>
          <cell r="CO242"/>
          <cell r="CP242"/>
          <cell r="CQ242"/>
          <cell r="CR242"/>
          <cell r="CS242"/>
          <cell r="CT242"/>
          <cell r="CU242"/>
          <cell r="CV242"/>
          <cell r="CW242"/>
          <cell r="CX242"/>
          <cell r="CY242"/>
          <cell r="CZ242"/>
          <cell r="DA242"/>
          <cell r="DB242"/>
          <cell r="DC242"/>
          <cell r="DD242"/>
          <cell r="DE242"/>
          <cell r="DF242"/>
          <cell r="DG242"/>
          <cell r="DH242"/>
          <cell r="DI242"/>
          <cell r="DJ242"/>
          <cell r="DL242"/>
        </row>
        <row r="243">
          <cell r="L243"/>
          <cell r="M243"/>
          <cell r="N243"/>
          <cell r="O243"/>
          <cell r="P243"/>
          <cell r="Q243"/>
          <cell r="R243"/>
          <cell r="S243"/>
          <cell r="T243"/>
          <cell r="U243"/>
          <cell r="V243"/>
          <cell r="W243"/>
          <cell r="X243"/>
          <cell r="Y243"/>
          <cell r="Z243"/>
          <cell r="AA243"/>
          <cell r="AB243"/>
          <cell r="AC243"/>
          <cell r="AD243"/>
          <cell r="AE243"/>
          <cell r="AF243"/>
          <cell r="AG243"/>
          <cell r="AH243"/>
          <cell r="AI243"/>
          <cell r="AJ243"/>
          <cell r="AK243"/>
          <cell r="AL243"/>
          <cell r="AM243"/>
          <cell r="AN243"/>
          <cell r="AO243"/>
          <cell r="AP243"/>
          <cell r="AQ243"/>
          <cell r="AR243"/>
          <cell r="AS243"/>
          <cell r="AT243"/>
          <cell r="AU243"/>
          <cell r="AV243"/>
          <cell r="AW243"/>
          <cell r="AX243"/>
          <cell r="AY243"/>
          <cell r="AZ243"/>
          <cell r="BA243"/>
          <cell r="BB243"/>
          <cell r="BC243"/>
          <cell r="BD243"/>
          <cell r="BE243"/>
          <cell r="BF243"/>
          <cell r="BG243"/>
          <cell r="BH243"/>
          <cell r="BI243"/>
          <cell r="BJ243"/>
          <cell r="BK243"/>
          <cell r="BL243"/>
          <cell r="BM243"/>
          <cell r="BN243"/>
          <cell r="BO243"/>
          <cell r="BP243"/>
          <cell r="BQ243"/>
          <cell r="BR243"/>
          <cell r="BS243"/>
          <cell r="BT243"/>
          <cell r="BU243"/>
          <cell r="BV243"/>
          <cell r="BW243"/>
          <cell r="BX243"/>
          <cell r="BY243"/>
          <cell r="BZ243"/>
          <cell r="CA243"/>
          <cell r="CB243"/>
          <cell r="CC243"/>
          <cell r="CD243"/>
          <cell r="CE243"/>
          <cell r="CF243"/>
          <cell r="CG243"/>
          <cell r="CH243"/>
          <cell r="CI243"/>
          <cell r="CJ243"/>
          <cell r="CK243"/>
          <cell r="CL243"/>
          <cell r="CM243"/>
          <cell r="CN243"/>
          <cell r="CO243"/>
          <cell r="CP243"/>
          <cell r="CQ243"/>
          <cell r="CR243"/>
          <cell r="CS243"/>
          <cell r="CT243"/>
          <cell r="CU243"/>
          <cell r="CV243"/>
          <cell r="CW243"/>
          <cell r="CX243"/>
          <cell r="CY243"/>
          <cell r="CZ243"/>
          <cell r="DA243"/>
          <cell r="DB243"/>
          <cell r="DC243"/>
          <cell r="DD243"/>
          <cell r="DE243"/>
          <cell r="DF243"/>
          <cell r="DG243"/>
          <cell r="DH243"/>
          <cell r="DI243"/>
          <cell r="DJ243"/>
          <cell r="DL243"/>
        </row>
        <row r="244">
          <cell r="L244"/>
          <cell r="M244" t="str">
            <v>%</v>
          </cell>
          <cell r="N244">
            <v>1</v>
          </cell>
          <cell r="O244">
            <v>1</v>
          </cell>
          <cell r="P244">
            <v>1</v>
          </cell>
          <cell r="Q244">
            <v>1</v>
          </cell>
          <cell r="R244">
            <v>1</v>
          </cell>
          <cell r="S244">
            <v>1</v>
          </cell>
          <cell r="T244">
            <v>1</v>
          </cell>
          <cell r="U244">
            <v>1</v>
          </cell>
          <cell r="V244">
            <v>1</v>
          </cell>
          <cell r="W244">
            <v>1</v>
          </cell>
          <cell r="X244">
            <v>1</v>
          </cell>
          <cell r="Y244">
            <v>1</v>
          </cell>
          <cell r="Z244">
            <v>1</v>
          </cell>
          <cell r="AA244">
            <v>1</v>
          </cell>
          <cell r="AB244">
            <v>1</v>
          </cell>
          <cell r="AC244">
            <v>1</v>
          </cell>
          <cell r="AD244">
            <v>1</v>
          </cell>
          <cell r="AE244">
            <v>1</v>
          </cell>
          <cell r="AF244">
            <v>1</v>
          </cell>
          <cell r="AG244">
            <v>1</v>
          </cell>
          <cell r="AH244">
            <v>1</v>
          </cell>
          <cell r="AI244">
            <v>1</v>
          </cell>
          <cell r="AJ244">
            <v>1</v>
          </cell>
          <cell r="AK244">
            <v>1</v>
          </cell>
          <cell r="AL244">
            <v>1</v>
          </cell>
          <cell r="AM244">
            <v>1</v>
          </cell>
          <cell r="AN244">
            <v>1</v>
          </cell>
          <cell r="AO244">
            <v>1</v>
          </cell>
          <cell r="AP244">
            <v>1</v>
          </cell>
          <cell r="AQ244">
            <v>1</v>
          </cell>
          <cell r="AR244">
            <v>1</v>
          </cell>
          <cell r="AS244"/>
          <cell r="AT244"/>
          <cell r="AU244"/>
          <cell r="AV244"/>
          <cell r="AW244"/>
          <cell r="AX244"/>
          <cell r="AY244"/>
          <cell r="AZ244"/>
          <cell r="BA244"/>
          <cell r="BB244"/>
          <cell r="BC244"/>
          <cell r="BD244"/>
          <cell r="BE244"/>
          <cell r="BF244"/>
          <cell r="BG244"/>
          <cell r="BH244"/>
          <cell r="BI244"/>
          <cell r="BJ244"/>
          <cell r="BK244"/>
          <cell r="BL244"/>
          <cell r="BM244"/>
          <cell r="BN244"/>
          <cell r="BO244"/>
          <cell r="BP244"/>
          <cell r="BQ244"/>
          <cell r="BR244"/>
          <cell r="BS244"/>
          <cell r="BT244"/>
          <cell r="BU244"/>
          <cell r="BV244"/>
          <cell r="BW244"/>
          <cell r="BX244"/>
          <cell r="BY244"/>
          <cell r="BZ244"/>
          <cell r="CA244"/>
          <cell r="CB244"/>
          <cell r="CC244"/>
          <cell r="CD244"/>
          <cell r="CE244"/>
          <cell r="CF244"/>
          <cell r="CG244"/>
          <cell r="CH244"/>
          <cell r="CI244"/>
          <cell r="CJ244"/>
          <cell r="CK244"/>
          <cell r="CL244"/>
          <cell r="CM244"/>
          <cell r="CN244"/>
          <cell r="CO244"/>
          <cell r="CP244"/>
          <cell r="CQ244"/>
          <cell r="CR244"/>
          <cell r="CS244"/>
          <cell r="CT244"/>
          <cell r="CU244"/>
          <cell r="CV244"/>
          <cell r="CW244"/>
          <cell r="CX244"/>
          <cell r="CY244"/>
          <cell r="CZ244"/>
          <cell r="DA244"/>
          <cell r="DB244"/>
          <cell r="DC244"/>
          <cell r="DD244"/>
          <cell r="DE244"/>
          <cell r="DF244"/>
          <cell r="DG244"/>
          <cell r="DH244"/>
          <cell r="DI244"/>
          <cell r="DJ244"/>
          <cell r="DL244" t="str">
            <v>.Transportation Freight.Freight.Land.Heavy.TrucksDiesel ExistingMarket share</v>
          </cell>
        </row>
        <row r="245">
          <cell r="L245"/>
          <cell r="M245" t="str">
            <v>%</v>
          </cell>
          <cell r="N245"/>
          <cell r="O245"/>
          <cell r="P245"/>
          <cell r="Q245"/>
          <cell r="R245"/>
          <cell r="S245"/>
          <cell r="T245"/>
          <cell r="U245"/>
          <cell r="V245"/>
          <cell r="W245"/>
          <cell r="X245"/>
          <cell r="Y245"/>
          <cell r="Z245"/>
          <cell r="AA245"/>
          <cell r="AB245"/>
          <cell r="AC245"/>
          <cell r="AD245"/>
          <cell r="AE245"/>
          <cell r="AF245"/>
          <cell r="AG245"/>
          <cell r="AH245"/>
          <cell r="AI245"/>
          <cell r="AJ245"/>
          <cell r="AK245"/>
          <cell r="AL245"/>
          <cell r="AM245"/>
          <cell r="AN245"/>
          <cell r="AO245"/>
          <cell r="AP245"/>
          <cell r="AQ245"/>
          <cell r="AR245"/>
          <cell r="AS245"/>
          <cell r="AT245"/>
          <cell r="AU245"/>
          <cell r="AV245"/>
          <cell r="AW245"/>
          <cell r="AX245"/>
          <cell r="AY245"/>
          <cell r="AZ245"/>
          <cell r="BA245"/>
          <cell r="BB245"/>
          <cell r="BC245"/>
          <cell r="BD245"/>
          <cell r="BE245"/>
          <cell r="BF245"/>
          <cell r="BG245"/>
          <cell r="BH245"/>
          <cell r="BI245"/>
          <cell r="BJ245"/>
          <cell r="BK245"/>
          <cell r="BL245"/>
          <cell r="BM245"/>
          <cell r="BN245"/>
          <cell r="BO245"/>
          <cell r="BP245"/>
          <cell r="BQ245"/>
          <cell r="BR245"/>
          <cell r="BS245"/>
          <cell r="BT245"/>
          <cell r="BU245"/>
          <cell r="BV245"/>
          <cell r="BW245"/>
          <cell r="BX245"/>
          <cell r="BY245"/>
          <cell r="BZ245"/>
          <cell r="CA245"/>
          <cell r="CB245"/>
          <cell r="CC245"/>
          <cell r="CD245"/>
          <cell r="CE245"/>
          <cell r="CF245"/>
          <cell r="CG245"/>
          <cell r="CH245"/>
          <cell r="CI245"/>
          <cell r="CJ245"/>
          <cell r="CK245"/>
          <cell r="CL245"/>
          <cell r="CM245"/>
          <cell r="CN245"/>
          <cell r="CO245"/>
          <cell r="CP245"/>
          <cell r="CQ245"/>
          <cell r="CR245"/>
          <cell r="CS245"/>
          <cell r="CT245"/>
          <cell r="CU245"/>
          <cell r="CV245"/>
          <cell r="CW245"/>
          <cell r="CX245"/>
          <cell r="CY245"/>
          <cell r="CZ245"/>
          <cell r="DA245"/>
          <cell r="DB245"/>
          <cell r="DC245"/>
          <cell r="DD245"/>
          <cell r="DE245"/>
          <cell r="DF245"/>
          <cell r="DG245"/>
          <cell r="DH245"/>
          <cell r="DI245"/>
          <cell r="DJ245"/>
          <cell r="DL245" t="str">
            <v>.Transportation Freight.Freight.Land.Heavy.TrucksDiesel StandardMarket share</v>
          </cell>
        </row>
        <row r="246">
          <cell r="L246"/>
          <cell r="M246" t="str">
            <v>%</v>
          </cell>
          <cell r="N246"/>
          <cell r="O246"/>
          <cell r="P246"/>
          <cell r="Q246"/>
          <cell r="R246"/>
          <cell r="S246"/>
          <cell r="T246"/>
          <cell r="U246"/>
          <cell r="V246"/>
          <cell r="W246"/>
          <cell r="X246"/>
          <cell r="Y246"/>
          <cell r="Z246"/>
          <cell r="AA246"/>
          <cell r="AB246"/>
          <cell r="AC246"/>
          <cell r="AD246"/>
          <cell r="AE246"/>
          <cell r="AF246"/>
          <cell r="AG246"/>
          <cell r="AH246"/>
          <cell r="AI246"/>
          <cell r="AJ246"/>
          <cell r="AK246"/>
          <cell r="AL246"/>
          <cell r="AM246"/>
          <cell r="AN246"/>
          <cell r="AO246"/>
          <cell r="AP246"/>
          <cell r="AQ246"/>
          <cell r="AR246"/>
          <cell r="AS246"/>
          <cell r="AT246"/>
          <cell r="AU246"/>
          <cell r="AV246"/>
          <cell r="AW246"/>
          <cell r="AX246"/>
          <cell r="AY246"/>
          <cell r="AZ246"/>
          <cell r="BA246"/>
          <cell r="BB246"/>
          <cell r="BC246"/>
          <cell r="BD246"/>
          <cell r="BE246"/>
          <cell r="BF246"/>
          <cell r="BG246"/>
          <cell r="BH246"/>
          <cell r="BI246"/>
          <cell r="BJ246"/>
          <cell r="BK246"/>
          <cell r="BL246"/>
          <cell r="BM246"/>
          <cell r="BN246"/>
          <cell r="BO246"/>
          <cell r="BP246"/>
          <cell r="BQ246"/>
          <cell r="BR246"/>
          <cell r="BS246"/>
          <cell r="BT246"/>
          <cell r="BU246"/>
          <cell r="BV246"/>
          <cell r="BW246"/>
          <cell r="BX246"/>
          <cell r="BY246"/>
          <cell r="BZ246"/>
          <cell r="CA246"/>
          <cell r="CB246"/>
          <cell r="CC246"/>
          <cell r="CD246"/>
          <cell r="CE246"/>
          <cell r="CF246"/>
          <cell r="CG246"/>
          <cell r="CH246"/>
          <cell r="CI246"/>
          <cell r="CJ246"/>
          <cell r="CK246"/>
          <cell r="CL246"/>
          <cell r="CM246"/>
          <cell r="CN246"/>
          <cell r="CO246"/>
          <cell r="CP246"/>
          <cell r="CQ246"/>
          <cell r="CR246"/>
          <cell r="CS246"/>
          <cell r="CT246"/>
          <cell r="CU246"/>
          <cell r="CV246"/>
          <cell r="CW246"/>
          <cell r="CX246"/>
          <cell r="CY246"/>
          <cell r="CZ246"/>
          <cell r="DA246"/>
          <cell r="DB246"/>
          <cell r="DC246"/>
          <cell r="DD246"/>
          <cell r="DE246"/>
          <cell r="DF246"/>
          <cell r="DG246"/>
          <cell r="DH246"/>
          <cell r="DI246"/>
          <cell r="DJ246"/>
          <cell r="DL246" t="str">
            <v>.Transportation Freight.Freight.Land.Heavy.TrucksDiesel EfficientMarket share</v>
          </cell>
        </row>
        <row r="247">
          <cell r="L247"/>
          <cell r="M247" t="str">
            <v>%</v>
          </cell>
          <cell r="N247"/>
          <cell r="O247"/>
          <cell r="P247"/>
          <cell r="Q247"/>
          <cell r="R247"/>
          <cell r="S247"/>
          <cell r="T247"/>
          <cell r="U247"/>
          <cell r="V247"/>
          <cell r="W247"/>
          <cell r="X247"/>
          <cell r="Y247"/>
          <cell r="Z247"/>
          <cell r="AA247"/>
          <cell r="AB247"/>
          <cell r="AC247"/>
          <cell r="AD247"/>
          <cell r="AE247"/>
          <cell r="AF247"/>
          <cell r="AG247"/>
          <cell r="AH247"/>
          <cell r="AI247"/>
          <cell r="AJ247"/>
          <cell r="AK247"/>
          <cell r="AL247"/>
          <cell r="AM247"/>
          <cell r="AN247"/>
          <cell r="AO247"/>
          <cell r="AP247"/>
          <cell r="AQ247"/>
          <cell r="AR247"/>
          <cell r="AS247"/>
          <cell r="AT247"/>
          <cell r="AU247"/>
          <cell r="AV247"/>
          <cell r="AW247"/>
          <cell r="AX247"/>
          <cell r="AY247"/>
          <cell r="AZ247"/>
          <cell r="BA247"/>
          <cell r="BB247"/>
          <cell r="BC247"/>
          <cell r="BD247"/>
          <cell r="BE247"/>
          <cell r="BF247"/>
          <cell r="BG247"/>
          <cell r="BH247"/>
          <cell r="BI247"/>
          <cell r="BJ247"/>
          <cell r="BK247"/>
          <cell r="BL247"/>
          <cell r="BM247"/>
          <cell r="BN247"/>
          <cell r="BO247"/>
          <cell r="BP247"/>
          <cell r="BQ247"/>
          <cell r="BR247"/>
          <cell r="BS247"/>
          <cell r="BT247"/>
          <cell r="BU247"/>
          <cell r="BV247"/>
          <cell r="BW247"/>
          <cell r="BX247"/>
          <cell r="BY247"/>
          <cell r="BZ247"/>
          <cell r="CA247"/>
          <cell r="CB247"/>
          <cell r="CC247"/>
          <cell r="CD247"/>
          <cell r="CE247"/>
          <cell r="CF247"/>
          <cell r="CG247"/>
          <cell r="CH247"/>
          <cell r="CI247"/>
          <cell r="CJ247"/>
          <cell r="CK247"/>
          <cell r="CL247"/>
          <cell r="CM247"/>
          <cell r="CN247"/>
          <cell r="CO247"/>
          <cell r="CP247"/>
          <cell r="CQ247"/>
          <cell r="CR247"/>
          <cell r="CS247"/>
          <cell r="CT247"/>
          <cell r="CU247"/>
          <cell r="CV247"/>
          <cell r="CW247"/>
          <cell r="CX247"/>
          <cell r="CY247"/>
          <cell r="CZ247"/>
          <cell r="DA247"/>
          <cell r="DB247"/>
          <cell r="DC247"/>
          <cell r="DD247"/>
          <cell r="DE247"/>
          <cell r="DF247"/>
          <cell r="DG247"/>
          <cell r="DH247"/>
          <cell r="DI247"/>
          <cell r="DJ247"/>
          <cell r="DL247" t="str">
            <v>.Transportation Freight.Freight.Land.Heavy.TrucksNatural GasMarket share</v>
          </cell>
        </row>
        <row r="248">
          <cell r="L248"/>
          <cell r="M248" t="str">
            <v>%</v>
          </cell>
          <cell r="N248"/>
          <cell r="O248"/>
          <cell r="P248"/>
          <cell r="Q248"/>
          <cell r="R248"/>
          <cell r="S248"/>
          <cell r="T248"/>
          <cell r="U248"/>
          <cell r="V248"/>
          <cell r="W248"/>
          <cell r="X248"/>
          <cell r="Y248"/>
          <cell r="Z248"/>
          <cell r="AA248"/>
          <cell r="AB248"/>
          <cell r="AC248"/>
          <cell r="AD248"/>
          <cell r="AE248"/>
          <cell r="AF248"/>
          <cell r="AG248"/>
          <cell r="AH248"/>
          <cell r="AI248"/>
          <cell r="AJ248"/>
          <cell r="AK248"/>
          <cell r="AL248"/>
          <cell r="AM248"/>
          <cell r="AN248"/>
          <cell r="AO248"/>
          <cell r="AP248"/>
          <cell r="AQ248"/>
          <cell r="AR248"/>
          <cell r="AS248"/>
          <cell r="AT248"/>
          <cell r="AU248"/>
          <cell r="AV248"/>
          <cell r="AW248"/>
          <cell r="AX248"/>
          <cell r="AY248"/>
          <cell r="AZ248"/>
          <cell r="BA248"/>
          <cell r="BB248"/>
          <cell r="BC248"/>
          <cell r="BD248"/>
          <cell r="BE248"/>
          <cell r="BF248"/>
          <cell r="BG248"/>
          <cell r="BH248"/>
          <cell r="BI248"/>
          <cell r="BJ248"/>
          <cell r="BK248"/>
          <cell r="BL248"/>
          <cell r="BM248"/>
          <cell r="BN248"/>
          <cell r="BO248"/>
          <cell r="BP248"/>
          <cell r="BQ248"/>
          <cell r="BR248"/>
          <cell r="BS248"/>
          <cell r="BT248"/>
          <cell r="BU248"/>
          <cell r="BV248"/>
          <cell r="BW248"/>
          <cell r="BX248"/>
          <cell r="BY248"/>
          <cell r="BZ248"/>
          <cell r="CA248"/>
          <cell r="CB248"/>
          <cell r="CC248"/>
          <cell r="CD248"/>
          <cell r="CE248"/>
          <cell r="CF248"/>
          <cell r="CG248"/>
          <cell r="CH248"/>
          <cell r="CI248"/>
          <cell r="CJ248"/>
          <cell r="CK248"/>
          <cell r="CL248"/>
          <cell r="CM248"/>
          <cell r="CN248"/>
          <cell r="CO248"/>
          <cell r="CP248"/>
          <cell r="CQ248"/>
          <cell r="CR248"/>
          <cell r="CS248"/>
          <cell r="CT248"/>
          <cell r="CU248"/>
          <cell r="CV248"/>
          <cell r="CW248"/>
          <cell r="CX248"/>
          <cell r="CY248"/>
          <cell r="CZ248"/>
          <cell r="DA248"/>
          <cell r="DB248"/>
          <cell r="DC248"/>
          <cell r="DD248"/>
          <cell r="DE248"/>
          <cell r="DF248"/>
          <cell r="DG248"/>
          <cell r="DH248"/>
          <cell r="DI248"/>
          <cell r="DJ248"/>
          <cell r="DL248" t="str">
            <v>.Transportation Freight.Freight.Land.Heavy.TrucksBiodieselMarket share</v>
          </cell>
        </row>
        <row r="249">
          <cell r="L249"/>
          <cell r="M249" t="str">
            <v>%</v>
          </cell>
          <cell r="N249"/>
          <cell r="O249"/>
          <cell r="P249"/>
          <cell r="Q249"/>
          <cell r="R249"/>
          <cell r="S249"/>
          <cell r="T249"/>
          <cell r="U249"/>
          <cell r="V249"/>
          <cell r="W249"/>
          <cell r="X249"/>
          <cell r="Y249"/>
          <cell r="Z249"/>
          <cell r="AA249"/>
          <cell r="AB249"/>
          <cell r="AC249"/>
          <cell r="AD249"/>
          <cell r="AE249"/>
          <cell r="AF249"/>
          <cell r="AG249"/>
          <cell r="AH249"/>
          <cell r="AI249"/>
          <cell r="AJ249"/>
          <cell r="AK249"/>
          <cell r="AL249"/>
          <cell r="AM249"/>
          <cell r="AN249"/>
          <cell r="AO249"/>
          <cell r="AP249"/>
          <cell r="AQ249"/>
          <cell r="AR249"/>
          <cell r="AS249"/>
          <cell r="AT249"/>
          <cell r="AU249"/>
          <cell r="AV249"/>
          <cell r="AW249"/>
          <cell r="AX249"/>
          <cell r="AY249"/>
          <cell r="AZ249"/>
          <cell r="BA249"/>
          <cell r="BB249"/>
          <cell r="BC249"/>
          <cell r="BD249"/>
          <cell r="BE249"/>
          <cell r="BF249"/>
          <cell r="BG249"/>
          <cell r="BH249"/>
          <cell r="BI249"/>
          <cell r="BJ249"/>
          <cell r="BK249"/>
          <cell r="BL249"/>
          <cell r="BM249"/>
          <cell r="BN249"/>
          <cell r="BO249"/>
          <cell r="BP249"/>
          <cell r="BQ249"/>
          <cell r="BR249"/>
          <cell r="BS249"/>
          <cell r="BT249"/>
          <cell r="BU249"/>
          <cell r="BV249"/>
          <cell r="BW249"/>
          <cell r="BX249"/>
          <cell r="BY249"/>
          <cell r="BZ249"/>
          <cell r="CA249"/>
          <cell r="CB249"/>
          <cell r="CC249"/>
          <cell r="CD249"/>
          <cell r="CE249"/>
          <cell r="CF249"/>
          <cell r="CG249"/>
          <cell r="CH249"/>
          <cell r="CI249"/>
          <cell r="CJ249"/>
          <cell r="CK249"/>
          <cell r="CL249"/>
          <cell r="CM249"/>
          <cell r="CN249"/>
          <cell r="CO249"/>
          <cell r="CP249"/>
          <cell r="CQ249"/>
          <cell r="CR249"/>
          <cell r="CS249"/>
          <cell r="CT249"/>
          <cell r="CU249"/>
          <cell r="CV249"/>
          <cell r="CW249"/>
          <cell r="CX249"/>
          <cell r="CY249"/>
          <cell r="CZ249"/>
          <cell r="DA249"/>
          <cell r="DB249"/>
          <cell r="DC249"/>
          <cell r="DD249"/>
          <cell r="DE249"/>
          <cell r="DF249"/>
          <cell r="DG249"/>
          <cell r="DH249"/>
          <cell r="DI249"/>
          <cell r="DJ249"/>
          <cell r="DL249" t="str">
            <v>.Transportation Freight.Freight.Land.Heavy.TrucksHydrogenMarket share</v>
          </cell>
        </row>
        <row r="250">
          <cell r="L250"/>
          <cell r="M250" t="str">
            <v>%</v>
          </cell>
          <cell r="N250"/>
          <cell r="O250"/>
          <cell r="P250"/>
          <cell r="Q250"/>
          <cell r="R250"/>
          <cell r="S250"/>
          <cell r="T250"/>
          <cell r="U250"/>
          <cell r="V250"/>
          <cell r="W250"/>
          <cell r="X250"/>
          <cell r="Y250"/>
          <cell r="Z250"/>
          <cell r="AA250"/>
          <cell r="AB250"/>
          <cell r="AC250"/>
          <cell r="AD250"/>
          <cell r="AE250"/>
          <cell r="AF250"/>
          <cell r="AG250"/>
          <cell r="AH250"/>
          <cell r="AI250"/>
          <cell r="AJ250"/>
          <cell r="AK250"/>
          <cell r="AL250"/>
          <cell r="AM250"/>
          <cell r="AN250"/>
          <cell r="AO250"/>
          <cell r="AP250"/>
          <cell r="AQ250"/>
          <cell r="AR250"/>
          <cell r="AS250"/>
          <cell r="AT250"/>
          <cell r="AU250"/>
          <cell r="AV250"/>
          <cell r="AW250"/>
          <cell r="AX250"/>
          <cell r="AY250"/>
          <cell r="AZ250"/>
          <cell r="BA250"/>
          <cell r="BB250"/>
          <cell r="BC250"/>
          <cell r="BD250"/>
          <cell r="BE250"/>
          <cell r="BF250"/>
          <cell r="BG250"/>
          <cell r="BH250"/>
          <cell r="BI250"/>
          <cell r="BJ250"/>
          <cell r="BK250"/>
          <cell r="BL250"/>
          <cell r="BM250"/>
          <cell r="BN250"/>
          <cell r="BO250"/>
          <cell r="BP250"/>
          <cell r="BQ250"/>
          <cell r="BR250"/>
          <cell r="BS250"/>
          <cell r="BT250"/>
          <cell r="BU250"/>
          <cell r="BV250"/>
          <cell r="BW250"/>
          <cell r="BX250"/>
          <cell r="BY250"/>
          <cell r="BZ250"/>
          <cell r="CA250"/>
          <cell r="CB250"/>
          <cell r="CC250"/>
          <cell r="CD250"/>
          <cell r="CE250"/>
          <cell r="CF250"/>
          <cell r="CG250"/>
          <cell r="CH250"/>
          <cell r="CI250"/>
          <cell r="CJ250"/>
          <cell r="CK250"/>
          <cell r="CL250"/>
          <cell r="CM250"/>
          <cell r="CN250"/>
          <cell r="CO250"/>
          <cell r="CP250"/>
          <cell r="CQ250"/>
          <cell r="CR250"/>
          <cell r="CS250"/>
          <cell r="CT250"/>
          <cell r="CU250"/>
          <cell r="CV250"/>
          <cell r="CW250"/>
          <cell r="CX250"/>
          <cell r="CY250"/>
          <cell r="CZ250"/>
          <cell r="DA250"/>
          <cell r="DB250"/>
          <cell r="DC250"/>
          <cell r="DD250"/>
          <cell r="DE250"/>
          <cell r="DF250"/>
          <cell r="DG250"/>
          <cell r="DH250"/>
          <cell r="DI250"/>
          <cell r="DJ250"/>
          <cell r="DL250" t="str">
            <v>.Transportation Freight.Freight.Land.Heavy.TrucksElectricMarket share</v>
          </cell>
        </row>
        <row r="251">
          <cell r="L251"/>
          <cell r="M251" t="str">
            <v>%</v>
          </cell>
          <cell r="N251"/>
          <cell r="O251"/>
          <cell r="P251"/>
          <cell r="Q251"/>
          <cell r="R251"/>
          <cell r="S251"/>
          <cell r="T251"/>
          <cell r="U251"/>
          <cell r="V251"/>
          <cell r="W251"/>
          <cell r="X251"/>
          <cell r="Y251"/>
          <cell r="Z251"/>
          <cell r="AA251"/>
          <cell r="AB251"/>
          <cell r="AC251"/>
          <cell r="AD251"/>
          <cell r="AE251"/>
          <cell r="AF251"/>
          <cell r="AG251"/>
          <cell r="AH251"/>
          <cell r="AI251"/>
          <cell r="AJ251"/>
          <cell r="AK251"/>
          <cell r="AL251"/>
          <cell r="AM251"/>
          <cell r="AN251"/>
          <cell r="AO251"/>
          <cell r="AP251"/>
          <cell r="AQ251"/>
          <cell r="AR251"/>
          <cell r="AS251"/>
          <cell r="AT251"/>
          <cell r="AU251"/>
          <cell r="AV251"/>
          <cell r="AW251"/>
          <cell r="AX251"/>
          <cell r="AY251"/>
          <cell r="AZ251"/>
          <cell r="BA251"/>
          <cell r="BB251"/>
          <cell r="BC251"/>
          <cell r="BD251"/>
          <cell r="BE251"/>
          <cell r="BF251"/>
          <cell r="BG251"/>
          <cell r="BH251"/>
          <cell r="BI251"/>
          <cell r="BJ251"/>
          <cell r="BK251"/>
          <cell r="BL251"/>
          <cell r="BM251"/>
          <cell r="BN251"/>
          <cell r="BO251"/>
          <cell r="BP251"/>
          <cell r="BQ251"/>
          <cell r="BR251"/>
          <cell r="BS251"/>
          <cell r="BT251"/>
          <cell r="BU251"/>
          <cell r="BV251"/>
          <cell r="BW251"/>
          <cell r="BX251"/>
          <cell r="BY251"/>
          <cell r="BZ251"/>
          <cell r="CA251"/>
          <cell r="CB251"/>
          <cell r="CC251"/>
          <cell r="CD251"/>
          <cell r="CE251"/>
          <cell r="CF251"/>
          <cell r="CG251"/>
          <cell r="CH251"/>
          <cell r="CI251"/>
          <cell r="CJ251"/>
          <cell r="CK251"/>
          <cell r="CL251"/>
          <cell r="CM251"/>
          <cell r="CN251"/>
          <cell r="CO251"/>
          <cell r="CP251"/>
          <cell r="CQ251"/>
          <cell r="CR251"/>
          <cell r="CS251"/>
          <cell r="CT251"/>
          <cell r="CU251"/>
          <cell r="CV251"/>
          <cell r="CW251"/>
          <cell r="CX251"/>
          <cell r="CY251"/>
          <cell r="CZ251"/>
          <cell r="DA251"/>
          <cell r="DB251"/>
          <cell r="DC251"/>
          <cell r="DD251"/>
          <cell r="DE251"/>
          <cell r="DF251"/>
          <cell r="DG251"/>
          <cell r="DH251"/>
          <cell r="DI251"/>
          <cell r="DJ251"/>
          <cell r="DL251" t="str">
            <v>.Transportation Freight.Freight.Land.Heavy.TrucksPlug-in HybridMarket share</v>
          </cell>
        </row>
        <row r="252">
          <cell r="L252"/>
          <cell r="M252" t="str">
            <v>%</v>
          </cell>
          <cell r="N252"/>
          <cell r="O252"/>
          <cell r="P252"/>
          <cell r="Q252"/>
          <cell r="R252"/>
          <cell r="S252"/>
          <cell r="T252"/>
          <cell r="U252"/>
          <cell r="V252"/>
          <cell r="W252"/>
          <cell r="X252"/>
          <cell r="Y252"/>
          <cell r="Z252"/>
          <cell r="AA252"/>
          <cell r="AB252"/>
          <cell r="AC252"/>
          <cell r="AD252"/>
          <cell r="AE252"/>
          <cell r="AF252"/>
          <cell r="AG252"/>
          <cell r="AH252"/>
          <cell r="AI252"/>
          <cell r="AJ252"/>
          <cell r="AK252"/>
          <cell r="AL252"/>
          <cell r="AM252"/>
          <cell r="AN252"/>
          <cell r="AO252"/>
          <cell r="AP252"/>
          <cell r="AQ252"/>
          <cell r="AR252"/>
          <cell r="AS252"/>
          <cell r="AT252"/>
          <cell r="AU252"/>
          <cell r="AV252"/>
          <cell r="AW252"/>
          <cell r="AX252"/>
          <cell r="AY252"/>
          <cell r="AZ252"/>
          <cell r="BA252"/>
          <cell r="BB252"/>
          <cell r="BC252"/>
          <cell r="BD252"/>
          <cell r="BE252"/>
          <cell r="BF252"/>
          <cell r="BG252"/>
          <cell r="BH252"/>
          <cell r="BI252"/>
          <cell r="BJ252"/>
          <cell r="BK252"/>
          <cell r="BL252"/>
          <cell r="BM252"/>
          <cell r="BN252"/>
          <cell r="BO252"/>
          <cell r="BP252"/>
          <cell r="BQ252"/>
          <cell r="BR252"/>
          <cell r="BS252"/>
          <cell r="BT252"/>
          <cell r="BU252"/>
          <cell r="BV252"/>
          <cell r="BW252"/>
          <cell r="BX252"/>
          <cell r="BY252"/>
          <cell r="BZ252"/>
          <cell r="CA252"/>
          <cell r="CB252"/>
          <cell r="CC252"/>
          <cell r="CD252"/>
          <cell r="CE252"/>
          <cell r="CF252"/>
          <cell r="CG252"/>
          <cell r="CH252"/>
          <cell r="CI252"/>
          <cell r="CJ252"/>
          <cell r="CK252"/>
          <cell r="CL252"/>
          <cell r="CM252"/>
          <cell r="CN252"/>
          <cell r="CO252"/>
          <cell r="CP252"/>
          <cell r="CQ252"/>
          <cell r="CR252"/>
          <cell r="CS252"/>
          <cell r="CT252"/>
          <cell r="CU252"/>
          <cell r="CV252"/>
          <cell r="CW252"/>
          <cell r="CX252"/>
          <cell r="CY252"/>
          <cell r="CZ252"/>
          <cell r="DA252"/>
          <cell r="DB252"/>
          <cell r="DC252"/>
          <cell r="DD252"/>
          <cell r="DE252"/>
          <cell r="DF252"/>
          <cell r="DG252"/>
          <cell r="DH252"/>
          <cell r="DI252"/>
          <cell r="DJ252"/>
          <cell r="DL252" t="str">
            <v>.Transportation Freight.Freight.Land.Heavy.TrucksCatenaryMarket share</v>
          </cell>
        </row>
        <row r="253">
          <cell r="L253"/>
          <cell r="M253"/>
          <cell r="N253"/>
          <cell r="O253"/>
          <cell r="P253"/>
          <cell r="Q253"/>
          <cell r="R253"/>
          <cell r="S253"/>
          <cell r="T253"/>
          <cell r="U253"/>
          <cell r="V253"/>
          <cell r="W253"/>
          <cell r="X253"/>
          <cell r="Y253"/>
          <cell r="Z253"/>
          <cell r="AA253"/>
          <cell r="AB253"/>
          <cell r="AC253"/>
          <cell r="AD253"/>
          <cell r="AE253"/>
          <cell r="AF253"/>
          <cell r="AG253"/>
          <cell r="AH253"/>
          <cell r="AI253"/>
          <cell r="AJ253"/>
          <cell r="AK253"/>
          <cell r="AL253"/>
          <cell r="AM253"/>
          <cell r="AN253"/>
          <cell r="AO253"/>
          <cell r="AP253"/>
          <cell r="AQ253"/>
          <cell r="AR253"/>
          <cell r="AS253"/>
          <cell r="AT253"/>
          <cell r="AU253"/>
          <cell r="AV253"/>
          <cell r="AW253"/>
          <cell r="AX253"/>
          <cell r="AY253"/>
          <cell r="AZ253"/>
          <cell r="BA253"/>
          <cell r="BB253"/>
          <cell r="BC253"/>
          <cell r="BD253"/>
          <cell r="BE253"/>
          <cell r="BF253"/>
          <cell r="BG253"/>
          <cell r="BH253"/>
          <cell r="BI253"/>
          <cell r="BJ253"/>
          <cell r="BK253"/>
          <cell r="BL253"/>
          <cell r="BM253"/>
          <cell r="BN253"/>
          <cell r="BO253"/>
          <cell r="BP253"/>
          <cell r="BQ253"/>
          <cell r="BR253"/>
          <cell r="BS253"/>
          <cell r="BT253"/>
          <cell r="BU253"/>
          <cell r="BV253"/>
          <cell r="BW253"/>
          <cell r="BX253"/>
          <cell r="BY253"/>
          <cell r="BZ253"/>
          <cell r="CA253"/>
          <cell r="CB253"/>
          <cell r="CC253"/>
          <cell r="CD253"/>
          <cell r="CE253"/>
          <cell r="CF253"/>
          <cell r="CG253"/>
          <cell r="CH253"/>
          <cell r="CI253"/>
          <cell r="CJ253"/>
          <cell r="CK253"/>
          <cell r="CL253"/>
          <cell r="CM253"/>
          <cell r="CN253"/>
          <cell r="CO253"/>
          <cell r="CP253"/>
          <cell r="CQ253"/>
          <cell r="CR253"/>
          <cell r="CS253"/>
          <cell r="CT253"/>
          <cell r="CU253"/>
          <cell r="CV253"/>
          <cell r="CW253"/>
          <cell r="CX253"/>
          <cell r="CY253"/>
          <cell r="CZ253"/>
          <cell r="DA253"/>
          <cell r="DB253"/>
          <cell r="DC253"/>
          <cell r="DD253"/>
          <cell r="DE253"/>
          <cell r="DF253"/>
          <cell r="DG253"/>
          <cell r="DH253"/>
          <cell r="DI253"/>
          <cell r="DJ253"/>
          <cell r="DL253"/>
        </row>
        <row r="254">
          <cell r="L254" t="str">
            <v>Heavy Trucks</v>
          </cell>
          <cell r="M254" t="str">
            <v>k*tkm</v>
          </cell>
          <cell r="N254">
            <v>671.49558602298555</v>
          </cell>
          <cell r="O254">
            <v>604.42233467058225</v>
          </cell>
          <cell r="P254">
            <v>594.24608746488298</v>
          </cell>
          <cell r="Q254">
            <v>617.20153382025489</v>
          </cell>
          <cell r="R254">
            <v>650.51718524324633</v>
          </cell>
          <cell r="S254">
            <v>649.93385956955444</v>
          </cell>
          <cell r="T254">
            <v>599.06781382166184</v>
          </cell>
          <cell r="U254">
            <v>581.73329058548654</v>
          </cell>
          <cell r="V254">
            <v>569.58184567205285</v>
          </cell>
          <cell r="W254">
            <v>533.64885248167059</v>
          </cell>
          <cell r="X254">
            <v>559.68853350814663</v>
          </cell>
          <cell r="Y254">
            <v>557.57903715258215</v>
          </cell>
          <cell r="Z254">
            <v>559.51598220400638</v>
          </cell>
          <cell r="AA254">
            <v>580.99554901267436</v>
          </cell>
          <cell r="AB254">
            <v>590.25254089414591</v>
          </cell>
          <cell r="AC254">
            <v>597.42117072634949</v>
          </cell>
          <cell r="AD254">
            <v>636.66147130531328</v>
          </cell>
          <cell r="AE254">
            <v>628.98679530173126</v>
          </cell>
          <cell r="AF254">
            <v>543.15255455059241</v>
          </cell>
          <cell r="AG254">
            <v>551.10733888162781</v>
          </cell>
          <cell r="AH254">
            <v>486.0406175609466</v>
          </cell>
          <cell r="AI254">
            <v>500.0609421456154</v>
          </cell>
          <cell r="AJ254">
            <v>518.5522371661533</v>
          </cell>
          <cell r="AK254">
            <v>513.76752520128093</v>
          </cell>
          <cell r="AL254">
            <v>508.62984994926813</v>
          </cell>
          <cell r="AM254">
            <v>508.62984994926813</v>
          </cell>
          <cell r="AN254">
            <v>508.62984994926813</v>
          </cell>
          <cell r="AO254">
            <v>506.66827330658691</v>
          </cell>
          <cell r="AP254">
            <v>505.26023829177007</v>
          </cell>
          <cell r="AQ254">
            <v>504.5889994995747</v>
          </cell>
          <cell r="AR254">
            <v>503.78468994342336</v>
          </cell>
          <cell r="AS254">
            <v>502.82121061662866</v>
          </cell>
          <cell r="AT254">
            <v>502.05531042655213</v>
          </cell>
          <cell r="AU254">
            <v>501.41676850197831</v>
          </cell>
          <cell r="AV254">
            <v>500.78471949331515</v>
          </cell>
          <cell r="AW254">
            <v>500.18687254735016</v>
          </cell>
          <cell r="AX254">
            <v>499.6616634447895</v>
          </cell>
          <cell r="AY254">
            <v>499.18430525496814</v>
          </cell>
          <cell r="AZ254">
            <v>498.73900677894937</v>
          </cell>
          <cell r="BA254">
            <v>498.33086814235946</v>
          </cell>
          <cell r="BB254">
            <v>497.96049451217266</v>
          </cell>
          <cell r="BC254">
            <v>497.62095638211508</v>
          </cell>
          <cell r="BD254">
            <v>497.30887463173684</v>
          </cell>
          <cell r="BE254">
            <v>497.02334068687782</v>
          </cell>
          <cell r="BF254">
            <v>496.76224716921587</v>
          </cell>
          <cell r="BG254">
            <v>496.52294392544411</v>
          </cell>
          <cell r="BH254">
            <v>496.30363234021729</v>
          </cell>
          <cell r="BI254">
            <v>496.10282784874585</v>
          </cell>
          <cell r="BJ254">
            <v>495.91892996270718</v>
          </cell>
          <cell r="BK254">
            <v>495.75043839584583</v>
          </cell>
          <cell r="BL254">
            <v>495.59608157632374</v>
          </cell>
          <cell r="BM254">
            <v>495.45469251519069</v>
          </cell>
          <cell r="BN254">
            <v>495.32516709495053</v>
          </cell>
          <cell r="BO254">
            <v>495.20649985800065</v>
          </cell>
          <cell r="BP254">
            <v>495.09778378867225</v>
          </cell>
          <cell r="BQ254">
            <v>494.99818436897573</v>
          </cell>
          <cell r="BR254">
            <v>494.90693322691146</v>
          </cell>
          <cell r="BS254">
            <v>494.82332883975533</v>
          </cell>
          <cell r="BT254">
            <v>494.74673022134209</v>
          </cell>
          <cell r="BU254">
            <v>494.67654938365109</v>
          </cell>
          <cell r="BV254">
            <v>494.61224746958572</v>
          </cell>
          <cell r="BW254">
            <v>494.55333137747101</v>
          </cell>
          <cell r="BX254">
            <v>494.49934956629193</v>
          </cell>
          <cell r="BY254">
            <v>494.44988828053818</v>
          </cell>
          <cell r="BZ254">
            <v>494.4045685241897</v>
          </cell>
          <cell r="CA254">
            <v>494.36304320036879</v>
          </cell>
          <cell r="CB254">
            <v>494.32499435186065</v>
          </cell>
          <cell r="CC254">
            <v>494.29013068676358</v>
          </cell>
          <cell r="CD254">
            <v>494.25818536269622</v>
          </cell>
          <cell r="CE254">
            <v>494.2289139317383</v>
          </cell>
          <cell r="CF254">
            <v>494.20209244531986</v>
          </cell>
          <cell r="CG254">
            <v>494.1775157310438</v>
          </cell>
          <cell r="CH254">
            <v>494.15499581895756</v>
          </cell>
          <cell r="CI254">
            <v>494.13436049558123</v>
          </cell>
          <cell r="CJ254">
            <v>494.11545197920015</v>
          </cell>
          <cell r="CK254">
            <v>494.09812570877415</v>
          </cell>
          <cell r="CL254">
            <v>494.08224923487444</v>
          </cell>
          <cell r="CM254">
            <v>494.06770120322705</v>
          </cell>
          <cell r="CN254">
            <v>494.05437042388479</v>
          </cell>
          <cell r="CO254">
            <v>494.04215501894504</v>
          </cell>
          <cell r="CP254">
            <v>494.03096164183523</v>
          </cell>
          <cell r="CQ254">
            <v>494.02070476210645</v>
          </cell>
          <cell r="CR254">
            <v>494.01130601034032</v>
          </cell>
          <cell r="CS254">
            <v>494.00269357808878</v>
          </cell>
          <cell r="CT254">
            <v>493.99480166816181</v>
          </cell>
          <cell r="CU254">
            <v>493.9875699910354</v>
          </cell>
          <cell r="CV254">
            <v>493.98094330351432</v>
          </cell>
          <cell r="CW254">
            <v>493.97487098608957</v>
          </cell>
          <cell r="CX254">
            <v>493.9693066557312</v>
          </cell>
          <cell r="CY254">
            <v>493.96420781114261</v>
          </cell>
          <cell r="CZ254">
            <v>493.95953550774999</v>
          </cell>
          <cell r="DA254">
            <v>493.95525405992913</v>
          </cell>
          <cell r="DB254">
            <v>493.95133076818229</v>
          </cell>
          <cell r="DC254">
            <v>493.94773566917183</v>
          </cell>
          <cell r="DD254">
            <v>493.94444130669348</v>
          </cell>
          <cell r="DE254">
            <v>493.94142252183167</v>
          </cell>
          <cell r="DF254">
            <v>493.93865626068913</v>
          </cell>
          <cell r="DG254">
            <v>493.93612139821727</v>
          </cell>
          <cell r="DH254">
            <v>493.93379857679713</v>
          </cell>
          <cell r="DI254">
            <v>493.93167005833556</v>
          </cell>
          <cell r="DJ254">
            <v>493.92971958874296</v>
          </cell>
          <cell r="DL254" t="str">
            <v>.Transportation Freight.Freight.Land.Heavy.TrucksCANOutput</v>
          </cell>
        </row>
        <row r="255">
          <cell r="L255" t="str">
            <v>Heavy Trucks</v>
          </cell>
          <cell r="M255" t="str">
            <v>k*tkm</v>
          </cell>
          <cell r="N255">
            <v>797.71788523149144</v>
          </cell>
          <cell r="O255">
            <v>614.41679122451967</v>
          </cell>
          <cell r="P255">
            <v>594.30646240487545</v>
          </cell>
          <cell r="Q255">
            <v>609.64769869599183</v>
          </cell>
          <cell r="R255">
            <v>669.89744480245201</v>
          </cell>
          <cell r="S255">
            <v>605.22114103270076</v>
          </cell>
          <cell r="T255">
            <v>447.9423205535183</v>
          </cell>
          <cell r="U255">
            <v>497.13731463301127</v>
          </cell>
          <cell r="V255">
            <v>492.16189899924598</v>
          </cell>
          <cell r="W255">
            <v>361.1866283429635</v>
          </cell>
          <cell r="X255">
            <v>347.4388362969255</v>
          </cell>
          <cell r="Y255">
            <v>317.52529728594618</v>
          </cell>
          <cell r="Z255">
            <v>347.7536410525903</v>
          </cell>
          <cell r="AA255">
            <v>387.26690756972829</v>
          </cell>
          <cell r="AB255">
            <v>399.31639353303132</v>
          </cell>
          <cell r="AC255">
            <v>405.92047565705167</v>
          </cell>
          <cell r="AD255">
            <v>469.48137008998998</v>
          </cell>
          <cell r="AE255">
            <v>431.19929512566222</v>
          </cell>
          <cell r="AF255">
            <v>372.01036531658576</v>
          </cell>
          <cell r="AG255">
            <v>379.40009741561215</v>
          </cell>
          <cell r="AH255">
            <v>345.30108332081699</v>
          </cell>
          <cell r="AI255">
            <v>377.28172080134772</v>
          </cell>
          <cell r="AJ255">
            <v>410.29358156887361</v>
          </cell>
          <cell r="AK255">
            <v>410.29358156887361</v>
          </cell>
          <cell r="AL255">
            <v>410.29358156887361</v>
          </cell>
          <cell r="AM255">
            <v>410.29358156887361</v>
          </cell>
          <cell r="AN255">
            <v>410.29358156887361</v>
          </cell>
          <cell r="AO255">
            <v>410.29358156887361</v>
          </cell>
          <cell r="AP255">
            <v>410.29358156887361</v>
          </cell>
          <cell r="AQ255">
            <v>410.29358156887361</v>
          </cell>
          <cell r="AR255">
            <v>410.29358156887361</v>
          </cell>
          <cell r="AS255">
            <v>410.29358156887361</v>
          </cell>
          <cell r="AT255">
            <v>410.29358156887361</v>
          </cell>
          <cell r="AU255">
            <v>410.29358156887361</v>
          </cell>
          <cell r="AV255">
            <v>410.29358156887361</v>
          </cell>
          <cell r="AW255">
            <v>410.29358156887361</v>
          </cell>
          <cell r="AX255">
            <v>410.29358156887361</v>
          </cell>
          <cell r="AY255">
            <v>410.29358156887361</v>
          </cell>
          <cell r="AZ255">
            <v>410.29358156887361</v>
          </cell>
          <cell r="BA255">
            <v>410.29358156887361</v>
          </cell>
          <cell r="BB255">
            <v>410.29358156887361</v>
          </cell>
          <cell r="BC255">
            <v>410.29358156887361</v>
          </cell>
          <cell r="BD255">
            <v>410.29358156887361</v>
          </cell>
          <cell r="BE255">
            <v>410.29358156887361</v>
          </cell>
          <cell r="BF255">
            <v>410.29358156887361</v>
          </cell>
          <cell r="BG255">
            <v>410.29358156887361</v>
          </cell>
          <cell r="BH255">
            <v>410.29358156887361</v>
          </cell>
          <cell r="BI255">
            <v>410.29358156887361</v>
          </cell>
          <cell r="BJ255">
            <v>410.29358156887361</v>
          </cell>
          <cell r="BK255">
            <v>410.29358156887361</v>
          </cell>
          <cell r="BL255">
            <v>410.29358156887361</v>
          </cell>
          <cell r="BM255">
            <v>410.29358156887361</v>
          </cell>
          <cell r="BN255">
            <v>410.29358156887361</v>
          </cell>
          <cell r="BO255">
            <v>410.29358156887361</v>
          </cell>
          <cell r="BP255">
            <v>410.29358156887361</v>
          </cell>
          <cell r="BQ255">
            <v>410.29358156887361</v>
          </cell>
          <cell r="BR255">
            <v>410.29358156887361</v>
          </cell>
          <cell r="BS255">
            <v>410.29358156887361</v>
          </cell>
          <cell r="BT255">
            <v>410.29358156887361</v>
          </cell>
          <cell r="BU255">
            <v>410.29358156887361</v>
          </cell>
          <cell r="BV255">
            <v>410.29358156887361</v>
          </cell>
          <cell r="BW255">
            <v>410.29358156887361</v>
          </cell>
          <cell r="BX255">
            <v>410.29358156887361</v>
          </cell>
          <cell r="BY255">
            <v>410.29358156887361</v>
          </cell>
          <cell r="BZ255">
            <v>410.29358156887361</v>
          </cell>
          <cell r="CA255">
            <v>410.29358156887361</v>
          </cell>
          <cell r="CB255">
            <v>410.29358156887361</v>
          </cell>
          <cell r="CC255">
            <v>410.29358156887361</v>
          </cell>
          <cell r="CD255">
            <v>410.29358156887361</v>
          </cell>
          <cell r="CE255">
            <v>410.29358156887361</v>
          </cell>
          <cell r="CF255">
            <v>410.29358156887361</v>
          </cell>
          <cell r="CG255">
            <v>410.29358156887361</v>
          </cell>
          <cell r="CH255">
            <v>410.29358156887361</v>
          </cell>
          <cell r="CI255">
            <v>410.29358156887361</v>
          </cell>
          <cell r="CJ255">
            <v>410.29358156887361</v>
          </cell>
          <cell r="CK255">
            <v>410.29358156887361</v>
          </cell>
          <cell r="CL255">
            <v>410.29358156887361</v>
          </cell>
          <cell r="CM255">
            <v>410.29358156887361</v>
          </cell>
          <cell r="CN255">
            <v>410.29358156887361</v>
          </cell>
          <cell r="CO255">
            <v>410.29358156887361</v>
          </cell>
          <cell r="CP255">
            <v>410.29358156887361</v>
          </cell>
          <cell r="CQ255">
            <v>410.29358156887361</v>
          </cell>
          <cell r="CR255">
            <v>410.29358156887361</v>
          </cell>
          <cell r="CS255">
            <v>410.29358156887361</v>
          </cell>
          <cell r="CT255">
            <v>410.29358156887361</v>
          </cell>
          <cell r="CU255">
            <v>410.29358156887361</v>
          </cell>
          <cell r="CV255">
            <v>410.29358156887361</v>
          </cell>
          <cell r="CW255">
            <v>410.29358156887361</v>
          </cell>
          <cell r="CX255">
            <v>410.29358156887361</v>
          </cell>
          <cell r="CY255">
            <v>410.29358156887361</v>
          </cell>
          <cell r="CZ255">
            <v>410.29358156887361</v>
          </cell>
          <cell r="DA255">
            <v>410.29358156887361</v>
          </cell>
          <cell r="DB255">
            <v>410.29358156887361</v>
          </cell>
          <cell r="DC255">
            <v>410.29358156887361</v>
          </cell>
          <cell r="DD255">
            <v>410.29358156887361</v>
          </cell>
          <cell r="DE255">
            <v>410.29358156887361</v>
          </cell>
          <cell r="DF255">
            <v>410.29358156887361</v>
          </cell>
          <cell r="DG255">
            <v>410.29358156887361</v>
          </cell>
          <cell r="DH255">
            <v>410.29358156887361</v>
          </cell>
          <cell r="DI255">
            <v>410.29358156887361</v>
          </cell>
          <cell r="DJ255">
            <v>410.29358156887361</v>
          </cell>
          <cell r="DL255" t="str">
            <v>.Transportation Freight.Freight.Land.Heavy.TrucksBCOutput</v>
          </cell>
        </row>
        <row r="256">
          <cell r="L256" t="str">
            <v>Heavy Trucks</v>
          </cell>
          <cell r="M256" t="str">
            <v>k*tkm</v>
          </cell>
          <cell r="N256">
            <v>738.87050739568144</v>
          </cell>
          <cell r="O256">
            <v>695.25900207562722</v>
          </cell>
          <cell r="P256">
            <v>641.30020737343909</v>
          </cell>
          <cell r="Q256">
            <v>625.57198338741796</v>
          </cell>
          <cell r="R256">
            <v>666.87890856105264</v>
          </cell>
          <cell r="S256">
            <v>617.15066132367826</v>
          </cell>
          <cell r="T256">
            <v>592.45241718224725</v>
          </cell>
          <cell r="U256">
            <v>593.28401095961317</v>
          </cell>
          <cell r="V256">
            <v>539.27553638841914</v>
          </cell>
          <cell r="W256">
            <v>553.39705754801605</v>
          </cell>
          <cell r="X256">
            <v>604.01699392905095</v>
          </cell>
          <cell r="Y256">
            <v>553.51590230360614</v>
          </cell>
          <cell r="Z256">
            <v>548.73458544744108</v>
          </cell>
          <cell r="AA256">
            <v>565.54636387182688</v>
          </cell>
          <cell r="AB256">
            <v>618.9259736352609</v>
          </cell>
          <cell r="AC256">
            <v>568.9210424783214</v>
          </cell>
          <cell r="AD256">
            <v>570.49033304881902</v>
          </cell>
          <cell r="AE256">
            <v>539.92131538665546</v>
          </cell>
          <cell r="AF256">
            <v>491.89545219111523</v>
          </cell>
          <cell r="AG256">
            <v>518.17122704665132</v>
          </cell>
          <cell r="AH256">
            <v>437.84267195874929</v>
          </cell>
          <cell r="AI256">
            <v>438.42074669771574</v>
          </cell>
          <cell r="AJ256">
            <v>436.33531480395277</v>
          </cell>
          <cell r="AK256">
            <v>431.97196165591322</v>
          </cell>
          <cell r="AL256">
            <v>427.65224203935406</v>
          </cell>
          <cell r="AM256">
            <v>425.64279544105096</v>
          </cell>
          <cell r="AN256">
            <v>423.13224738963174</v>
          </cell>
          <cell r="AO256">
            <v>420.53996749094426</v>
          </cell>
          <cell r="AP256">
            <v>418.29013324080148</v>
          </cell>
          <cell r="AQ256">
            <v>416.44245098387125</v>
          </cell>
          <cell r="AR256">
            <v>414.62638504943675</v>
          </cell>
          <cell r="AS256">
            <v>412.94584189864867</v>
          </cell>
          <cell r="AT256">
            <v>411.44355287375032</v>
          </cell>
          <cell r="AU256">
            <v>410.08774372763713</v>
          </cell>
          <cell r="AV256">
            <v>408.82848632044374</v>
          </cell>
          <cell r="AW256">
            <v>407.67867202393558</v>
          </cell>
          <cell r="AX256">
            <v>406.63332762940934</v>
          </cell>
          <cell r="AY256">
            <v>405.67805214643442</v>
          </cell>
          <cell r="AZ256">
            <v>404.80182033885035</v>
          </cell>
          <cell r="BA256">
            <v>404.00125886907017</v>
          </cell>
          <cell r="BB256">
            <v>403.26976644824128</v>
          </cell>
          <cell r="BC256">
            <v>402.60040030050391</v>
          </cell>
          <cell r="BD256">
            <v>401.98767742915874</v>
          </cell>
          <cell r="BE256">
            <v>401.42720085079327</v>
          </cell>
          <cell r="BF256">
            <v>400.91436064630665</v>
          </cell>
          <cell r="BG256">
            <v>400.44493294993777</v>
          </cell>
          <cell r="BH256">
            <v>400.01522627089389</v>
          </cell>
          <cell r="BI256">
            <v>399.62189896011529</v>
          </cell>
          <cell r="BJ256">
            <v>399.26181401105418</v>
          </cell>
          <cell r="BK256">
            <v>398.93212298876108</v>
          </cell>
          <cell r="BL256">
            <v>398.63024750394544</v>
          </cell>
          <cell r="BM256">
            <v>398.35382771061995</v>
          </cell>
          <cell r="BN256">
            <v>398.10069672772107</v>
          </cell>
          <cell r="BO256">
            <v>397.86887879150402</v>
          </cell>
          <cell r="BP256">
            <v>397.65657024833598</v>
          </cell>
          <cell r="BQ256">
            <v>397.46212037481683</v>
          </cell>
          <cell r="BR256">
            <v>397.28401857913576</v>
          </cell>
          <cell r="BS256">
            <v>397.1208841030674</v>
          </cell>
          <cell r="BT256">
            <v>396.97145399792242</v>
          </cell>
          <cell r="BU256">
            <v>396.83457245808853</v>
          </cell>
          <cell r="BV256">
            <v>396.70918182413601</v>
          </cell>
          <cell r="BW256">
            <v>396.59431432055806</v>
          </cell>
          <cell r="BX256">
            <v>396.48908417949309</v>
          </cell>
          <cell r="BY256">
            <v>396.39268057534878</v>
          </cell>
          <cell r="BZ256">
            <v>396.30436126415327</v>
          </cell>
          <cell r="CA256">
            <v>396.22344673738701</v>
          </cell>
          <cell r="CB256">
            <v>396.14931484830191</v>
          </cell>
          <cell r="CC256">
            <v>396.08139592968593</v>
          </cell>
          <cell r="CD256">
            <v>396.01916834068021</v>
          </cell>
          <cell r="CE256">
            <v>395.96215438875521</v>
          </cell>
          <cell r="CF256">
            <v>395.90991659999617</v>
          </cell>
          <cell r="CG256">
            <v>395.86205431371513</v>
          </cell>
          <cell r="CH256">
            <v>395.81820056869145</v>
          </cell>
          <cell r="CI256">
            <v>395.77801925415946</v>
          </cell>
          <cell r="CJ256">
            <v>395.74120250396584</v>
          </cell>
          <cell r="CK256">
            <v>395.70746831329274</v>
          </cell>
          <cell r="CL256">
            <v>395.67655835795023</v>
          </cell>
          <cell r="CM256">
            <v>395.64823599872506</v>
          </cell>
          <cell r="CN256">
            <v>395.62228445509709</v>
          </cell>
          <cell r="CO256">
            <v>395.59850513377313</v>
          </cell>
          <cell r="CP256">
            <v>395.57671609866446</v>
          </cell>
          <cell r="CQ256">
            <v>395.55675067023054</v>
          </cell>
          <cell r="CR256">
            <v>395.53845614317498</v>
          </cell>
          <cell r="CS256">
            <v>395.5216926123943</v>
          </cell>
          <cell r="CT256">
            <v>395.50633189795411</v>
          </cell>
          <cell r="CU256">
            <v>395.49225656068234</v>
          </cell>
          <cell r="CV256">
            <v>395.47935900069155</v>
          </cell>
          <cell r="CW256">
            <v>395.46754063179691</v>
          </cell>
          <cell r="CX256">
            <v>395.4567111254018</v>
          </cell>
          <cell r="CY256">
            <v>395.44678771797521</v>
          </cell>
          <cell r="CZ256">
            <v>395.43769457674694</v>
          </cell>
          <cell r="DA256">
            <v>395.42936221870298</v>
          </cell>
          <cell r="DB256">
            <v>395.42172697838458</v>
          </cell>
          <cell r="DC256">
            <v>395.41473052037531</v>
          </cell>
          <cell r="DD256">
            <v>395.40831939271106</v>
          </cell>
          <cell r="DE256">
            <v>395.40244461776621</v>
          </cell>
          <cell r="DF256">
            <v>395.39706131746249</v>
          </cell>
          <cell r="DG256">
            <v>395.39212836991283</v>
          </cell>
          <cell r="DH256">
            <v>395.387608094857</v>
          </cell>
          <cell r="DI256">
            <v>395.38346596546978</v>
          </cell>
          <cell r="DJ256">
            <v>395.37967034432512</v>
          </cell>
          <cell r="DL256" t="str">
            <v>.Transportation Freight.Freight.Land.Heavy.TrucksABOutput</v>
          </cell>
        </row>
        <row r="257">
          <cell r="L257" t="str">
            <v>Heavy Trucks</v>
          </cell>
          <cell r="M257" t="str">
            <v>k*tkm</v>
          </cell>
          <cell r="N257">
            <v>352.65184068764609</v>
          </cell>
          <cell r="O257">
            <v>303.01948209144024</v>
          </cell>
          <cell r="P257">
            <v>392.24554942919451</v>
          </cell>
          <cell r="Q257">
            <v>455.25881593873771</v>
          </cell>
          <cell r="R257">
            <v>465.71819115218045</v>
          </cell>
          <cell r="S257">
            <v>472.97642829258922</v>
          </cell>
          <cell r="T257">
            <v>523.80068348165719</v>
          </cell>
          <cell r="U257">
            <v>467.61490946481928</v>
          </cell>
          <cell r="V257">
            <v>413.1449526294582</v>
          </cell>
          <cell r="W257">
            <v>423.87272728302082</v>
          </cell>
          <cell r="X257">
            <v>427.64125883665122</v>
          </cell>
          <cell r="Y257">
            <v>399.55495687799623</v>
          </cell>
          <cell r="Z257">
            <v>410.68761025076157</v>
          </cell>
          <cell r="AA257">
            <v>471.99358436385478</v>
          </cell>
          <cell r="AB257">
            <v>472.65583850549706</v>
          </cell>
          <cell r="AC257">
            <v>493.23256619818181</v>
          </cell>
          <cell r="AD257">
            <v>504.72294617602506</v>
          </cell>
          <cell r="AE257">
            <v>511.49455882850805</v>
          </cell>
          <cell r="AF257">
            <v>436.87717294369486</v>
          </cell>
          <cell r="AG257">
            <v>423.12865323114966</v>
          </cell>
          <cell r="AH257">
            <v>396.62840198108819</v>
          </cell>
          <cell r="AI257">
            <v>408.83893490713285</v>
          </cell>
          <cell r="AJ257">
            <v>416.20840249176769</v>
          </cell>
          <cell r="AK257">
            <v>412.19350254193807</v>
          </cell>
          <cell r="AL257">
            <v>410.04062125980306</v>
          </cell>
          <cell r="AM257">
            <v>410.04062125980306</v>
          </cell>
          <cell r="AN257">
            <v>410.04062125980306</v>
          </cell>
          <cell r="AO257">
            <v>408.81807666978256</v>
          </cell>
          <cell r="AP257">
            <v>408.14631570265396</v>
          </cell>
          <cell r="AQ257">
            <v>407.768506045138</v>
          </cell>
          <cell r="AR257">
            <v>407.31559606839943</v>
          </cell>
          <cell r="AS257">
            <v>406.77276807151492</v>
          </cell>
          <cell r="AT257">
            <v>406.36493591028119</v>
          </cell>
          <cell r="AU257">
            <v>406.00959403288908</v>
          </cell>
          <cell r="AV257">
            <v>405.65872312909977</v>
          </cell>
          <cell r="AW257">
            <v>405.32815819683685</v>
          </cell>
          <cell r="AX257">
            <v>405.03985245112511</v>
          </cell>
          <cell r="AY257">
            <v>404.77535471407464</v>
          </cell>
          <cell r="AZ257">
            <v>404.52895745541286</v>
          </cell>
          <cell r="BA257">
            <v>404.30338217117418</v>
          </cell>
          <cell r="BB257">
            <v>404.09873808424459</v>
          </cell>
          <cell r="BC257">
            <v>403.91077777632239</v>
          </cell>
          <cell r="BD257">
            <v>403.7380841175239</v>
          </cell>
          <cell r="BE257">
            <v>403.5800950901592</v>
          </cell>
          <cell r="BF257">
            <v>403.43559302085549</v>
          </cell>
          <cell r="BG257">
            <v>403.3030946556421</v>
          </cell>
          <cell r="BH257">
            <v>403.18166778654609</v>
          </cell>
          <cell r="BI257">
            <v>403.07047657398533</v>
          </cell>
          <cell r="BJ257">
            <v>402.96863011892145</v>
          </cell>
          <cell r="BK257">
            <v>402.87530241779507</v>
          </cell>
          <cell r="BL257">
            <v>402.78979843784293</v>
          </cell>
          <cell r="BM257">
            <v>402.71147028488468</v>
          </cell>
          <cell r="BN257">
            <v>402.63970740729263</v>
          </cell>
          <cell r="BO257">
            <v>402.57395508991942</v>
          </cell>
          <cell r="BP257">
            <v>402.51371267837249</v>
          </cell>
          <cell r="BQ257">
            <v>402.45851823925318</v>
          </cell>
          <cell r="BR257">
            <v>402.40794689949911</v>
          </cell>
          <cell r="BS257">
            <v>402.36161080863542</v>
          </cell>
          <cell r="BT257">
            <v>402.31915539480934</v>
          </cell>
          <cell r="BU257">
            <v>402.28025522439543</v>
          </cell>
          <cell r="BV257">
            <v>402.24461209761739</v>
          </cell>
          <cell r="BW257">
            <v>402.21195309368801</v>
          </cell>
          <cell r="BX257">
            <v>402.18202823115303</v>
          </cell>
          <cell r="BY257">
            <v>402.15460840757106</v>
          </cell>
          <cell r="BZ257">
            <v>402.1294837538893</v>
          </cell>
          <cell r="CA257">
            <v>402.10646203961721</v>
          </cell>
          <cell r="CB257">
            <v>402.08536714918398</v>
          </cell>
          <cell r="CC257">
            <v>402.06603772077062</v>
          </cell>
          <cell r="CD257">
            <v>402.04832592436912</v>
          </cell>
          <cell r="CE257">
            <v>402.03209632408505</v>
          </cell>
          <cell r="CF257">
            <v>402.0172248314467</v>
          </cell>
          <cell r="CG257">
            <v>402.00359775374983</v>
          </cell>
          <cell r="CH257">
            <v>401.99111092400852</v>
          </cell>
          <cell r="CI257">
            <v>401.97966890103703</v>
          </cell>
          <cell r="CJ257">
            <v>401.96918423687839</v>
          </cell>
          <cell r="CK257">
            <v>401.95957680688213</v>
          </cell>
          <cell r="CL257">
            <v>401.95077319598113</v>
          </cell>
          <cell r="CM257">
            <v>401.94270613611053</v>
          </cell>
          <cell r="CN257">
            <v>401.93531399099044</v>
          </cell>
          <cell r="CO257">
            <v>401.92854028429264</v>
          </cell>
          <cell r="CP257">
            <v>401.92233326735158</v>
          </cell>
          <cell r="CQ257">
            <v>401.91664552310147</v>
          </cell>
          <cell r="CR257">
            <v>401.91143360326504</v>
          </cell>
          <cell r="CS257">
            <v>401.90665769598075</v>
          </cell>
          <cell r="CT257">
            <v>401.90228132128544</v>
          </cell>
          <cell r="CU257">
            <v>401.89827105212106</v>
          </cell>
          <cell r="CV257">
            <v>401.89459625872956</v>
          </cell>
          <cell r="CW257">
            <v>401.8912288744678</v>
          </cell>
          <cell r="CX257">
            <v>401.88814318124173</v>
          </cell>
          <cell r="CY257">
            <v>401.8853156129158</v>
          </cell>
          <cell r="CZ257">
            <v>401.88272457519037</v>
          </cell>
          <cell r="DA257">
            <v>401.88035028056458</v>
          </cell>
          <cell r="DB257">
            <v>401.87817459712028</v>
          </cell>
          <cell r="DC257">
            <v>401.87618090996796</v>
          </cell>
          <cell r="DD257">
            <v>401.87435399429398</v>
          </cell>
          <cell r="DE257">
            <v>401.87267989903631</v>
          </cell>
          <cell r="DF257">
            <v>401.8711458402986</v>
          </cell>
          <cell r="DG257">
            <v>401.86974010368607</v>
          </cell>
          <cell r="DH257">
            <v>401.86845195481686</v>
          </cell>
          <cell r="DI257">
            <v>401.86727155732297</v>
          </cell>
          <cell r="DJ257">
            <v>401.86618989771449</v>
          </cell>
          <cell r="DL257" t="str">
            <v>.Transportation Freight.Freight.Land.Heavy.TrucksSKOutput</v>
          </cell>
        </row>
        <row r="258">
          <cell r="L258" t="str">
            <v>Heavy Trucks</v>
          </cell>
          <cell r="M258" t="str">
            <v>k*tkm</v>
          </cell>
          <cell r="N258">
            <v>417.67166627917265</v>
          </cell>
          <cell r="O258">
            <v>399.11620760335705</v>
          </cell>
          <cell r="P258">
            <v>397.01258268303815</v>
          </cell>
          <cell r="Q258">
            <v>438.71730119346404</v>
          </cell>
          <cell r="R258">
            <v>499.18009706338319</v>
          </cell>
          <cell r="S258">
            <v>528.56732715605483</v>
          </cell>
          <cell r="T258">
            <v>491.12591197622442</v>
          </cell>
          <cell r="U258">
            <v>440.96470993668447</v>
          </cell>
          <cell r="V258">
            <v>450.45946761828344</v>
          </cell>
          <cell r="W258">
            <v>417.11351796926988</v>
          </cell>
          <cell r="X258">
            <v>396.37867619135784</v>
          </cell>
          <cell r="Y258">
            <v>416.83900964300085</v>
          </cell>
          <cell r="Z258">
            <v>466.6096066924552</v>
          </cell>
          <cell r="AA258">
            <v>398.4842503246864</v>
          </cell>
          <cell r="AB258">
            <v>430.7716081027387</v>
          </cell>
          <cell r="AC258">
            <v>396.644294518489</v>
          </cell>
          <cell r="AD258">
            <v>500.84152762898395</v>
          </cell>
          <cell r="AE258">
            <v>445.48881491722693</v>
          </cell>
          <cell r="AF258">
            <v>375.70809916833292</v>
          </cell>
          <cell r="AG258">
            <v>380.20637777667093</v>
          </cell>
          <cell r="AH258">
            <v>355.43942802342792</v>
          </cell>
          <cell r="AI258">
            <v>327.06184377243085</v>
          </cell>
          <cell r="AJ258">
            <v>330.45392436633119</v>
          </cell>
          <cell r="AK258">
            <v>327.14938512266787</v>
          </cell>
          <cell r="AL258">
            <v>323.87789127144117</v>
          </cell>
          <cell r="AM258">
            <v>320.63911235872678</v>
          </cell>
          <cell r="AN258">
            <v>319.36978133826568</v>
          </cell>
          <cell r="AO258">
            <v>317.19797227870248</v>
          </cell>
          <cell r="AP258">
            <v>315.24431338359511</v>
          </cell>
          <cell r="AQ258">
            <v>313.54541383673399</v>
          </cell>
          <cell r="AR258">
            <v>312.14561895432468</v>
          </cell>
          <cell r="AS258">
            <v>310.7205152957489</v>
          </cell>
          <cell r="AT258">
            <v>309.44098417326921</v>
          </cell>
          <cell r="AU258">
            <v>308.29320180332604</v>
          </cell>
          <cell r="AV258">
            <v>307.25336451792208</v>
          </cell>
          <cell r="AW258">
            <v>306.28415350934927</v>
          </cell>
          <cell r="AX258">
            <v>305.4045111826814</v>
          </cell>
          <cell r="AY258">
            <v>304.6035570989352</v>
          </cell>
          <cell r="AZ258">
            <v>303.87094406916833</v>
          </cell>
          <cell r="BA258">
            <v>303.19894143579108</v>
          </cell>
          <cell r="BB258">
            <v>302.58563837937106</v>
          </cell>
          <cell r="BC258">
            <v>302.02499370698467</v>
          </cell>
          <cell r="BD258">
            <v>301.51190636477111</v>
          </cell>
          <cell r="BE258">
            <v>301.04230105622673</v>
          </cell>
          <cell r="BF258">
            <v>300.61281729343796</v>
          </cell>
          <cell r="BG258">
            <v>300.21979927379874</v>
          </cell>
          <cell r="BH258">
            <v>299.86005720761426</v>
          </cell>
          <cell r="BI258">
            <v>299.53077493595947</v>
          </cell>
          <cell r="BJ258">
            <v>299.22938165439251</v>
          </cell>
          <cell r="BK258">
            <v>298.95345946314939</v>
          </cell>
          <cell r="BL258">
            <v>298.70083320035491</v>
          </cell>
          <cell r="BM258">
            <v>298.46952672523571</v>
          </cell>
          <cell r="BN258">
            <v>298.25772871490256</v>
          </cell>
          <cell r="BO258">
            <v>298.06377707167064</v>
          </cell>
          <cell r="BP258">
            <v>297.88615856812385</v>
          </cell>
          <cell r="BQ258">
            <v>297.72349046840901</v>
          </cell>
          <cell r="BR258">
            <v>297.57450713598058</v>
          </cell>
          <cell r="BS258">
            <v>297.43805074243295</v>
          </cell>
          <cell r="BT258">
            <v>297.31306319564925</v>
          </cell>
          <cell r="BU258">
            <v>297.19857649667119</v>
          </cell>
          <cell r="BV258">
            <v>297.09370481118845</v>
          </cell>
          <cell r="BW258">
            <v>296.99763760847344</v>
          </cell>
          <cell r="BX258">
            <v>296.90963326636597</v>
          </cell>
          <cell r="BY258">
            <v>296.8290129949321</v>
          </cell>
          <cell r="BZ258">
            <v>296.75515545870957</v>
          </cell>
          <cell r="CA258">
            <v>296.68749189704192</v>
          </cell>
          <cell r="CB258">
            <v>296.62550163068556</v>
          </cell>
          <cell r="CC258">
            <v>296.56870794030675</v>
          </cell>
          <cell r="CD258">
            <v>296.51667432882192</v>
          </cell>
          <cell r="CE258">
            <v>296.4690011058247</v>
          </cell>
          <cell r="CF258">
            <v>296.42532225986309</v>
          </cell>
          <cell r="CG258">
            <v>296.38530259967638</v>
          </cell>
          <cell r="CH258">
            <v>296.34863514447716</v>
          </cell>
          <cell r="CI258">
            <v>296.31503873688888</v>
          </cell>
          <cell r="CJ258">
            <v>296.2842558591247</v>
          </cell>
          <cell r="CK258">
            <v>296.25605063588193</v>
          </cell>
          <cell r="CL258">
            <v>296.23020700783633</v>
          </cell>
          <cell r="CM258">
            <v>296.20652706032581</v>
          </cell>
          <cell r="CN258">
            <v>296.1848294939648</v>
          </cell>
          <cell r="CO258">
            <v>296.16494822512271</v>
          </cell>
          <cell r="CP258">
            <v>296.14673110506118</v>
          </cell>
          <cell r="CQ258">
            <v>296.1300387474796</v>
          </cell>
          <cell r="CR258">
            <v>296.11474345522879</v>
          </cell>
          <cell r="CS258">
            <v>296.10072823773726</v>
          </cell>
          <cell r="CT258">
            <v>296.08788591140132</v>
          </cell>
          <cell r="CU258">
            <v>296.07611827586845</v>
          </cell>
          <cell r="CV258">
            <v>296.06533535976848</v>
          </cell>
          <cell r="CW258">
            <v>296.05545472999637</v>
          </cell>
          <cell r="CX258">
            <v>296.04640085915497</v>
          </cell>
          <cell r="CY258">
            <v>296.03810454623124</v>
          </cell>
          <cell r="CZ258">
            <v>296.03050238600173</v>
          </cell>
          <cell r="DA258">
            <v>296.02353628304826</v>
          </cell>
          <cell r="DB258">
            <v>296.01715300661499</v>
          </cell>
          <cell r="DC258">
            <v>296.01130378286052</v>
          </cell>
          <cell r="DD258">
            <v>296.00594392135088</v>
          </cell>
          <cell r="DE258">
            <v>296.00103247290826</v>
          </cell>
          <cell r="DF258">
            <v>295.99653191617409</v>
          </cell>
          <cell r="DG258">
            <v>295.99240787046938</v>
          </cell>
          <cell r="DH258">
            <v>295.98862883274029</v>
          </cell>
          <cell r="DI258">
            <v>295.98516593656313</v>
          </cell>
          <cell r="DJ258">
            <v>295.98199273135481</v>
          </cell>
          <cell r="DL258" t="str">
            <v>.Transportation Freight.Freight.Land.Heavy.TrucksMBOutput</v>
          </cell>
        </row>
        <row r="259">
          <cell r="L259" t="str">
            <v>Heavy Trucks</v>
          </cell>
          <cell r="M259" t="str">
            <v>k*tkm</v>
          </cell>
          <cell r="N259">
            <v>719.36650395790844</v>
          </cell>
          <cell r="O259">
            <v>654.95568216518268</v>
          </cell>
          <cell r="P259">
            <v>642.9260722415454</v>
          </cell>
          <cell r="Q259">
            <v>670.06730805498489</v>
          </cell>
          <cell r="R259">
            <v>708.96052017175202</v>
          </cell>
          <cell r="S259">
            <v>744.67627364926159</v>
          </cell>
          <cell r="T259">
            <v>652.82637720030152</v>
          </cell>
          <cell r="U259">
            <v>628.43369172507983</v>
          </cell>
          <cell r="V259">
            <v>623.42729070689302</v>
          </cell>
          <cell r="W259">
            <v>601.10546860076249</v>
          </cell>
          <cell r="X259">
            <v>665.78299969833665</v>
          </cell>
          <cell r="Y259">
            <v>685.29535362713852</v>
          </cell>
          <cell r="Z259">
            <v>704.8167487058023</v>
          </cell>
          <cell r="AA259">
            <v>719.1599021594177</v>
          </cell>
          <cell r="AB259">
            <v>728.76323785328714</v>
          </cell>
          <cell r="AC259">
            <v>740.36475406732791</v>
          </cell>
          <cell r="AD259">
            <v>752.10143731114249</v>
          </cell>
          <cell r="AE259">
            <v>761.33285213266265</v>
          </cell>
          <cell r="AF259">
            <v>683.72824015729054</v>
          </cell>
          <cell r="AG259">
            <v>690.07734618047755</v>
          </cell>
          <cell r="AH259">
            <v>605.32237627008078</v>
          </cell>
          <cell r="AI259">
            <v>627.1328437648873</v>
          </cell>
          <cell r="AJ259">
            <v>651.22118678902075</v>
          </cell>
          <cell r="AK259">
            <v>644.90764028942067</v>
          </cell>
          <cell r="AL259">
            <v>638.45856388652646</v>
          </cell>
          <cell r="AM259">
            <v>638.45856388652646</v>
          </cell>
          <cell r="AN259">
            <v>638.45856388652646</v>
          </cell>
          <cell r="AO259">
            <v>635.9362121676761</v>
          </cell>
          <cell r="AP259">
            <v>634.15695883223475</v>
          </cell>
          <cell r="AQ259">
            <v>633.30012192888773</v>
          </cell>
          <cell r="AR259">
            <v>632.27344568360354</v>
          </cell>
          <cell r="AS259">
            <v>631.04363095846782</v>
          </cell>
          <cell r="AT259">
            <v>630.06964095012893</v>
          </cell>
          <cell r="AU259">
            <v>629.25534409091676</v>
          </cell>
          <cell r="AV259">
            <v>628.44949381350841</v>
          </cell>
          <cell r="AW259">
            <v>627.68748317136283</v>
          </cell>
          <cell r="AX259">
            <v>627.01839858277572</v>
          </cell>
          <cell r="AY259">
            <v>626.40992555669936</v>
          </cell>
          <cell r="AZ259">
            <v>625.84238771314836</v>
          </cell>
          <cell r="BA259">
            <v>625.32226579281723</v>
          </cell>
          <cell r="BB259">
            <v>624.85029289141869</v>
          </cell>
          <cell r="BC259">
            <v>624.41757220968225</v>
          </cell>
          <cell r="BD259">
            <v>624.01986260933506</v>
          </cell>
          <cell r="BE259">
            <v>623.65599497216385</v>
          </cell>
          <cell r="BF259">
            <v>623.32327399238045</v>
          </cell>
          <cell r="BG259">
            <v>623.01831831503955</v>
          </cell>
          <cell r="BH259">
            <v>622.73884403082661</v>
          </cell>
          <cell r="BI259">
            <v>622.48295605656699</v>
          </cell>
          <cell r="BJ259">
            <v>622.24861317161026</v>
          </cell>
          <cell r="BK259">
            <v>622.03390344624074</v>
          </cell>
          <cell r="BL259">
            <v>621.83720720495114</v>
          </cell>
          <cell r="BM259">
            <v>621.65703655324671</v>
          </cell>
          <cell r="BN259">
            <v>621.49198420018911</v>
          </cell>
          <cell r="BO259">
            <v>621.34076884532521</v>
          </cell>
          <cell r="BP259">
            <v>621.20223463618004</v>
          </cell>
          <cell r="BQ259">
            <v>621.0753179498696</v>
          </cell>
          <cell r="BR259">
            <v>620.95903956702341</v>
          </cell>
          <cell r="BS259">
            <v>620.85250549450859</v>
          </cell>
          <cell r="BT259">
            <v>620.75489887657693</v>
          </cell>
          <cell r="BU259">
            <v>620.66547038795341</v>
          </cell>
          <cell r="BV259">
            <v>620.58353333628861</v>
          </cell>
          <cell r="BW259">
            <v>620.50845934366362</v>
          </cell>
          <cell r="BX259">
            <v>620.43967299530607</v>
          </cell>
          <cell r="BY259">
            <v>620.37664703065673</v>
          </cell>
          <cell r="BZ259">
            <v>620.31889848948776</v>
          </cell>
          <cell r="CA259">
            <v>620.26598506342623</v>
          </cell>
          <cell r="CB259">
            <v>620.21750157867984</v>
          </cell>
          <cell r="CC259">
            <v>620.17307684307139</v>
          </cell>
          <cell r="CD259">
            <v>620.1323708221903</v>
          </cell>
          <cell r="CE259">
            <v>620.09507201985457</v>
          </cell>
          <cell r="CF259">
            <v>620.06089506292494</v>
          </cell>
          <cell r="CG259">
            <v>620.02957850531936</v>
          </cell>
          <cell r="CH259">
            <v>620.00088282240699</v>
          </cell>
          <cell r="CI259">
            <v>619.97458856820151</v>
          </cell>
          <cell r="CJ259">
            <v>619.9504946871848</v>
          </cell>
          <cell r="CK259">
            <v>619.92841697093183</v>
          </cell>
          <cell r="CL259">
            <v>619.90818664475364</v>
          </cell>
          <cell r="CM259">
            <v>619.88964907236721</v>
          </cell>
          <cell r="CN259">
            <v>619.87266256970565</v>
          </cell>
          <cell r="CO259">
            <v>619.85709731882753</v>
          </cell>
          <cell r="CP259">
            <v>619.84283437303304</v>
          </cell>
          <cell r="CQ259">
            <v>619.82976474546422</v>
          </cell>
          <cell r="CR259">
            <v>619.81778857431527</v>
          </cell>
          <cell r="CS259">
            <v>619.80681435817496</v>
          </cell>
          <cell r="CT259">
            <v>619.79675825553102</v>
          </cell>
          <cell r="CU259">
            <v>619.78754344304787</v>
          </cell>
          <cell r="CV259">
            <v>619.77909952769244</v>
          </cell>
          <cell r="CW259">
            <v>619.77136200816926</v>
          </cell>
          <cell r="CX259">
            <v>619.76427178151266</v>
          </cell>
          <cell r="CY259">
            <v>619.75777469104412</v>
          </cell>
          <cell r="CZ259">
            <v>619.75182111222273</v>
          </cell>
          <cell r="DA259">
            <v>619.74636557320343</v>
          </cell>
          <cell r="DB259">
            <v>619.74136640718939</v>
          </cell>
          <cell r="DC259">
            <v>619.73678543391065</v>
          </cell>
          <cell r="DD259">
            <v>619.73258766778554</v>
          </cell>
          <cell r="DE259">
            <v>619.72874105052585</v>
          </cell>
          <cell r="DF259">
            <v>619.72521620613611</v>
          </cell>
          <cell r="DG259">
            <v>619.72198621642985</v>
          </cell>
          <cell r="DH259">
            <v>619.71902641534234</v>
          </cell>
          <cell r="DI259">
            <v>619.71631420046424</v>
          </cell>
          <cell r="DJ259">
            <v>619.71382886035417</v>
          </cell>
          <cell r="DL259" t="str">
            <v>.Transportation Freight.Freight.Land.Heavy.TrucksONOutput</v>
          </cell>
        </row>
        <row r="260">
          <cell r="L260" t="str">
            <v>Heavy Trucks</v>
          </cell>
          <cell r="M260" t="str">
            <v>k*tkm</v>
          </cell>
          <cell r="N260">
            <v>631.94861993504821</v>
          </cell>
          <cell r="O260">
            <v>568.03257125774974</v>
          </cell>
          <cell r="P260">
            <v>568.90143610278358</v>
          </cell>
          <cell r="Q260">
            <v>611.02677012855304</v>
          </cell>
          <cell r="R260">
            <v>626.94211948535497</v>
          </cell>
          <cell r="S260">
            <v>636.68700199876844</v>
          </cell>
          <cell r="T260">
            <v>653.4015103572973</v>
          </cell>
          <cell r="U260">
            <v>632.0328063731763</v>
          </cell>
          <cell r="V260">
            <v>680.26553292305493</v>
          </cell>
          <cell r="W260">
            <v>591.47444094694549</v>
          </cell>
          <cell r="X260">
            <v>613.38274914998669</v>
          </cell>
          <cell r="Y260">
            <v>616.38507819804431</v>
          </cell>
          <cell r="Z260">
            <v>611.38284811541348</v>
          </cell>
          <cell r="AA260">
            <v>678.29285778339533</v>
          </cell>
          <cell r="AB260">
            <v>599.55793299628226</v>
          </cell>
          <cell r="AC260">
            <v>672.53100289779115</v>
          </cell>
          <cell r="AD260">
            <v>773.57611494488106</v>
          </cell>
          <cell r="AE260">
            <v>885.55386212354551</v>
          </cell>
          <cell r="AF260">
            <v>668.34576999919739</v>
          </cell>
          <cell r="AG260">
            <v>674.15160942524119</v>
          </cell>
          <cell r="AH260">
            <v>586.2043637675896</v>
          </cell>
          <cell r="AI260">
            <v>629.90087381862236</v>
          </cell>
          <cell r="AJ260">
            <v>679.03134103036314</v>
          </cell>
          <cell r="AK260">
            <v>679.03134103036314</v>
          </cell>
          <cell r="AL260">
            <v>679.03134103036314</v>
          </cell>
          <cell r="AM260">
            <v>679.03134103036314</v>
          </cell>
          <cell r="AN260">
            <v>679.03134103036314</v>
          </cell>
          <cell r="AO260">
            <v>679.03134103036314</v>
          </cell>
          <cell r="AP260">
            <v>679.03134103036314</v>
          </cell>
          <cell r="AQ260">
            <v>679.03134103036314</v>
          </cell>
          <cell r="AR260">
            <v>679.03134103036314</v>
          </cell>
          <cell r="AS260">
            <v>679.03134103036314</v>
          </cell>
          <cell r="AT260">
            <v>679.03134103036314</v>
          </cell>
          <cell r="AU260">
            <v>679.03134103036314</v>
          </cell>
          <cell r="AV260">
            <v>679.03134103036314</v>
          </cell>
          <cell r="AW260">
            <v>679.03134103036314</v>
          </cell>
          <cell r="AX260">
            <v>679.03134103036314</v>
          </cell>
          <cell r="AY260">
            <v>679.03134103036314</v>
          </cell>
          <cell r="AZ260">
            <v>679.03134103036314</v>
          </cell>
          <cell r="BA260">
            <v>679.03134103036314</v>
          </cell>
          <cell r="BB260">
            <v>679.03134103036314</v>
          </cell>
          <cell r="BC260">
            <v>679.03134103036314</v>
          </cell>
          <cell r="BD260">
            <v>679.03134103036314</v>
          </cell>
          <cell r="BE260">
            <v>679.03134103036314</v>
          </cell>
          <cell r="BF260">
            <v>679.03134103036314</v>
          </cell>
          <cell r="BG260">
            <v>679.03134103036314</v>
          </cell>
          <cell r="BH260">
            <v>679.03134103036314</v>
          </cell>
          <cell r="BI260">
            <v>679.03134103036314</v>
          </cell>
          <cell r="BJ260">
            <v>679.03134103036314</v>
          </cell>
          <cell r="BK260">
            <v>679.03134103036314</v>
          </cell>
          <cell r="BL260">
            <v>679.03134103036314</v>
          </cell>
          <cell r="BM260">
            <v>679.03134103036314</v>
          </cell>
          <cell r="BN260">
            <v>679.03134103036314</v>
          </cell>
          <cell r="BO260">
            <v>679.03134103036314</v>
          </cell>
          <cell r="BP260">
            <v>679.03134103036314</v>
          </cell>
          <cell r="BQ260">
            <v>679.03134103036314</v>
          </cell>
          <cell r="BR260">
            <v>679.03134103036314</v>
          </cell>
          <cell r="BS260">
            <v>679.03134103036314</v>
          </cell>
          <cell r="BT260">
            <v>679.03134103036314</v>
          </cell>
          <cell r="BU260">
            <v>679.03134103036314</v>
          </cell>
          <cell r="BV260">
            <v>679.03134103036314</v>
          </cell>
          <cell r="BW260">
            <v>679.03134103036314</v>
          </cell>
          <cell r="BX260">
            <v>679.03134103036314</v>
          </cell>
          <cell r="BY260">
            <v>679.03134103036314</v>
          </cell>
          <cell r="BZ260">
            <v>679.03134103036314</v>
          </cell>
          <cell r="CA260">
            <v>679.03134103036314</v>
          </cell>
          <cell r="CB260">
            <v>679.03134103036314</v>
          </cell>
          <cell r="CC260">
            <v>679.03134103036314</v>
          </cell>
          <cell r="CD260">
            <v>679.03134103036314</v>
          </cell>
          <cell r="CE260">
            <v>679.03134103036314</v>
          </cell>
          <cell r="CF260">
            <v>679.03134103036314</v>
          </cell>
          <cell r="CG260">
            <v>679.03134103036314</v>
          </cell>
          <cell r="CH260">
            <v>679.03134103036314</v>
          </cell>
          <cell r="CI260">
            <v>679.03134103036314</v>
          </cell>
          <cell r="CJ260">
            <v>679.03134103036314</v>
          </cell>
          <cell r="CK260">
            <v>679.03134103036314</v>
          </cell>
          <cell r="CL260">
            <v>679.03134103036314</v>
          </cell>
          <cell r="CM260">
            <v>679.03134103036314</v>
          </cell>
          <cell r="CN260">
            <v>679.03134103036314</v>
          </cell>
          <cell r="CO260">
            <v>679.03134103036314</v>
          </cell>
          <cell r="CP260">
            <v>679.03134103036314</v>
          </cell>
          <cell r="CQ260">
            <v>679.03134103036314</v>
          </cell>
          <cell r="CR260">
            <v>679.03134103036314</v>
          </cell>
          <cell r="CS260">
            <v>679.03134103036314</v>
          </cell>
          <cell r="CT260">
            <v>679.03134103036314</v>
          </cell>
          <cell r="CU260">
            <v>679.03134103036314</v>
          </cell>
          <cell r="CV260">
            <v>679.03134103036314</v>
          </cell>
          <cell r="CW260">
            <v>679.03134103036314</v>
          </cell>
          <cell r="CX260">
            <v>679.03134103036314</v>
          </cell>
          <cell r="CY260">
            <v>679.03134103036314</v>
          </cell>
          <cell r="CZ260">
            <v>679.03134103036314</v>
          </cell>
          <cell r="DA260">
            <v>679.03134103036314</v>
          </cell>
          <cell r="DB260">
            <v>679.03134103036314</v>
          </cell>
          <cell r="DC260">
            <v>679.03134103036314</v>
          </cell>
          <cell r="DD260">
            <v>679.03134103036314</v>
          </cell>
          <cell r="DE260">
            <v>679.03134103036314</v>
          </cell>
          <cell r="DF260">
            <v>679.03134103036314</v>
          </cell>
          <cell r="DG260">
            <v>679.03134103036314</v>
          </cell>
          <cell r="DH260">
            <v>679.03134103036314</v>
          </cell>
          <cell r="DI260">
            <v>679.03134103036314</v>
          </cell>
          <cell r="DJ260">
            <v>679.03134103036314</v>
          </cell>
          <cell r="DL260" t="str">
            <v>.Transportation Freight.Freight.Land.Heavy.TrucksQCOutput</v>
          </cell>
        </row>
        <row r="261">
          <cell r="L261" t="str">
            <v>Heavy Trucks</v>
          </cell>
          <cell r="M261" t="str">
            <v>k*tkm</v>
          </cell>
          <cell r="N261">
            <v>665.28407920207837</v>
          </cell>
          <cell r="O261">
            <v>575.71798942919872</v>
          </cell>
          <cell r="P261">
            <v>545.82309923595471</v>
          </cell>
          <cell r="Q261">
            <v>470.31584692579577</v>
          </cell>
          <cell r="R261">
            <v>565.65375324035006</v>
          </cell>
          <cell r="S261">
            <v>546.39172228822417</v>
          </cell>
          <cell r="T261">
            <v>479.71862141659858</v>
          </cell>
          <cell r="U261">
            <v>403.28817950340056</v>
          </cell>
          <cell r="V261">
            <v>362.65004369474087</v>
          </cell>
          <cell r="W261">
            <v>351.66306093581477</v>
          </cell>
          <cell r="X261">
            <v>365.70046240553205</v>
          </cell>
          <cell r="Y261">
            <v>474.38002822466683</v>
          </cell>
          <cell r="Z261">
            <v>373.1043306825012</v>
          </cell>
          <cell r="AA261">
            <v>307.22529412902878</v>
          </cell>
          <cell r="AB261">
            <v>336.98503033235966</v>
          </cell>
          <cell r="AC261">
            <v>331.95634919977766</v>
          </cell>
          <cell r="AD261">
            <v>403.03904866209535</v>
          </cell>
          <cell r="AE261">
            <v>340.93346059637241</v>
          </cell>
          <cell r="AF261">
            <v>277.32511718227516</v>
          </cell>
          <cell r="AG261">
            <v>255.40995603114692</v>
          </cell>
          <cell r="AH261">
            <v>293.31311636646188</v>
          </cell>
          <cell r="AI261">
            <v>268.15124210305305</v>
          </cell>
          <cell r="AJ261">
            <v>234.75580314861401</v>
          </cell>
          <cell r="AK261">
            <v>232.40824511712788</v>
          </cell>
          <cell r="AL261">
            <v>230.0841626659566</v>
          </cell>
          <cell r="AM261">
            <v>227.78332103929702</v>
          </cell>
          <cell r="AN261">
            <v>225.50548782890405</v>
          </cell>
          <cell r="AO261">
            <v>223.69963262624981</v>
          </cell>
          <cell r="AP261">
            <v>221.99746679752877</v>
          </cell>
          <cell r="AQ261">
            <v>220.41455890999927</v>
          </cell>
          <cell r="AR261">
            <v>218.96966233611744</v>
          </cell>
          <cell r="AS261">
            <v>217.68540659219775</v>
          </cell>
          <cell r="AT261">
            <v>216.50210549843277</v>
          </cell>
          <cell r="AU261">
            <v>215.4194661799493</v>
          </cell>
          <cell r="AV261">
            <v>214.43411458644397</v>
          </cell>
          <cell r="AW261">
            <v>213.53834134112969</v>
          </cell>
          <cell r="AX261">
            <v>212.71845742426504</v>
          </cell>
          <cell r="AY261">
            <v>211.969699966533</v>
          </cell>
          <cell r="AZ261">
            <v>211.2864046617722</v>
          </cell>
          <cell r="BA261">
            <v>210.66242920939033</v>
          </cell>
          <cell r="BB261">
            <v>210.09191147581339</v>
          </cell>
          <cell r="BC261">
            <v>209.57050693235021</v>
          </cell>
          <cell r="BD261">
            <v>209.09393686242211</v>
          </cell>
          <cell r="BE261">
            <v>208.65818097736926</v>
          </cell>
          <cell r="BF261">
            <v>208.25962537816383</v>
          </cell>
          <cell r="BG261">
            <v>207.8950902380347</v>
          </cell>
          <cell r="BH261">
            <v>207.56161763742651</v>
          </cell>
          <cell r="BI261">
            <v>207.25650396411527</v>
          </cell>
          <cell r="BJ261">
            <v>206.97730049614657</v>
          </cell>
          <cell r="BK261">
            <v>206.72178456470772</v>
          </cell>
          <cell r="BL261">
            <v>206.48791924873834</v>
          </cell>
          <cell r="BM261">
            <v>206.27384699046905</v>
          </cell>
          <cell r="BN261">
            <v>206.07787538798712</v>
          </cell>
          <cell r="BO261">
            <v>205.89845992787463</v>
          </cell>
          <cell r="BP261">
            <v>205.73418891236867</v>
          </cell>
          <cell r="BQ261">
            <v>205.58377332253573</v>
          </cell>
          <cell r="BR261">
            <v>205.44603586722204</v>
          </cell>
          <cell r="BS261">
            <v>205.31990062154497</v>
          </cell>
          <cell r="BT261">
            <v>205.20438399166079</v>
          </cell>
          <cell r="BU261">
            <v>205.09858684197155</v>
          </cell>
          <cell r="BV261">
            <v>205.00168703972381</v>
          </cell>
          <cell r="BW261">
            <v>204.91293266795438</v>
          </cell>
          <cell r="BX261">
            <v>204.83163592739174</v>
          </cell>
          <cell r="BY261">
            <v>204.75716760430797</v>
          </cell>
          <cell r="BZ261">
            <v>204.6889519886719</v>
          </cell>
          <cell r="CA261">
            <v>204.62646225195689</v>
          </cell>
          <cell r="CB261">
            <v>204.5692162453204</v>
          </cell>
          <cell r="CC261">
            <v>204.5167726665176</v>
          </cell>
          <cell r="CD261">
            <v>204.46872755781953</v>
          </cell>
          <cell r="CE261">
            <v>204.42471111249307</v>
          </cell>
          <cell r="CF261">
            <v>204.38438476082533</v>
          </cell>
          <cell r="CG261">
            <v>204.34743850853283</v>
          </cell>
          <cell r="CH261">
            <v>204.31358850512461</v>
          </cell>
          <cell r="CI261">
            <v>204.28257482271019</v>
          </cell>
          <cell r="CJ261">
            <v>204.25415942621896</v>
          </cell>
          <cell r="CK261">
            <v>204.22812431789802</v>
          </cell>
          <cell r="CL261">
            <v>204.20426984087996</v>
          </cell>
          <cell r="CM261">
            <v>204.18241312799046</v>
          </cell>
          <cell r="CN261">
            <v>204.16238668304533</v>
          </cell>
          <cell r="CO261">
            <v>204.14403708309555</v>
          </cell>
          <cell r="CP261">
            <v>204.12722379115897</v>
          </cell>
          <cell r="CQ261">
            <v>204.11181806989273</v>
          </cell>
          <cell r="CR261">
            <v>204.09770198749027</v>
          </cell>
          <cell r="CS261">
            <v>204.08476750787051</v>
          </cell>
          <cell r="CT261">
            <v>204.07291565792889</v>
          </cell>
          <cell r="CU261">
            <v>204.06205576525008</v>
          </cell>
          <cell r="CV261">
            <v>204.05210476025761</v>
          </cell>
          <cell r="CW261">
            <v>204.04298653730265</v>
          </cell>
          <cell r="CX261">
            <v>204.03463136967127</v>
          </cell>
          <cell r="CY261">
            <v>204.02697537392348</v>
          </cell>
          <cell r="CZ261">
            <v>204.01996001937346</v>
          </cell>
          <cell r="DA261">
            <v>204.01353167888129</v>
          </cell>
          <cell r="DB261">
            <v>204.00764121745544</v>
          </cell>
          <cell r="DC261">
            <v>204.00224361546543</v>
          </cell>
          <cell r="DD261">
            <v>203.9972976235378</v>
          </cell>
          <cell r="DE261">
            <v>203.99276544645841</v>
          </cell>
          <cell r="DF261">
            <v>203.98861245363238</v>
          </cell>
          <cell r="DG261">
            <v>203.98480691386149</v>
          </cell>
          <cell r="DH261">
            <v>203.98131975238903</v>
          </cell>
          <cell r="DI261">
            <v>203.97812432833638</v>
          </cell>
          <cell r="DJ261">
            <v>203.97519623081436</v>
          </cell>
          <cell r="DL261" t="str">
            <v>.Transportation Freight.Freight.Land.Heavy.TrucksNBOutput</v>
          </cell>
        </row>
        <row r="262">
          <cell r="L262" t="str">
            <v>Heavy Trucks</v>
          </cell>
          <cell r="M262" t="str">
            <v>k*tkm</v>
          </cell>
          <cell r="N262">
            <v>815.74256093150541</v>
          </cell>
          <cell r="O262">
            <v>878.47734076446761</v>
          </cell>
          <cell r="P262">
            <v>879.03135111078655</v>
          </cell>
          <cell r="Q262">
            <v>853.58332558362895</v>
          </cell>
          <cell r="R262">
            <v>875.51557613374655</v>
          </cell>
          <cell r="S262">
            <v>828.27326090579152</v>
          </cell>
          <cell r="T262">
            <v>669.08464157613639</v>
          </cell>
          <cell r="U262">
            <v>645.11809663593397</v>
          </cell>
          <cell r="V262">
            <v>599.28059229684504</v>
          </cell>
          <cell r="W262">
            <v>633.27742619189792</v>
          </cell>
          <cell r="X262">
            <v>530.414792062723</v>
          </cell>
          <cell r="Y262">
            <v>623.34826807161232</v>
          </cell>
          <cell r="Z262">
            <v>545.90440141196393</v>
          </cell>
          <cell r="AA262">
            <v>610.90855659841498</v>
          </cell>
          <cell r="AB262">
            <v>633.6297959497906</v>
          </cell>
          <cell r="AC262">
            <v>678.2031982591418</v>
          </cell>
          <cell r="AD262">
            <v>664.65279082428242</v>
          </cell>
          <cell r="AE262">
            <v>690.07057174575709</v>
          </cell>
          <cell r="AF262">
            <v>605.53463078533423</v>
          </cell>
          <cell r="AG262">
            <v>588.13930163278064</v>
          </cell>
          <cell r="AH262">
            <v>512.55221454820514</v>
          </cell>
          <cell r="AI262">
            <v>486.30812784814788</v>
          </cell>
          <cell r="AJ262">
            <v>448.87334999657065</v>
          </cell>
          <cell r="AK262">
            <v>444.38461649660496</v>
          </cell>
          <cell r="AL262">
            <v>439.94077033163893</v>
          </cell>
          <cell r="AM262">
            <v>435.54136262832253</v>
          </cell>
          <cell r="AN262">
            <v>431.18594900203931</v>
          </cell>
          <cell r="AO262">
            <v>427.73299804810279</v>
          </cell>
          <cell r="AP262">
            <v>424.47831012328925</v>
          </cell>
          <cell r="AQ262">
            <v>421.45165367142914</v>
          </cell>
          <cell r="AR262">
            <v>418.68888675867123</v>
          </cell>
          <cell r="AS262">
            <v>416.23327897264932</v>
          </cell>
          <cell r="AT262">
            <v>413.97070518793805</v>
          </cell>
          <cell r="AU262">
            <v>411.90060540251108</v>
          </cell>
          <cell r="AV262">
            <v>410.01652814108041</v>
          </cell>
          <cell r="AW262">
            <v>408.30373241007578</v>
          </cell>
          <cell r="AX262">
            <v>406.73604362268355</v>
          </cell>
          <cell r="AY262">
            <v>405.30435476183641</v>
          </cell>
          <cell r="AZ262">
            <v>403.99783518544604</v>
          </cell>
          <cell r="BA262">
            <v>402.80474028483155</v>
          </cell>
          <cell r="BB262">
            <v>401.71386115482346</v>
          </cell>
          <cell r="BC262">
            <v>400.71689068172475</v>
          </cell>
          <cell r="BD262">
            <v>399.80564759027578</v>
          </cell>
          <cell r="BE262">
            <v>398.97244474169457</v>
          </cell>
          <cell r="BF262">
            <v>398.21037204923817</v>
          </cell>
          <cell r="BG262">
            <v>397.51334940976949</v>
          </cell>
          <cell r="BH262">
            <v>396.87572102589388</v>
          </cell>
          <cell r="BI262">
            <v>396.29231735777552</v>
          </cell>
          <cell r="BJ262">
            <v>395.75845623776547</v>
          </cell>
          <cell r="BK262">
            <v>395.26988773132541</v>
          </cell>
          <cell r="BL262">
            <v>394.82271706964542</v>
          </cell>
          <cell r="BM262">
            <v>394.41339244200321</v>
          </cell>
          <cell r="BN262">
            <v>394.03867782992364</v>
          </cell>
          <cell r="BO262">
            <v>393.69561999049341</v>
          </cell>
          <cell r="BP262">
            <v>393.38151963579071</v>
          </cell>
          <cell r="BQ262">
            <v>393.09391205040009</v>
          </cell>
          <cell r="BR262">
            <v>392.83054615206055</v>
          </cell>
          <cell r="BS262">
            <v>392.58936467956738</v>
          </cell>
          <cell r="BT262">
            <v>392.36848691662834</v>
          </cell>
          <cell r="BU262">
            <v>392.16619363840414</v>
          </cell>
          <cell r="BV262">
            <v>391.98091285613776</v>
          </cell>
          <cell r="BW262">
            <v>391.81120683972136</v>
          </cell>
          <cell r="BX262">
            <v>391.65576045760548</v>
          </cell>
          <cell r="BY262">
            <v>391.51337059885475</v>
          </cell>
          <cell r="BZ262">
            <v>391.3829364562182</v>
          </cell>
          <cell r="CA262">
            <v>391.26345068809894</v>
          </cell>
          <cell r="CB262">
            <v>391.15399138431093</v>
          </cell>
          <cell r="CC262">
            <v>391.05371473688712</v>
          </cell>
          <cell r="CD262">
            <v>390.96184834379693</v>
          </cell>
          <cell r="CE262">
            <v>390.87768510266022</v>
          </cell>
          <cell r="CF262">
            <v>390.80057763897469</v>
          </cell>
          <cell r="CG262">
            <v>390.72993321692456</v>
          </cell>
          <cell r="CH262">
            <v>390.66520908988088</v>
          </cell>
          <cell r="CI262">
            <v>390.60590825329075</v>
          </cell>
          <cell r="CJ262">
            <v>390.55157556356198</v>
          </cell>
          <cell r="CK262">
            <v>390.50179419018247</v>
          </cell>
          <cell r="CL262">
            <v>390.45618237199562</v>
          </cell>
          <cell r="CM262">
            <v>390.4143904511867</v>
          </cell>
          <cell r="CN262">
            <v>390.37609816060012</v>
          </cell>
          <cell r="CO262">
            <v>390.34101214232032</v>
          </cell>
          <cell r="CP262">
            <v>390.30886367751214</v>
          </cell>
          <cell r="CQ262">
            <v>390.27940660926873</v>
          </cell>
          <cell r="CR262">
            <v>390.25241544180096</v>
          </cell>
          <cell r="CS262">
            <v>390.22768360080062</v>
          </cell>
          <cell r="CT262">
            <v>390.20502184115259</v>
          </cell>
          <cell r="CU262">
            <v>390.18425678937558</v>
          </cell>
          <cell r="CV262">
            <v>390.16522960927233</v>
          </cell>
          <cell r="CW262">
            <v>390.14779478027594</v>
          </cell>
          <cell r="CX262">
            <v>390.13181897889353</v>
          </cell>
          <cell r="CY262">
            <v>390.11718005447602</v>
          </cell>
          <cell r="CZ262">
            <v>390.10376609130225</v>
          </cell>
          <cell r="DA262">
            <v>390.09147454965375</v>
          </cell>
          <cell r="DB262">
            <v>390.08021147918743</v>
          </cell>
          <cell r="DC262">
            <v>390.06989079848563</v>
          </cell>
          <cell r="DD262">
            <v>390.06043363518734</v>
          </cell>
          <cell r="DE262">
            <v>390.05176772158217</v>
          </cell>
          <cell r="DF262">
            <v>390.04382684098482</v>
          </cell>
          <cell r="DG262">
            <v>390.03655032060664</v>
          </cell>
          <cell r="DH262">
            <v>390.02988256700428</v>
          </cell>
          <cell r="DI262">
            <v>390.02377264051927</v>
          </cell>
          <cell r="DJ262">
            <v>390.0181738654253</v>
          </cell>
          <cell r="DL262" t="str">
            <v>.Transportation Freight.Freight.Land.Heavy.TrucksNSOutput</v>
          </cell>
        </row>
        <row r="263">
          <cell r="L263" t="str">
            <v>Heavy Trucks</v>
          </cell>
          <cell r="M263" t="str">
            <v>k*tkm</v>
          </cell>
          <cell r="N263">
            <v>377.64606472219805</v>
          </cell>
          <cell r="O263">
            <v>273.70964143948476</v>
          </cell>
          <cell r="P263">
            <v>217.38271518025942</v>
          </cell>
          <cell r="Q263">
            <v>262.40817089780609</v>
          </cell>
          <cell r="R263">
            <v>304.79957917356381</v>
          </cell>
          <cell r="S263">
            <v>264.58450310289567</v>
          </cell>
          <cell r="T263">
            <v>181.41048643040583</v>
          </cell>
          <cell r="U263">
            <v>174.35589071727952</v>
          </cell>
          <cell r="V263">
            <v>167.39066544689098</v>
          </cell>
          <cell r="W263">
            <v>125.93081001754112</v>
          </cell>
          <cell r="X263">
            <v>115.24999537083313</v>
          </cell>
          <cell r="Y263">
            <v>177.9400579316073</v>
          </cell>
          <cell r="Z263">
            <v>177.48351052824677</v>
          </cell>
          <cell r="AA263">
            <v>159.48497168382715</v>
          </cell>
          <cell r="AB263">
            <v>202.61957278424981</v>
          </cell>
          <cell r="AC263">
            <v>244.38424823610472</v>
          </cell>
          <cell r="AD263">
            <v>283.58709877428862</v>
          </cell>
          <cell r="AE263">
            <v>185.16024245325738</v>
          </cell>
          <cell r="AF263">
            <v>173.05152640400152</v>
          </cell>
          <cell r="AG263">
            <v>167.20172958191833</v>
          </cell>
          <cell r="AH263">
            <v>149.15424213664187</v>
          </cell>
          <cell r="AI263">
            <v>132.75894294539151</v>
          </cell>
          <cell r="AJ263">
            <v>119.47402340190962</v>
          </cell>
          <cell r="AK263">
            <v>118.27928316789053</v>
          </cell>
          <cell r="AL263">
            <v>117.09649033621162</v>
          </cell>
          <cell r="AM263">
            <v>115.9255254328495</v>
          </cell>
          <cell r="AN263">
            <v>114.766270178521</v>
          </cell>
          <cell r="AO263">
            <v>113.84721819408171</v>
          </cell>
          <cell r="AP263">
            <v>112.9809367334023</v>
          </cell>
          <cell r="AQ263">
            <v>112.17534909100419</v>
          </cell>
          <cell r="AR263">
            <v>111.43999940096047</v>
          </cell>
          <cell r="AS263">
            <v>110.7864044791516</v>
          </cell>
          <cell r="AT263">
            <v>110.18418830101314</v>
          </cell>
          <cell r="AU263">
            <v>109.63320181404464</v>
          </cell>
          <cell r="AV263">
            <v>109.13172786638235</v>
          </cell>
          <cell r="AW263">
            <v>108.67584293302575</v>
          </cell>
          <cell r="AX263">
            <v>108.25858027558964</v>
          </cell>
          <cell r="AY263">
            <v>107.87751593201385</v>
          </cell>
          <cell r="AZ263">
            <v>107.52976717293535</v>
          </cell>
          <cell r="BA263">
            <v>107.2122080037893</v>
          </cell>
          <cell r="BB263">
            <v>106.92185501511611</v>
          </cell>
          <cell r="BC263">
            <v>106.65649715050925</v>
          </cell>
          <cell r="BD263">
            <v>106.41395684725124</v>
          </cell>
          <cell r="BE263">
            <v>106.19218806407288</v>
          </cell>
          <cell r="BF263">
            <v>105.98935158315194</v>
          </cell>
          <cell r="BG263">
            <v>105.80382909860217</v>
          </cell>
          <cell r="BH263">
            <v>105.63411523954267</v>
          </cell>
          <cell r="BI263">
            <v>105.47883405945463</v>
          </cell>
          <cell r="BJ263">
            <v>105.33673933285537</v>
          </cell>
          <cell r="BK263">
            <v>105.20669987924934</v>
          </cell>
          <cell r="BL263">
            <v>105.08767905054874</v>
          </cell>
          <cell r="BM263">
            <v>104.97873148183636</v>
          </cell>
          <cell r="BN263">
            <v>104.87899586079098</v>
          </cell>
          <cell r="BO263">
            <v>104.78768613982713</v>
          </cell>
          <cell r="BP263">
            <v>104.70408386509065</v>
          </cell>
          <cell r="BQ263">
            <v>104.62753301753467</v>
          </cell>
          <cell r="BR263">
            <v>104.55743443961347</v>
          </cell>
          <cell r="BS263">
            <v>104.49324056201085</v>
          </cell>
          <cell r="BT263">
            <v>104.43445080534889</v>
          </cell>
          <cell r="BU263">
            <v>104.38060757349565</v>
          </cell>
          <cell r="BV263">
            <v>104.33129245929565</v>
          </cell>
          <cell r="BW263">
            <v>104.28612279044155</v>
          </cell>
          <cell r="BX263">
            <v>104.24474852597521</v>
          </cell>
          <cell r="BY263">
            <v>104.20684944081744</v>
          </cell>
          <cell r="BZ263">
            <v>104.17213253946903</v>
          </cell>
          <cell r="CA263">
            <v>104.14032970364333</v>
          </cell>
          <cell r="CB263">
            <v>104.11119555383823</v>
          </cell>
          <cell r="CC263">
            <v>104.08450549856748</v>
          </cell>
          <cell r="CD263">
            <v>104.06005395205</v>
          </cell>
          <cell r="CE263">
            <v>104.03765270893496</v>
          </cell>
          <cell r="CF263">
            <v>104.0171294612953</v>
          </cell>
          <cell r="CG263">
            <v>103.99832644406719</v>
          </cell>
          <cell r="CH263">
            <v>103.98109919751948</v>
          </cell>
          <cell r="CI263">
            <v>103.96531543682491</v>
          </cell>
          <cell r="CJ263">
            <v>103.95085401904596</v>
          </cell>
          <cell r="CK263">
            <v>103.93760399881607</v>
          </cell>
          <cell r="CL263">
            <v>103.92546376497619</v>
          </cell>
          <cell r="CM263">
            <v>103.91434025112808</v>
          </cell>
          <cell r="CN263">
            <v>103.90414821361531</v>
          </cell>
          <cell r="CO263">
            <v>103.89480957105819</v>
          </cell>
          <cell r="CP263">
            <v>103.88625280011857</v>
          </cell>
          <cell r="CQ263">
            <v>103.87841238263624</v>
          </cell>
          <cell r="CR263">
            <v>103.87122829970124</v>
          </cell>
          <cell r="CS263">
            <v>103.86464556862472</v>
          </cell>
          <cell r="CT263">
            <v>103.85861381912893</v>
          </cell>
          <cell r="CU263">
            <v>103.85308690539712</v>
          </cell>
          <cell r="CV263">
            <v>103.84802255091731</v>
          </cell>
          <cell r="CW263">
            <v>103.84338202332187</v>
          </cell>
          <cell r="CX263">
            <v>103.83912983666779</v>
          </cell>
          <cell r="CY263">
            <v>103.83523347882333</v>
          </cell>
          <cell r="CZ263">
            <v>103.83166316182825</v>
          </cell>
          <cell r="DA263">
            <v>103.82839159327874</v>
          </cell>
          <cell r="DB263">
            <v>103.82539376695539</v>
          </cell>
          <cell r="DC263">
            <v>103.82264677106512</v>
          </cell>
          <cell r="DD263">
            <v>103.82012961260779</v>
          </cell>
          <cell r="DE263">
            <v>103.81782305650489</v>
          </cell>
          <cell r="DF263">
            <v>103.81570947824429</v>
          </cell>
          <cell r="DG263">
            <v>103.81377272890073</v>
          </cell>
          <cell r="DH263">
            <v>103.81199801148894</v>
          </cell>
          <cell r="DI263">
            <v>103.81037176769465</v>
          </cell>
          <cell r="DJ263">
            <v>103.80888157410975</v>
          </cell>
          <cell r="DL263" t="str">
            <v>.Transportation Freight.Freight.Land.Heavy.TrucksPEOutput</v>
          </cell>
        </row>
        <row r="264">
          <cell r="L264" t="str">
            <v>Heavy Trucks</v>
          </cell>
          <cell r="M264" t="str">
            <v>k*tkm</v>
          </cell>
          <cell r="N264">
            <v>1056.8231481412261</v>
          </cell>
          <cell r="O264">
            <v>1099.7920104551688</v>
          </cell>
          <cell r="P264">
            <v>1083.2181118357551</v>
          </cell>
          <cell r="Q264">
            <v>1361.2038083672492</v>
          </cell>
          <cell r="R264">
            <v>1082.7930260146313</v>
          </cell>
          <cell r="S264">
            <v>1233.1426816138394</v>
          </cell>
          <cell r="T264">
            <v>1070.8483763264933</v>
          </cell>
          <cell r="U264">
            <v>1068.4382533644816</v>
          </cell>
          <cell r="V264">
            <v>1105.957040597973</v>
          </cell>
          <cell r="W264">
            <v>957.2400881347977</v>
          </cell>
          <cell r="X264">
            <v>845.64681115573433</v>
          </cell>
          <cell r="Y264">
            <v>916.30036860785287</v>
          </cell>
          <cell r="Z264">
            <v>640.76329811720768</v>
          </cell>
          <cell r="AA264">
            <v>658.89905583364339</v>
          </cell>
          <cell r="AB264">
            <v>827.388998228226</v>
          </cell>
          <cell r="AC264">
            <v>976.98959133543235</v>
          </cell>
          <cell r="AD264">
            <v>991.69539821974092</v>
          </cell>
          <cell r="AE264">
            <v>951.75064341218683</v>
          </cell>
          <cell r="AF264">
            <v>982.15772158338086</v>
          </cell>
          <cell r="AG264">
            <v>1058.7844846893281</v>
          </cell>
          <cell r="AH264">
            <v>794.65114728432366</v>
          </cell>
          <cell r="AI264">
            <v>692.44138105508353</v>
          </cell>
          <cell r="AJ264">
            <v>699.82191255344935</v>
          </cell>
          <cell r="AK264">
            <v>692.8236934279148</v>
          </cell>
          <cell r="AL264">
            <v>685.89545649363561</v>
          </cell>
          <cell r="AM264">
            <v>679.03650192869929</v>
          </cell>
          <cell r="AN264">
            <v>676.38682866649128</v>
          </cell>
          <cell r="AO264">
            <v>671.79483883399791</v>
          </cell>
          <cell r="AP264">
            <v>667.66628959016884</v>
          </cell>
          <cell r="AQ264">
            <v>664.07901082903572</v>
          </cell>
          <cell r="AR264">
            <v>661.12728435625309</v>
          </cell>
          <cell r="AS264">
            <v>658.11693791823529</v>
          </cell>
          <cell r="AT264">
            <v>655.41495909103025</v>
          </cell>
          <cell r="AU264">
            <v>652.99180276268942</v>
          </cell>
          <cell r="AV264">
            <v>650.79667372709014</v>
          </cell>
          <cell r="AW264">
            <v>648.75000371598685</v>
          </cell>
          <cell r="AX264">
            <v>646.89267626168817</v>
          </cell>
          <cell r="AY264">
            <v>645.20156378424463</v>
          </cell>
          <cell r="AZ264">
            <v>643.65470423366037</v>
          </cell>
          <cell r="BA264">
            <v>642.23574327961592</v>
          </cell>
          <cell r="BB264">
            <v>640.94076166327523</v>
          </cell>
          <cell r="BC264">
            <v>639.75696640200192</v>
          </cell>
          <cell r="BD264">
            <v>638.6735727525911</v>
          </cell>
          <cell r="BE264">
            <v>637.68198180883144</v>
          </cell>
          <cell r="BF264">
            <v>636.77511146829545</v>
          </cell>
          <cell r="BG264">
            <v>635.94523592121323</v>
          </cell>
          <cell r="BH264">
            <v>635.18561944332203</v>
          </cell>
          <cell r="BI264">
            <v>634.49031794700545</v>
          </cell>
          <cell r="BJ264">
            <v>633.85390469164577</v>
          </cell>
          <cell r="BK264">
            <v>633.27127343251584</v>
          </cell>
          <cell r="BL264">
            <v>632.73783163743087</v>
          </cell>
          <cell r="BM264">
            <v>632.24940719380697</v>
          </cell>
          <cell r="BN264">
            <v>631.80217568047419</v>
          </cell>
          <cell r="BO264">
            <v>631.39262751898832</v>
          </cell>
          <cell r="BP264">
            <v>631.01756764304082</v>
          </cell>
          <cell r="BQ264">
            <v>630.67407649030429</v>
          </cell>
          <cell r="BR264">
            <v>630.3594816795985</v>
          </cell>
          <cell r="BS264">
            <v>630.07133844020257</v>
          </cell>
          <cell r="BT264">
            <v>629.80741261057995</v>
          </cell>
          <cell r="BU264">
            <v>629.56566024446875</v>
          </cell>
          <cell r="BV264">
            <v>629.34421087131648</v>
          </cell>
          <cell r="BW264">
            <v>629.1413530200922</v>
          </cell>
          <cell r="BX264">
            <v>628.95552071998634</v>
          </cell>
          <cell r="BY264">
            <v>628.78528066638489</v>
          </cell>
          <cell r="BZ264">
            <v>628.62932086771752</v>
          </cell>
          <cell r="CA264">
            <v>628.48644034419965</v>
          </cell>
          <cell r="CB264">
            <v>628.35553964050041</v>
          </cell>
          <cell r="CC264">
            <v>628.23561212305231</v>
          </cell>
          <cell r="CD264">
            <v>628.12573608863033</v>
          </cell>
          <cell r="CE264">
            <v>628.02506755279239</v>
          </cell>
          <cell r="CF264">
            <v>627.93283364580077</v>
          </cell>
          <cell r="CG264">
            <v>627.84832657640879</v>
          </cell>
          <cell r="CH264">
            <v>627.77089812156999</v>
          </cell>
          <cell r="CI264">
            <v>627.69995458619883</v>
          </cell>
          <cell r="CJ264">
            <v>627.63495219201695</v>
          </cell>
          <cell r="CK264">
            <v>627.57539286063854</v>
          </cell>
          <cell r="CL264">
            <v>627.52082035686954</v>
          </cell>
          <cell r="CM264">
            <v>627.47081675966683</v>
          </cell>
          <cell r="CN264">
            <v>627.42499923277228</v>
          </cell>
          <cell r="CO264">
            <v>627.38301706955099</v>
          </cell>
          <cell r="CP264">
            <v>627.34454898837396</v>
          </cell>
          <cell r="CQ264">
            <v>627.3093006569012</v>
          </cell>
          <cell r="CR264">
            <v>627.27700242575793</v>
          </cell>
          <cell r="CS264">
            <v>627.24740725375125</v>
          </cell>
          <cell r="CT264">
            <v>627.22028880826679</v>
          </cell>
          <cell r="CU264">
            <v>627.19543972591566</v>
          </cell>
          <cell r="CV264">
            <v>627.17267001982316</v>
          </cell>
          <cell r="CW264">
            <v>627.15180562111027</v>
          </cell>
          <cell r="CX264">
            <v>627.13268704318273</v>
          </cell>
          <cell r="CY264">
            <v>627.11516815842617</v>
          </cell>
          <cell r="CZ264">
            <v>627.09911507779645</v>
          </cell>
          <cell r="DA264">
            <v>627.08440512460822</v>
          </cell>
          <cell r="DB264">
            <v>627.07092589456283</v>
          </cell>
          <cell r="DC264">
            <v>627.05857439473982</v>
          </cell>
          <cell r="DD264">
            <v>627.04725625489118</v>
          </cell>
          <cell r="DE264">
            <v>627.03688500494593</v>
          </cell>
          <cell r="DF264">
            <v>627.02738141314808</v>
          </cell>
          <cell r="DG264">
            <v>627.01867287972493</v>
          </cell>
          <cell r="DH264">
            <v>627.01069288141275</v>
          </cell>
          <cell r="DI264">
            <v>627.003380462564</v>
          </cell>
          <cell r="DJ264">
            <v>626.99667976892101</v>
          </cell>
          <cell r="DL264" t="str">
            <v>.Transportation Freight.Freight.Land.Heavy.TrucksNLOutput</v>
          </cell>
        </row>
        <row r="265">
          <cell r="L265" t="str">
            <v>Heavy Trucks</v>
          </cell>
          <cell r="M265" t="str">
            <v>k*tkm</v>
          </cell>
          <cell r="N265">
            <v>730.63998776575443</v>
          </cell>
          <cell r="O265">
            <v>697.12021841977321</v>
          </cell>
          <cell r="P265">
            <v>674.24508690718903</v>
          </cell>
          <cell r="Q265">
            <v>673.75969183900725</v>
          </cell>
          <cell r="R265">
            <v>690.08396884583203</v>
          </cell>
          <cell r="S265">
            <v>689.7108990381123</v>
          </cell>
          <cell r="T265">
            <v>580.14897022493835</v>
          </cell>
          <cell r="U265">
            <v>538.40167347463421</v>
          </cell>
          <cell r="V265">
            <v>513.28960247688258</v>
          </cell>
          <cell r="W265">
            <v>494.59510669773766</v>
          </cell>
          <cell r="X265">
            <v>464.48365709061369</v>
          </cell>
          <cell r="Y265">
            <v>563.15797777042735</v>
          </cell>
          <cell r="Z265">
            <v>451.90710324887425</v>
          </cell>
          <cell r="AA265">
            <v>447.16965751718845</v>
          </cell>
          <cell r="AB265">
            <v>499.46195833149773</v>
          </cell>
          <cell r="AC265">
            <v>542.98743634698303</v>
          </cell>
          <cell r="AD265">
            <v>581.48446131011781</v>
          </cell>
          <cell r="AE265">
            <v>532.16799761909874</v>
          </cell>
          <cell r="AF265">
            <v>480.84077371681263</v>
          </cell>
          <cell r="AG265">
            <v>475.03432210000551</v>
          </cell>
          <cell r="AH265">
            <v>421.37950014832415</v>
          </cell>
          <cell r="AI265">
            <v>384.38523886470779</v>
          </cell>
          <cell r="AJ265">
            <v>362.25006915314492</v>
          </cell>
          <cell r="AK265">
            <v>358.62756846161346</v>
          </cell>
          <cell r="AL265">
            <v>355.04129277699735</v>
          </cell>
          <cell r="AM265">
            <v>351.49087984922738</v>
          </cell>
          <cell r="AN265">
            <v>347.9759710507351</v>
          </cell>
          <cell r="AO265">
            <v>345.18936827769124</v>
          </cell>
          <cell r="AP265">
            <v>342.56276786613944</v>
          </cell>
          <cell r="AQ265">
            <v>340.12019356539844</v>
          </cell>
          <cell r="AR265">
            <v>337.89058357583627</v>
          </cell>
          <cell r="AS265">
            <v>335.90885734881425</v>
          </cell>
          <cell r="AT265">
            <v>334.08291354978491</v>
          </cell>
          <cell r="AU265">
            <v>332.41230024554091</v>
          </cell>
          <cell r="AV265">
            <v>330.89181096220887</v>
          </cell>
          <cell r="AW265">
            <v>329.50954941336357</v>
          </cell>
          <cell r="AX265">
            <v>328.24439216656378</v>
          </cell>
          <cell r="AY265">
            <v>327.08898967084502</v>
          </cell>
          <cell r="AZ265">
            <v>326.03460137423315</v>
          </cell>
          <cell r="BA265">
            <v>325.07174913482714</v>
          </cell>
          <cell r="BB265">
            <v>324.19138713452975</v>
          </cell>
          <cell r="BC265">
            <v>323.38681136092583</v>
          </cell>
          <cell r="BD265">
            <v>322.6514193558196</v>
          </cell>
          <cell r="BE265">
            <v>321.97900743936378</v>
          </cell>
          <cell r="BF265">
            <v>321.36399902876383</v>
          </cell>
          <cell r="BG265">
            <v>320.80148735514638</v>
          </cell>
          <cell r="BH265">
            <v>320.28690807314018</v>
          </cell>
          <cell r="BI265">
            <v>319.81608925727221</v>
          </cell>
          <cell r="BJ265">
            <v>319.38525230149548</v>
          </cell>
          <cell r="BK265">
            <v>318.9909674208152</v>
          </cell>
          <cell r="BL265">
            <v>318.63009145631855</v>
          </cell>
          <cell r="BM265">
            <v>318.29975802335662</v>
          </cell>
          <cell r="BN265">
            <v>317.99735558814956</v>
          </cell>
          <cell r="BO265">
            <v>317.72050082263928</v>
          </cell>
          <cell r="BP265">
            <v>317.46701534569365</v>
          </cell>
          <cell r="BQ265">
            <v>317.23491008104048</v>
          </cell>
          <cell r="BR265">
            <v>317.02236835877784</v>
          </cell>
          <cell r="BS265">
            <v>316.82772992660148</v>
          </cell>
          <cell r="BT265">
            <v>316.64947700759956</v>
          </cell>
          <cell r="BU265">
            <v>316.48622215180006</v>
          </cell>
          <cell r="BV265">
            <v>316.33669673179185</v>
          </cell>
          <cell r="BW265">
            <v>316.19974046966803</v>
          </cell>
          <cell r="BX265">
            <v>316.0742920270917</v>
          </cell>
          <cell r="BY265">
            <v>315.95938046867656</v>
          </cell>
          <cell r="BZ265">
            <v>315.85411742022342</v>
          </cell>
          <cell r="CA265">
            <v>315.75768993624746</v>
          </cell>
          <cell r="CB265">
            <v>315.66935401617786</v>
          </cell>
          <cell r="CC265">
            <v>315.58842868954844</v>
          </cell>
          <cell r="CD265">
            <v>315.51429061195927</v>
          </cell>
          <cell r="CE265">
            <v>315.44636913717767</v>
          </cell>
          <cell r="CF265">
            <v>315.38414182060274</v>
          </cell>
          <cell r="CG265">
            <v>315.32713031218253</v>
          </cell>
          <cell r="CH265">
            <v>315.27489660417194</v>
          </cell>
          <cell r="CI265">
            <v>315.22703960362651</v>
          </cell>
          <cell r="CJ265">
            <v>315.18319200026207</v>
          </cell>
          <cell r="CK265">
            <v>315.1430174032418</v>
          </cell>
          <cell r="CL265">
            <v>315.10620772342344</v>
          </cell>
          <cell r="CM265">
            <v>315.07248077972497</v>
          </cell>
          <cell r="CN265">
            <v>315.04157810993377</v>
          </cell>
          <cell r="CO265">
            <v>315.01326296814989</v>
          </cell>
          <cell r="CP265">
            <v>314.98731849272042</v>
          </cell>
          <cell r="CQ265">
            <v>314.96354602993483</v>
          </cell>
          <cell r="CR265">
            <v>314.94176360003161</v>
          </cell>
          <cell r="CS265">
            <v>314.92180449327526</v>
          </cell>
          <cell r="CT265">
            <v>314.90351598494726</v>
          </cell>
          <cell r="CU265">
            <v>314.88675815906555</v>
          </cell>
          <cell r="CV265">
            <v>314.87140283153661</v>
          </cell>
          <cell r="CW265">
            <v>314.85733256425596</v>
          </cell>
          <cell r="CX265">
            <v>314.84443976240971</v>
          </cell>
          <cell r="CY265">
            <v>314.83262584789992</v>
          </cell>
          <cell r="CZ265">
            <v>314.82180050242692</v>
          </cell>
          <cell r="DA265">
            <v>314.81188097431902</v>
          </cell>
          <cell r="DB265">
            <v>314.80279144370792</v>
          </cell>
          <cell r="DC265">
            <v>314.79446244111068</v>
          </cell>
          <cell r="DD265">
            <v>314.78683031490215</v>
          </cell>
          <cell r="DE265">
            <v>314.7798367435467</v>
          </cell>
          <cell r="DF265">
            <v>314.77342828881098</v>
          </cell>
          <cell r="DG265">
            <v>314.76755598650072</v>
          </cell>
          <cell r="DH265">
            <v>314.76217497155835</v>
          </cell>
          <cell r="DI265">
            <v>314.75724413462689</v>
          </cell>
          <cell r="DJ265">
            <v>314.75272580743064</v>
          </cell>
          <cell r="DL265" t="str">
            <v>.Transportation Freight.Freight.Land.Heavy.TrucksATOutput</v>
          </cell>
        </row>
        <row r="266">
          <cell r="L266"/>
          <cell r="M266"/>
          <cell r="N266"/>
          <cell r="O266"/>
          <cell r="P266"/>
          <cell r="Q266"/>
          <cell r="R266"/>
          <cell r="S266"/>
          <cell r="T266"/>
          <cell r="U266"/>
          <cell r="V266"/>
          <cell r="W266"/>
          <cell r="X266"/>
          <cell r="Y266"/>
          <cell r="Z266"/>
          <cell r="AA266"/>
          <cell r="AB266"/>
          <cell r="AC266"/>
          <cell r="AD266"/>
          <cell r="AE266"/>
          <cell r="AF266"/>
          <cell r="AG266"/>
          <cell r="AH266"/>
          <cell r="AI266"/>
          <cell r="AJ266"/>
          <cell r="AK266"/>
          <cell r="AL266"/>
          <cell r="AM266"/>
          <cell r="AN266"/>
          <cell r="AO266"/>
          <cell r="AP266"/>
          <cell r="AQ266"/>
          <cell r="AR266"/>
          <cell r="AS266"/>
          <cell r="AT266"/>
          <cell r="AU266"/>
          <cell r="AV266"/>
          <cell r="AW266"/>
          <cell r="AX266"/>
          <cell r="AY266"/>
          <cell r="AZ266"/>
          <cell r="BA266"/>
          <cell r="BB266"/>
          <cell r="BC266"/>
          <cell r="BD266"/>
          <cell r="BE266"/>
          <cell r="BF266"/>
          <cell r="BG266"/>
          <cell r="BH266"/>
          <cell r="BI266"/>
          <cell r="BJ266"/>
          <cell r="BK266"/>
          <cell r="BL266"/>
          <cell r="BM266"/>
          <cell r="BN266"/>
          <cell r="BO266"/>
          <cell r="BP266"/>
          <cell r="BQ266"/>
          <cell r="BR266"/>
          <cell r="BS266"/>
          <cell r="BT266"/>
          <cell r="BU266"/>
          <cell r="BV266"/>
          <cell r="BW266"/>
          <cell r="BX266"/>
          <cell r="BY266"/>
          <cell r="BZ266"/>
          <cell r="CA266"/>
          <cell r="CB266"/>
          <cell r="CC266"/>
          <cell r="CD266"/>
          <cell r="CE266"/>
          <cell r="CF266"/>
          <cell r="CG266"/>
          <cell r="CH266"/>
          <cell r="CI266"/>
          <cell r="CJ266"/>
          <cell r="CK266"/>
          <cell r="CL266"/>
          <cell r="CM266"/>
          <cell r="CN266"/>
          <cell r="CO266"/>
          <cell r="CP266"/>
          <cell r="CQ266"/>
          <cell r="CR266"/>
          <cell r="CS266"/>
          <cell r="CT266"/>
          <cell r="CU266"/>
          <cell r="CV266"/>
          <cell r="CW266"/>
          <cell r="CX266"/>
          <cell r="CY266"/>
          <cell r="CZ266"/>
          <cell r="DA266"/>
          <cell r="DB266"/>
          <cell r="DC266"/>
          <cell r="DD266"/>
          <cell r="DE266"/>
          <cell r="DF266"/>
          <cell r="DG266"/>
          <cell r="DH266"/>
          <cell r="DI266"/>
          <cell r="DJ266"/>
          <cell r="DL266"/>
        </row>
        <row r="267">
          <cell r="L267"/>
          <cell r="M267" t="str">
            <v>GJ</v>
          </cell>
          <cell r="N267">
            <v>2.0162044607206884</v>
          </cell>
          <cell r="O267">
            <v>2.0162044607206884</v>
          </cell>
          <cell r="P267">
            <v>2.0162044607206884</v>
          </cell>
          <cell r="Q267">
            <v>2.0162044607206884</v>
          </cell>
          <cell r="R267">
            <v>2.0162044607206884</v>
          </cell>
          <cell r="S267">
            <v>2.0162044607206884</v>
          </cell>
          <cell r="T267">
            <v>2.0162044607206884</v>
          </cell>
          <cell r="U267">
            <v>2.0162044607206884</v>
          </cell>
          <cell r="V267">
            <v>2.0162044607206884</v>
          </cell>
          <cell r="W267">
            <v>2.0162044607206884</v>
          </cell>
          <cell r="X267">
            <v>2.0162044607206884</v>
          </cell>
          <cell r="Y267">
            <v>2.0162044607206884</v>
          </cell>
          <cell r="Z267">
            <v>2.0162044607206884</v>
          </cell>
          <cell r="AA267">
            <v>2.0162044607206884</v>
          </cell>
          <cell r="AB267">
            <v>2.0162044607206884</v>
          </cell>
          <cell r="AC267">
            <v>2.0162044607206884</v>
          </cell>
          <cell r="AD267">
            <v>2.0162044607206884</v>
          </cell>
          <cell r="AE267">
            <v>2.0162044607206884</v>
          </cell>
          <cell r="AF267">
            <v>2.0162044607206884</v>
          </cell>
          <cell r="AG267">
            <v>2.0162044607206884</v>
          </cell>
          <cell r="AH267">
            <v>2.0162044607206884</v>
          </cell>
          <cell r="AI267">
            <v>2.0162044607206884</v>
          </cell>
          <cell r="AJ267">
            <v>2.0162044607206884</v>
          </cell>
          <cell r="AK267">
            <v>2.0162044607206884</v>
          </cell>
          <cell r="AL267">
            <v>2.0162044607206884</v>
          </cell>
          <cell r="AM267">
            <v>2.0162044607206884</v>
          </cell>
          <cell r="AN267">
            <v>2.0162044607206884</v>
          </cell>
          <cell r="AO267">
            <v>2.0162044607206884</v>
          </cell>
          <cell r="AP267">
            <v>2.0162044607206884</v>
          </cell>
          <cell r="AQ267">
            <v>2.0162044607206884</v>
          </cell>
          <cell r="AR267">
            <v>2.0162044607206884</v>
          </cell>
          <cell r="AS267">
            <v>2.0162044607206884</v>
          </cell>
          <cell r="AT267">
            <v>2.0162044607206884</v>
          </cell>
          <cell r="AU267">
            <v>2.0162044607206884</v>
          </cell>
          <cell r="AV267">
            <v>2.0162044607206884</v>
          </cell>
          <cell r="AW267">
            <v>2.0162044607206884</v>
          </cell>
          <cell r="AX267">
            <v>2.0162044607206884</v>
          </cell>
          <cell r="AY267">
            <v>2.0162044607206884</v>
          </cell>
          <cell r="AZ267">
            <v>2.0162044607206884</v>
          </cell>
          <cell r="BA267">
            <v>2.0162044607206884</v>
          </cell>
          <cell r="BB267">
            <v>2.0162044607206884</v>
          </cell>
          <cell r="BC267">
            <v>2.0162044607206884</v>
          </cell>
          <cell r="BD267">
            <v>2.0162044607206884</v>
          </cell>
          <cell r="BE267">
            <v>2.0162044607206884</v>
          </cell>
          <cell r="BF267">
            <v>2.0162044607206884</v>
          </cell>
          <cell r="BG267">
            <v>2.0162044607206884</v>
          </cell>
          <cell r="BH267">
            <v>2.0162044607206884</v>
          </cell>
          <cell r="BI267">
            <v>2.0162044607206884</v>
          </cell>
          <cell r="BJ267">
            <v>2.0162044607206884</v>
          </cell>
          <cell r="BK267">
            <v>2.0162044607206884</v>
          </cell>
          <cell r="BL267">
            <v>2.0162044607206884</v>
          </cell>
          <cell r="BM267">
            <v>2.0162044607206884</v>
          </cell>
          <cell r="BN267">
            <v>2.0162044607206884</v>
          </cell>
          <cell r="BO267">
            <v>2.0162044607206884</v>
          </cell>
          <cell r="BP267">
            <v>2.0162044607206884</v>
          </cell>
          <cell r="BQ267">
            <v>2.0162044607206884</v>
          </cell>
          <cell r="BR267">
            <v>2.0162044607206884</v>
          </cell>
          <cell r="BS267">
            <v>2.0162044607206884</v>
          </cell>
          <cell r="BT267">
            <v>2.0162044607206884</v>
          </cell>
          <cell r="BU267">
            <v>2.0162044607206884</v>
          </cell>
          <cell r="BV267">
            <v>2.0162044607206884</v>
          </cell>
          <cell r="BW267">
            <v>2.0162044607206884</v>
          </cell>
          <cell r="BX267">
            <v>2.0162044607206884</v>
          </cell>
          <cell r="BY267">
            <v>2.0162044607206884</v>
          </cell>
          <cell r="BZ267">
            <v>2.0162044607206884</v>
          </cell>
          <cell r="CA267">
            <v>2.0162044607206884</v>
          </cell>
          <cell r="CB267">
            <v>2.0162044607206884</v>
          </cell>
          <cell r="CC267">
            <v>2.0162044607206884</v>
          </cell>
          <cell r="CD267">
            <v>2.0162044607206884</v>
          </cell>
          <cell r="CE267">
            <v>2.0162044607206884</v>
          </cell>
          <cell r="CF267">
            <v>2.0162044607206884</v>
          </cell>
          <cell r="CG267">
            <v>2.0162044607206884</v>
          </cell>
          <cell r="CH267">
            <v>2.0162044607206884</v>
          </cell>
          <cell r="CI267">
            <v>2.0162044607206884</v>
          </cell>
          <cell r="CJ267">
            <v>2.0162044607206884</v>
          </cell>
          <cell r="CK267">
            <v>2.0162044607206884</v>
          </cell>
          <cell r="CL267">
            <v>2.0162044607206884</v>
          </cell>
          <cell r="CM267">
            <v>2.0162044607206884</v>
          </cell>
          <cell r="CN267">
            <v>2.0162044607206884</v>
          </cell>
          <cell r="CO267">
            <v>2.0162044607206884</v>
          </cell>
          <cell r="CP267">
            <v>2.0162044607206884</v>
          </cell>
          <cell r="CQ267">
            <v>2.0162044607206884</v>
          </cell>
          <cell r="CR267">
            <v>2.0162044607206884</v>
          </cell>
          <cell r="CS267">
            <v>2.0162044607206884</v>
          </cell>
          <cell r="CT267">
            <v>2.0162044607206884</v>
          </cell>
          <cell r="CU267">
            <v>2.0162044607206884</v>
          </cell>
          <cell r="CV267">
            <v>2.0162044607206884</v>
          </cell>
          <cell r="CW267">
            <v>2.0162044607206884</v>
          </cell>
          <cell r="CX267">
            <v>2.0162044607206884</v>
          </cell>
          <cell r="CY267">
            <v>2.0162044607206884</v>
          </cell>
          <cell r="CZ267">
            <v>2.0162044607206884</v>
          </cell>
          <cell r="DA267">
            <v>2.0162044607206884</v>
          </cell>
          <cell r="DB267">
            <v>2.0162044607206884</v>
          </cell>
          <cell r="DC267">
            <v>2.0162044607206884</v>
          </cell>
          <cell r="DD267">
            <v>2.0162044607206884</v>
          </cell>
          <cell r="DE267">
            <v>2.0162044607206884</v>
          </cell>
          <cell r="DF267">
            <v>2.0162044607206884</v>
          </cell>
          <cell r="DG267">
            <v>2.0162044607206884</v>
          </cell>
          <cell r="DH267">
            <v>2.0162044607206884</v>
          </cell>
          <cell r="DI267">
            <v>2.0162044607206884</v>
          </cell>
          <cell r="DJ267">
            <v>2.0162044607206884</v>
          </cell>
          <cell r="DL267" t="str">
            <v>.Transportation Freight.Freight.Land.Heavy.TrucksDiesel ExistingService requested.Fuel Blends.Diesel_Transportation</v>
          </cell>
        </row>
        <row r="268">
          <cell r="L268"/>
          <cell r="M268" t="str">
            <v>GJ</v>
          </cell>
          <cell r="N268">
            <v>1.7381022303603442</v>
          </cell>
          <cell r="O268">
            <v>1.7381022303603442</v>
          </cell>
          <cell r="P268">
            <v>1.7381022303603442</v>
          </cell>
          <cell r="Q268">
            <v>1.7381022303603442</v>
          </cell>
          <cell r="R268">
            <v>1.7381022303603442</v>
          </cell>
          <cell r="S268">
            <v>1.7381022303603442</v>
          </cell>
          <cell r="T268">
            <v>1.7381022303603442</v>
          </cell>
          <cell r="U268">
            <v>1.7381022303603442</v>
          </cell>
          <cell r="V268">
            <v>1.7381022303603442</v>
          </cell>
          <cell r="W268">
            <v>1.7381022303603442</v>
          </cell>
          <cell r="X268">
            <v>1.7381022303603442</v>
          </cell>
          <cell r="Y268">
            <v>1.7381022303603442</v>
          </cell>
          <cell r="Z268">
            <v>1.7381022303603442</v>
          </cell>
          <cell r="AA268">
            <v>1.7381022303603442</v>
          </cell>
          <cell r="AB268">
            <v>1.7381022303603442</v>
          </cell>
          <cell r="AC268">
            <v>1.7381022303603442</v>
          </cell>
          <cell r="AD268">
            <v>1.7381022303603442</v>
          </cell>
          <cell r="AE268">
            <v>1.7381022303603442</v>
          </cell>
          <cell r="AF268">
            <v>1.7381022303603442</v>
          </cell>
          <cell r="AG268">
            <v>1.7381022303603442</v>
          </cell>
          <cell r="AH268">
            <v>1.7381022303603442</v>
          </cell>
          <cell r="AI268">
            <v>1.7381022303603442</v>
          </cell>
          <cell r="AJ268">
            <v>1.7381022303603442</v>
          </cell>
          <cell r="AK268">
            <v>1.7381022303603442</v>
          </cell>
          <cell r="AL268">
            <v>1.7381022303603442</v>
          </cell>
          <cell r="AM268">
            <v>1.7381022303603442</v>
          </cell>
          <cell r="AN268">
            <v>1.7381022303603442</v>
          </cell>
          <cell r="AO268">
            <v>1.7381022303603442</v>
          </cell>
          <cell r="AP268">
            <v>1.7381022303603442</v>
          </cell>
          <cell r="AQ268">
            <v>1.7381022303603442</v>
          </cell>
          <cell r="AR268">
            <v>1.7381022303603442</v>
          </cell>
          <cell r="AS268">
            <v>1.7381022303603442</v>
          </cell>
          <cell r="AT268">
            <v>1.7381022303603442</v>
          </cell>
          <cell r="AU268">
            <v>1.7381022303603442</v>
          </cell>
          <cell r="AV268">
            <v>1.7381022303603442</v>
          </cell>
          <cell r="AW268">
            <v>1.7381022303603442</v>
          </cell>
          <cell r="AX268">
            <v>1.7381022303603442</v>
          </cell>
          <cell r="AY268">
            <v>1.7381022303603442</v>
          </cell>
          <cell r="AZ268">
            <v>1.7381022303603442</v>
          </cell>
          <cell r="BA268">
            <v>1.7381022303603442</v>
          </cell>
          <cell r="BB268">
            <v>1.7381022303603442</v>
          </cell>
          <cell r="BC268">
            <v>1.7381022303603442</v>
          </cell>
          <cell r="BD268">
            <v>1.7381022303603442</v>
          </cell>
          <cell r="BE268">
            <v>1.7381022303603442</v>
          </cell>
          <cell r="BF268">
            <v>1.7381022303603442</v>
          </cell>
          <cell r="BG268">
            <v>1.7381022303603442</v>
          </cell>
          <cell r="BH268">
            <v>1.7381022303603442</v>
          </cell>
          <cell r="BI268">
            <v>1.7381022303603442</v>
          </cell>
          <cell r="BJ268">
            <v>1.7381022303603442</v>
          </cell>
          <cell r="BK268">
            <v>1.7381022303603442</v>
          </cell>
          <cell r="BL268">
            <v>1.7381022303603442</v>
          </cell>
          <cell r="BM268">
            <v>1.7381022303603442</v>
          </cell>
          <cell r="BN268">
            <v>1.7381022303603442</v>
          </cell>
          <cell r="BO268">
            <v>1.7381022303603442</v>
          </cell>
          <cell r="BP268">
            <v>1.7381022303603442</v>
          </cell>
          <cell r="BQ268">
            <v>1.7381022303603442</v>
          </cell>
          <cell r="BR268">
            <v>1.7381022303603442</v>
          </cell>
          <cell r="BS268">
            <v>1.7381022303603442</v>
          </cell>
          <cell r="BT268">
            <v>1.7381022303603442</v>
          </cell>
          <cell r="BU268">
            <v>1.7381022303603442</v>
          </cell>
          <cell r="BV268">
            <v>1.7381022303603442</v>
          </cell>
          <cell r="BW268">
            <v>1.7381022303603442</v>
          </cell>
          <cell r="BX268">
            <v>1.7381022303603442</v>
          </cell>
          <cell r="BY268">
            <v>1.7381022303603442</v>
          </cell>
          <cell r="BZ268">
            <v>1.7381022303603442</v>
          </cell>
          <cell r="CA268">
            <v>1.7381022303603442</v>
          </cell>
          <cell r="CB268">
            <v>1.7381022303603442</v>
          </cell>
          <cell r="CC268">
            <v>1.7381022303603442</v>
          </cell>
          <cell r="CD268">
            <v>1.7381022303603442</v>
          </cell>
          <cell r="CE268">
            <v>1.7381022303603442</v>
          </cell>
          <cell r="CF268">
            <v>1.7381022303603442</v>
          </cell>
          <cell r="CG268">
            <v>1.7381022303603442</v>
          </cell>
          <cell r="CH268">
            <v>1.7381022303603442</v>
          </cell>
          <cell r="CI268">
            <v>1.7381022303603442</v>
          </cell>
          <cell r="CJ268">
            <v>1.7381022303603442</v>
          </cell>
          <cell r="CK268">
            <v>1.7381022303603442</v>
          </cell>
          <cell r="CL268">
            <v>1.7381022303603442</v>
          </cell>
          <cell r="CM268">
            <v>1.7381022303603442</v>
          </cell>
          <cell r="CN268">
            <v>1.7381022303603442</v>
          </cell>
          <cell r="CO268">
            <v>1.7381022303603442</v>
          </cell>
          <cell r="CP268">
            <v>1.7381022303603442</v>
          </cell>
          <cell r="CQ268">
            <v>1.7381022303603442</v>
          </cell>
          <cell r="CR268">
            <v>1.7381022303603442</v>
          </cell>
          <cell r="CS268">
            <v>1.7381022303603442</v>
          </cell>
          <cell r="CT268">
            <v>1.7381022303603442</v>
          </cell>
          <cell r="CU268">
            <v>1.7381022303603442</v>
          </cell>
          <cell r="CV268">
            <v>1.7381022303603442</v>
          </cell>
          <cell r="CW268">
            <v>1.7381022303603442</v>
          </cell>
          <cell r="CX268">
            <v>1.7381022303603442</v>
          </cell>
          <cell r="CY268">
            <v>1.7381022303603442</v>
          </cell>
          <cell r="CZ268">
            <v>1.7381022303603442</v>
          </cell>
          <cell r="DA268">
            <v>1.7381022303603442</v>
          </cell>
          <cell r="DB268">
            <v>1.7381022303603442</v>
          </cell>
          <cell r="DC268">
            <v>1.7381022303603442</v>
          </cell>
          <cell r="DD268">
            <v>1.7381022303603442</v>
          </cell>
          <cell r="DE268">
            <v>1.7381022303603442</v>
          </cell>
          <cell r="DF268">
            <v>1.7381022303603442</v>
          </cell>
          <cell r="DG268">
            <v>1.7381022303603442</v>
          </cell>
          <cell r="DH268">
            <v>1.7381022303603442</v>
          </cell>
          <cell r="DI268">
            <v>1.7381022303603442</v>
          </cell>
          <cell r="DJ268">
            <v>1.7381022303603442</v>
          </cell>
          <cell r="DL268" t="str">
            <v>.Transportation Freight.Freight.Land.Heavy.TrucksDiesel StandardService requested.Fuel Blends.Diesel_Transportation</v>
          </cell>
        </row>
        <row r="269">
          <cell r="L269"/>
          <cell r="M269" t="str">
            <v>GJ</v>
          </cell>
          <cell r="N269">
            <v>1.46</v>
          </cell>
          <cell r="O269">
            <v>1.46</v>
          </cell>
          <cell r="P269">
            <v>1.46</v>
          </cell>
          <cell r="Q269">
            <v>1.46</v>
          </cell>
          <cell r="R269">
            <v>1.46</v>
          </cell>
          <cell r="S269">
            <v>1.46</v>
          </cell>
          <cell r="T269">
            <v>1.46</v>
          </cell>
          <cell r="U269">
            <v>1.46</v>
          </cell>
          <cell r="V269">
            <v>1.46</v>
          </cell>
          <cell r="W269">
            <v>1.46</v>
          </cell>
          <cell r="X269">
            <v>1.46</v>
          </cell>
          <cell r="Y269">
            <v>1.46</v>
          </cell>
          <cell r="Z269">
            <v>1.46</v>
          </cell>
          <cell r="AA269">
            <v>1.46</v>
          </cell>
          <cell r="AB269">
            <v>1.46</v>
          </cell>
          <cell r="AC269">
            <v>1.46</v>
          </cell>
          <cell r="AD269">
            <v>1.46</v>
          </cell>
          <cell r="AE269">
            <v>1.46</v>
          </cell>
          <cell r="AF269">
            <v>1.46</v>
          </cell>
          <cell r="AG269">
            <v>1.46</v>
          </cell>
          <cell r="AH269">
            <v>1.46</v>
          </cell>
          <cell r="AI269">
            <v>1.46</v>
          </cell>
          <cell r="AJ269">
            <v>1.46</v>
          </cell>
          <cell r="AK269">
            <v>1.46</v>
          </cell>
          <cell r="AL269">
            <v>1.46</v>
          </cell>
          <cell r="AM269">
            <v>1.46</v>
          </cell>
          <cell r="AN269">
            <v>1.46</v>
          </cell>
          <cell r="AO269">
            <v>1.46</v>
          </cell>
          <cell r="AP269">
            <v>1.46</v>
          </cell>
          <cell r="AQ269">
            <v>1.46</v>
          </cell>
          <cell r="AR269">
            <v>1.46</v>
          </cell>
          <cell r="AS269">
            <v>1.46</v>
          </cell>
          <cell r="AT269">
            <v>1.46</v>
          </cell>
          <cell r="AU269">
            <v>1.46</v>
          </cell>
          <cell r="AV269">
            <v>1.46</v>
          </cell>
          <cell r="AW269">
            <v>1.46</v>
          </cell>
          <cell r="AX269">
            <v>1.46</v>
          </cell>
          <cell r="AY269">
            <v>1.46</v>
          </cell>
          <cell r="AZ269">
            <v>1.46</v>
          </cell>
          <cell r="BA269">
            <v>1.46</v>
          </cell>
          <cell r="BB269">
            <v>1.46</v>
          </cell>
          <cell r="BC269">
            <v>1.46</v>
          </cell>
          <cell r="BD269">
            <v>1.46</v>
          </cell>
          <cell r="BE269">
            <v>1.46</v>
          </cell>
          <cell r="BF269">
            <v>1.46</v>
          </cell>
          <cell r="BG269">
            <v>1.46</v>
          </cell>
          <cell r="BH269">
            <v>1.46</v>
          </cell>
          <cell r="BI269">
            <v>1.46</v>
          </cell>
          <cell r="BJ269">
            <v>1.46</v>
          </cell>
          <cell r="BK269">
            <v>1.46</v>
          </cell>
          <cell r="BL269">
            <v>1.46</v>
          </cell>
          <cell r="BM269">
            <v>1.46</v>
          </cell>
          <cell r="BN269">
            <v>1.46</v>
          </cell>
          <cell r="BO269">
            <v>1.46</v>
          </cell>
          <cell r="BP269">
            <v>1.46</v>
          </cell>
          <cell r="BQ269">
            <v>1.46</v>
          </cell>
          <cell r="BR269">
            <v>1.46</v>
          </cell>
          <cell r="BS269">
            <v>1.46</v>
          </cell>
          <cell r="BT269">
            <v>1.46</v>
          </cell>
          <cell r="BU269">
            <v>1.46</v>
          </cell>
          <cell r="BV269">
            <v>1.46</v>
          </cell>
          <cell r="BW269">
            <v>1.46</v>
          </cell>
          <cell r="BX269">
            <v>1.46</v>
          </cell>
          <cell r="BY269">
            <v>1.46</v>
          </cell>
          <cell r="BZ269">
            <v>1.46</v>
          </cell>
          <cell r="CA269">
            <v>1.46</v>
          </cell>
          <cell r="CB269">
            <v>1.46</v>
          </cell>
          <cell r="CC269">
            <v>1.46</v>
          </cell>
          <cell r="CD269">
            <v>1.46</v>
          </cell>
          <cell r="CE269">
            <v>1.46</v>
          </cell>
          <cell r="CF269">
            <v>1.46</v>
          </cell>
          <cell r="CG269">
            <v>1.46</v>
          </cell>
          <cell r="CH269">
            <v>1.46</v>
          </cell>
          <cell r="CI269">
            <v>1.46</v>
          </cell>
          <cell r="CJ269">
            <v>1.46</v>
          </cell>
          <cell r="CK269">
            <v>1.46</v>
          </cell>
          <cell r="CL269">
            <v>1.46</v>
          </cell>
          <cell r="CM269">
            <v>1.46</v>
          </cell>
          <cell r="CN269">
            <v>1.46</v>
          </cell>
          <cell r="CO269">
            <v>1.46</v>
          </cell>
          <cell r="CP269">
            <v>1.46</v>
          </cell>
          <cell r="CQ269">
            <v>1.46</v>
          </cell>
          <cell r="CR269">
            <v>1.46</v>
          </cell>
          <cell r="CS269">
            <v>1.46</v>
          </cell>
          <cell r="CT269">
            <v>1.46</v>
          </cell>
          <cell r="CU269">
            <v>1.46</v>
          </cell>
          <cell r="CV269">
            <v>1.46</v>
          </cell>
          <cell r="CW269">
            <v>1.46</v>
          </cell>
          <cell r="CX269">
            <v>1.46</v>
          </cell>
          <cell r="CY269">
            <v>1.46</v>
          </cell>
          <cell r="CZ269">
            <v>1.46</v>
          </cell>
          <cell r="DA269">
            <v>1.46</v>
          </cell>
          <cell r="DB269">
            <v>1.46</v>
          </cell>
          <cell r="DC269">
            <v>1.46</v>
          </cell>
          <cell r="DD269">
            <v>1.46</v>
          </cell>
          <cell r="DE269">
            <v>1.46</v>
          </cell>
          <cell r="DF269">
            <v>1.46</v>
          </cell>
          <cell r="DG269">
            <v>1.46</v>
          </cell>
          <cell r="DH269">
            <v>1.46</v>
          </cell>
          <cell r="DI269">
            <v>1.46</v>
          </cell>
          <cell r="DJ269">
            <v>1.46</v>
          </cell>
          <cell r="DL269" t="str">
            <v>.Transportation Freight.Freight.Land.Heavy.TrucksDiesel EfficientService requested.Fuel Blends.Diesel_Transportation</v>
          </cell>
        </row>
        <row r="270">
          <cell r="L270" t="str">
            <v>Assume uses 100% energy of efficient</v>
          </cell>
          <cell r="M270" t="str">
            <v>GJ</v>
          </cell>
          <cell r="N270">
            <v>1.46</v>
          </cell>
          <cell r="O270">
            <v>1.46</v>
          </cell>
          <cell r="P270">
            <v>1.46</v>
          </cell>
          <cell r="Q270">
            <v>1.46</v>
          </cell>
          <cell r="R270">
            <v>1.46</v>
          </cell>
          <cell r="S270">
            <v>1.46</v>
          </cell>
          <cell r="T270">
            <v>1.46</v>
          </cell>
          <cell r="U270">
            <v>1.46</v>
          </cell>
          <cell r="V270">
            <v>1.46</v>
          </cell>
          <cell r="W270">
            <v>1.46</v>
          </cell>
          <cell r="X270">
            <v>1.46</v>
          </cell>
          <cell r="Y270">
            <v>1.46</v>
          </cell>
          <cell r="Z270">
            <v>1.46</v>
          </cell>
          <cell r="AA270">
            <v>1.46</v>
          </cell>
          <cell r="AB270">
            <v>1.46</v>
          </cell>
          <cell r="AC270">
            <v>1.46</v>
          </cell>
          <cell r="AD270">
            <v>1.46</v>
          </cell>
          <cell r="AE270">
            <v>1.46</v>
          </cell>
          <cell r="AF270">
            <v>1.46</v>
          </cell>
          <cell r="AG270">
            <v>1.46</v>
          </cell>
          <cell r="AH270">
            <v>1.46</v>
          </cell>
          <cell r="AI270">
            <v>1.46</v>
          </cell>
          <cell r="AJ270">
            <v>1.46</v>
          </cell>
          <cell r="AK270">
            <v>1.46</v>
          </cell>
          <cell r="AL270">
            <v>1.46</v>
          </cell>
          <cell r="AM270">
            <v>1.46</v>
          </cell>
          <cell r="AN270">
            <v>1.46</v>
          </cell>
          <cell r="AO270">
            <v>1.46</v>
          </cell>
          <cell r="AP270">
            <v>1.46</v>
          </cell>
          <cell r="AQ270">
            <v>1.46</v>
          </cell>
          <cell r="AR270">
            <v>1.46</v>
          </cell>
          <cell r="AS270">
            <v>1.46</v>
          </cell>
          <cell r="AT270">
            <v>1.46</v>
          </cell>
          <cell r="AU270">
            <v>1.46</v>
          </cell>
          <cell r="AV270">
            <v>1.46</v>
          </cell>
          <cell r="AW270">
            <v>1.46</v>
          </cell>
          <cell r="AX270">
            <v>1.46</v>
          </cell>
          <cell r="AY270">
            <v>1.46</v>
          </cell>
          <cell r="AZ270">
            <v>1.46</v>
          </cell>
          <cell r="BA270">
            <v>1.46</v>
          </cell>
          <cell r="BB270">
            <v>1.46</v>
          </cell>
          <cell r="BC270">
            <v>1.46</v>
          </cell>
          <cell r="BD270">
            <v>1.46</v>
          </cell>
          <cell r="BE270">
            <v>1.46</v>
          </cell>
          <cell r="BF270">
            <v>1.46</v>
          </cell>
          <cell r="BG270">
            <v>1.46</v>
          </cell>
          <cell r="BH270">
            <v>1.46</v>
          </cell>
          <cell r="BI270">
            <v>1.46</v>
          </cell>
          <cell r="BJ270">
            <v>1.46</v>
          </cell>
          <cell r="BK270">
            <v>1.46</v>
          </cell>
          <cell r="BL270">
            <v>1.46</v>
          </cell>
          <cell r="BM270">
            <v>1.46</v>
          </cell>
          <cell r="BN270">
            <v>1.46</v>
          </cell>
          <cell r="BO270">
            <v>1.46</v>
          </cell>
          <cell r="BP270">
            <v>1.46</v>
          </cell>
          <cell r="BQ270">
            <v>1.46</v>
          </cell>
          <cell r="BR270">
            <v>1.46</v>
          </cell>
          <cell r="BS270">
            <v>1.46</v>
          </cell>
          <cell r="BT270">
            <v>1.46</v>
          </cell>
          <cell r="BU270">
            <v>1.46</v>
          </cell>
          <cell r="BV270">
            <v>1.46</v>
          </cell>
          <cell r="BW270">
            <v>1.46</v>
          </cell>
          <cell r="BX270">
            <v>1.46</v>
          </cell>
          <cell r="BY270">
            <v>1.46</v>
          </cell>
          <cell r="BZ270">
            <v>1.46</v>
          </cell>
          <cell r="CA270">
            <v>1.46</v>
          </cell>
          <cell r="CB270">
            <v>1.46</v>
          </cell>
          <cell r="CC270">
            <v>1.46</v>
          </cell>
          <cell r="CD270">
            <v>1.46</v>
          </cell>
          <cell r="CE270">
            <v>1.46</v>
          </cell>
          <cell r="CF270">
            <v>1.46</v>
          </cell>
          <cell r="CG270">
            <v>1.46</v>
          </cell>
          <cell r="CH270">
            <v>1.46</v>
          </cell>
          <cell r="CI270">
            <v>1.46</v>
          </cell>
          <cell r="CJ270">
            <v>1.46</v>
          </cell>
          <cell r="CK270">
            <v>1.46</v>
          </cell>
          <cell r="CL270">
            <v>1.46</v>
          </cell>
          <cell r="CM270">
            <v>1.46</v>
          </cell>
          <cell r="CN270">
            <v>1.46</v>
          </cell>
          <cell r="CO270">
            <v>1.46</v>
          </cell>
          <cell r="CP270">
            <v>1.46</v>
          </cell>
          <cell r="CQ270">
            <v>1.46</v>
          </cell>
          <cell r="CR270">
            <v>1.46</v>
          </cell>
          <cell r="CS270">
            <v>1.46</v>
          </cell>
          <cell r="CT270">
            <v>1.46</v>
          </cell>
          <cell r="CU270">
            <v>1.46</v>
          </cell>
          <cell r="CV270">
            <v>1.46</v>
          </cell>
          <cell r="CW270">
            <v>1.46</v>
          </cell>
          <cell r="CX270">
            <v>1.46</v>
          </cell>
          <cell r="CY270">
            <v>1.46</v>
          </cell>
          <cell r="CZ270">
            <v>1.46</v>
          </cell>
          <cell r="DA270">
            <v>1.46</v>
          </cell>
          <cell r="DB270">
            <v>1.46</v>
          </cell>
          <cell r="DC270">
            <v>1.46</v>
          </cell>
          <cell r="DD270">
            <v>1.46</v>
          </cell>
          <cell r="DE270">
            <v>1.46</v>
          </cell>
          <cell r="DF270">
            <v>1.46</v>
          </cell>
          <cell r="DG270">
            <v>1.46</v>
          </cell>
          <cell r="DH270">
            <v>1.46</v>
          </cell>
          <cell r="DI270">
            <v>1.46</v>
          </cell>
          <cell r="DJ270">
            <v>1.46</v>
          </cell>
          <cell r="DL270" t="str">
            <v>.Transportation Freight.Freight.Land.Heavy.TrucksNatural GasService requestedCIMS.Generic Fuels.Natural Gas</v>
          </cell>
        </row>
        <row r="271">
          <cell r="L271" t="str">
            <v>Assume uses 100% energy of efficient</v>
          </cell>
          <cell r="M271" t="str">
            <v>GJ</v>
          </cell>
          <cell r="N271">
            <v>1.46</v>
          </cell>
          <cell r="O271">
            <v>1.46</v>
          </cell>
          <cell r="P271">
            <v>1.46</v>
          </cell>
          <cell r="Q271">
            <v>1.46</v>
          </cell>
          <cell r="R271">
            <v>1.46</v>
          </cell>
          <cell r="S271">
            <v>1.46</v>
          </cell>
          <cell r="T271">
            <v>1.46</v>
          </cell>
          <cell r="U271">
            <v>1.46</v>
          </cell>
          <cell r="V271">
            <v>1.46</v>
          </cell>
          <cell r="W271">
            <v>1.46</v>
          </cell>
          <cell r="X271">
            <v>1.46</v>
          </cell>
          <cell r="Y271">
            <v>1.46</v>
          </cell>
          <cell r="Z271">
            <v>1.46</v>
          </cell>
          <cell r="AA271">
            <v>1.46</v>
          </cell>
          <cell r="AB271">
            <v>1.46</v>
          </cell>
          <cell r="AC271">
            <v>1.46</v>
          </cell>
          <cell r="AD271">
            <v>1.46</v>
          </cell>
          <cell r="AE271">
            <v>1.46</v>
          </cell>
          <cell r="AF271">
            <v>1.46</v>
          </cell>
          <cell r="AG271">
            <v>1.46</v>
          </cell>
          <cell r="AH271">
            <v>1.46</v>
          </cell>
          <cell r="AI271">
            <v>1.46</v>
          </cell>
          <cell r="AJ271">
            <v>1.46</v>
          </cell>
          <cell r="AK271">
            <v>1.46</v>
          </cell>
          <cell r="AL271">
            <v>1.46</v>
          </cell>
          <cell r="AM271">
            <v>1.46</v>
          </cell>
          <cell r="AN271">
            <v>1.46</v>
          </cell>
          <cell r="AO271">
            <v>1.46</v>
          </cell>
          <cell r="AP271">
            <v>1.46</v>
          </cell>
          <cell r="AQ271">
            <v>1.46</v>
          </cell>
          <cell r="AR271">
            <v>1.46</v>
          </cell>
          <cell r="AS271">
            <v>1.46</v>
          </cell>
          <cell r="AT271">
            <v>1.46</v>
          </cell>
          <cell r="AU271">
            <v>1.46</v>
          </cell>
          <cell r="AV271">
            <v>1.46</v>
          </cell>
          <cell r="AW271">
            <v>1.46</v>
          </cell>
          <cell r="AX271">
            <v>1.46</v>
          </cell>
          <cell r="AY271">
            <v>1.46</v>
          </cell>
          <cell r="AZ271">
            <v>1.46</v>
          </cell>
          <cell r="BA271">
            <v>1.46</v>
          </cell>
          <cell r="BB271">
            <v>1.46</v>
          </cell>
          <cell r="BC271">
            <v>1.46</v>
          </cell>
          <cell r="BD271">
            <v>1.46</v>
          </cell>
          <cell r="BE271">
            <v>1.46</v>
          </cell>
          <cell r="BF271">
            <v>1.46</v>
          </cell>
          <cell r="BG271">
            <v>1.46</v>
          </cell>
          <cell r="BH271">
            <v>1.46</v>
          </cell>
          <cell r="BI271">
            <v>1.46</v>
          </cell>
          <cell r="BJ271">
            <v>1.46</v>
          </cell>
          <cell r="BK271">
            <v>1.46</v>
          </cell>
          <cell r="BL271">
            <v>1.46</v>
          </cell>
          <cell r="BM271">
            <v>1.46</v>
          </cell>
          <cell r="BN271">
            <v>1.46</v>
          </cell>
          <cell r="BO271">
            <v>1.46</v>
          </cell>
          <cell r="BP271">
            <v>1.46</v>
          </cell>
          <cell r="BQ271">
            <v>1.46</v>
          </cell>
          <cell r="BR271">
            <v>1.46</v>
          </cell>
          <cell r="BS271">
            <v>1.46</v>
          </cell>
          <cell r="BT271">
            <v>1.46</v>
          </cell>
          <cell r="BU271">
            <v>1.46</v>
          </cell>
          <cell r="BV271">
            <v>1.46</v>
          </cell>
          <cell r="BW271">
            <v>1.46</v>
          </cell>
          <cell r="BX271">
            <v>1.46</v>
          </cell>
          <cell r="BY271">
            <v>1.46</v>
          </cell>
          <cell r="BZ271">
            <v>1.46</v>
          </cell>
          <cell r="CA271">
            <v>1.46</v>
          </cell>
          <cell r="CB271">
            <v>1.46</v>
          </cell>
          <cell r="CC271">
            <v>1.46</v>
          </cell>
          <cell r="CD271">
            <v>1.46</v>
          </cell>
          <cell r="CE271">
            <v>1.46</v>
          </cell>
          <cell r="CF271">
            <v>1.46</v>
          </cell>
          <cell r="CG271">
            <v>1.46</v>
          </cell>
          <cell r="CH271">
            <v>1.46</v>
          </cell>
          <cell r="CI271">
            <v>1.46</v>
          </cell>
          <cell r="CJ271">
            <v>1.46</v>
          </cell>
          <cell r="CK271">
            <v>1.46</v>
          </cell>
          <cell r="CL271">
            <v>1.46</v>
          </cell>
          <cell r="CM271">
            <v>1.46</v>
          </cell>
          <cell r="CN271">
            <v>1.46</v>
          </cell>
          <cell r="CO271">
            <v>1.46</v>
          </cell>
          <cell r="CP271">
            <v>1.46</v>
          </cell>
          <cell r="CQ271">
            <v>1.46</v>
          </cell>
          <cell r="CR271">
            <v>1.46</v>
          </cell>
          <cell r="CS271">
            <v>1.46</v>
          </cell>
          <cell r="CT271">
            <v>1.46</v>
          </cell>
          <cell r="CU271">
            <v>1.46</v>
          </cell>
          <cell r="CV271">
            <v>1.46</v>
          </cell>
          <cell r="CW271">
            <v>1.46</v>
          </cell>
          <cell r="CX271">
            <v>1.46</v>
          </cell>
          <cell r="CY271">
            <v>1.46</v>
          </cell>
          <cell r="CZ271">
            <v>1.46</v>
          </cell>
          <cell r="DA271">
            <v>1.46</v>
          </cell>
          <cell r="DB271">
            <v>1.46</v>
          </cell>
          <cell r="DC271">
            <v>1.46</v>
          </cell>
          <cell r="DD271">
            <v>1.46</v>
          </cell>
          <cell r="DE271">
            <v>1.46</v>
          </cell>
          <cell r="DF271">
            <v>1.46</v>
          </cell>
          <cell r="DG271">
            <v>1.46</v>
          </cell>
          <cell r="DH271">
            <v>1.46</v>
          </cell>
          <cell r="DI271">
            <v>1.46</v>
          </cell>
          <cell r="DJ271">
            <v>1.46</v>
          </cell>
          <cell r="DL271" t="str">
            <v>.Transportation Freight.Freight.Land.Heavy.TrucksBiodieselService requested.Biodiesel</v>
          </cell>
        </row>
        <row r="272">
          <cell r="L272" t="str">
            <v>Assume uses 70% energy of efficient</v>
          </cell>
          <cell r="M272" t="str">
            <v>GJ</v>
          </cell>
          <cell r="N272">
            <v>1.022</v>
          </cell>
          <cell r="O272">
            <v>1.022</v>
          </cell>
          <cell r="P272">
            <v>1.022</v>
          </cell>
          <cell r="Q272">
            <v>1.022</v>
          </cell>
          <cell r="R272">
            <v>1.022</v>
          </cell>
          <cell r="S272">
            <v>1.022</v>
          </cell>
          <cell r="T272">
            <v>1.022</v>
          </cell>
          <cell r="U272">
            <v>1.022</v>
          </cell>
          <cell r="V272">
            <v>1.022</v>
          </cell>
          <cell r="W272">
            <v>1.022</v>
          </cell>
          <cell r="X272">
            <v>1.022</v>
          </cell>
          <cell r="Y272">
            <v>1.022</v>
          </cell>
          <cell r="Z272">
            <v>1.022</v>
          </cell>
          <cell r="AA272">
            <v>1.022</v>
          </cell>
          <cell r="AB272">
            <v>1.022</v>
          </cell>
          <cell r="AC272">
            <v>1.022</v>
          </cell>
          <cell r="AD272">
            <v>1.022</v>
          </cell>
          <cell r="AE272">
            <v>1.022</v>
          </cell>
          <cell r="AF272">
            <v>1.022</v>
          </cell>
          <cell r="AG272">
            <v>1.022</v>
          </cell>
          <cell r="AH272">
            <v>1.022</v>
          </cell>
          <cell r="AI272">
            <v>1.022</v>
          </cell>
          <cell r="AJ272">
            <v>1.022</v>
          </cell>
          <cell r="AK272">
            <v>1.022</v>
          </cell>
          <cell r="AL272">
            <v>1.022</v>
          </cell>
          <cell r="AM272">
            <v>1.022</v>
          </cell>
          <cell r="AN272">
            <v>1.022</v>
          </cell>
          <cell r="AO272">
            <v>1.022</v>
          </cell>
          <cell r="AP272">
            <v>1.022</v>
          </cell>
          <cell r="AQ272">
            <v>1.022</v>
          </cell>
          <cell r="AR272">
            <v>1.022</v>
          </cell>
          <cell r="AS272">
            <v>1.022</v>
          </cell>
          <cell r="AT272">
            <v>1.022</v>
          </cell>
          <cell r="AU272">
            <v>1.022</v>
          </cell>
          <cell r="AV272">
            <v>1.022</v>
          </cell>
          <cell r="AW272">
            <v>1.022</v>
          </cell>
          <cell r="AX272">
            <v>1.022</v>
          </cell>
          <cell r="AY272">
            <v>1.022</v>
          </cell>
          <cell r="AZ272">
            <v>1.022</v>
          </cell>
          <cell r="BA272">
            <v>1.022</v>
          </cell>
          <cell r="BB272">
            <v>1.022</v>
          </cell>
          <cell r="BC272">
            <v>1.022</v>
          </cell>
          <cell r="BD272">
            <v>1.022</v>
          </cell>
          <cell r="BE272">
            <v>1.022</v>
          </cell>
          <cell r="BF272">
            <v>1.022</v>
          </cell>
          <cell r="BG272">
            <v>1.022</v>
          </cell>
          <cell r="BH272">
            <v>1.022</v>
          </cell>
          <cell r="BI272">
            <v>1.022</v>
          </cell>
          <cell r="BJ272">
            <v>1.022</v>
          </cell>
          <cell r="BK272">
            <v>1.022</v>
          </cell>
          <cell r="BL272">
            <v>1.022</v>
          </cell>
          <cell r="BM272">
            <v>1.022</v>
          </cell>
          <cell r="BN272">
            <v>1.022</v>
          </cell>
          <cell r="BO272">
            <v>1.022</v>
          </cell>
          <cell r="BP272">
            <v>1.022</v>
          </cell>
          <cell r="BQ272">
            <v>1.022</v>
          </cell>
          <cell r="BR272">
            <v>1.022</v>
          </cell>
          <cell r="BS272">
            <v>1.022</v>
          </cell>
          <cell r="BT272">
            <v>1.022</v>
          </cell>
          <cell r="BU272">
            <v>1.022</v>
          </cell>
          <cell r="BV272">
            <v>1.022</v>
          </cell>
          <cell r="BW272">
            <v>1.022</v>
          </cell>
          <cell r="BX272">
            <v>1.022</v>
          </cell>
          <cell r="BY272">
            <v>1.022</v>
          </cell>
          <cell r="BZ272">
            <v>1.022</v>
          </cell>
          <cell r="CA272">
            <v>1.022</v>
          </cell>
          <cell r="CB272">
            <v>1.022</v>
          </cell>
          <cell r="CC272">
            <v>1.022</v>
          </cell>
          <cell r="CD272">
            <v>1.022</v>
          </cell>
          <cell r="CE272">
            <v>1.022</v>
          </cell>
          <cell r="CF272">
            <v>1.022</v>
          </cell>
          <cell r="CG272">
            <v>1.022</v>
          </cell>
          <cell r="CH272">
            <v>1.022</v>
          </cell>
          <cell r="CI272">
            <v>1.022</v>
          </cell>
          <cell r="CJ272">
            <v>1.022</v>
          </cell>
          <cell r="CK272">
            <v>1.022</v>
          </cell>
          <cell r="CL272">
            <v>1.022</v>
          </cell>
          <cell r="CM272">
            <v>1.022</v>
          </cell>
          <cell r="CN272">
            <v>1.022</v>
          </cell>
          <cell r="CO272">
            <v>1.022</v>
          </cell>
          <cell r="CP272">
            <v>1.022</v>
          </cell>
          <cell r="CQ272">
            <v>1.022</v>
          </cell>
          <cell r="CR272">
            <v>1.022</v>
          </cell>
          <cell r="CS272">
            <v>1.022</v>
          </cell>
          <cell r="CT272">
            <v>1.022</v>
          </cell>
          <cell r="CU272">
            <v>1.022</v>
          </cell>
          <cell r="CV272">
            <v>1.022</v>
          </cell>
          <cell r="CW272">
            <v>1.022</v>
          </cell>
          <cell r="CX272">
            <v>1.022</v>
          </cell>
          <cell r="CY272">
            <v>1.022</v>
          </cell>
          <cell r="CZ272">
            <v>1.022</v>
          </cell>
          <cell r="DA272">
            <v>1.022</v>
          </cell>
          <cell r="DB272">
            <v>1.022</v>
          </cell>
          <cell r="DC272">
            <v>1.022</v>
          </cell>
          <cell r="DD272">
            <v>1.022</v>
          </cell>
          <cell r="DE272">
            <v>1.022</v>
          </cell>
          <cell r="DF272">
            <v>1.022</v>
          </cell>
          <cell r="DG272">
            <v>1.022</v>
          </cell>
          <cell r="DH272">
            <v>1.022</v>
          </cell>
          <cell r="DI272">
            <v>1.022</v>
          </cell>
          <cell r="DJ272">
            <v>1.022</v>
          </cell>
          <cell r="DL272" t="str">
            <v>.Transportation Freight.Freight.Land.Heavy.TrucksHydrogenService requested.Hydrogen</v>
          </cell>
        </row>
        <row r="273">
          <cell r="L273"/>
          <cell r="M273" t="str">
            <v>GJ</v>
          </cell>
          <cell r="N273">
            <v>1.022</v>
          </cell>
          <cell r="O273">
            <v>1.022</v>
          </cell>
          <cell r="P273">
            <v>1.022</v>
          </cell>
          <cell r="Q273">
            <v>1.022</v>
          </cell>
          <cell r="R273">
            <v>1.022</v>
          </cell>
          <cell r="S273">
            <v>1.022</v>
          </cell>
          <cell r="T273">
            <v>1.022</v>
          </cell>
          <cell r="U273">
            <v>1.022</v>
          </cell>
          <cell r="V273">
            <v>1.022</v>
          </cell>
          <cell r="W273">
            <v>1.022</v>
          </cell>
          <cell r="X273">
            <v>1.022</v>
          </cell>
          <cell r="Y273">
            <v>1.022</v>
          </cell>
          <cell r="Z273">
            <v>1.022</v>
          </cell>
          <cell r="AA273">
            <v>1.022</v>
          </cell>
          <cell r="AB273">
            <v>1.022</v>
          </cell>
          <cell r="AC273">
            <v>1.022</v>
          </cell>
          <cell r="AD273">
            <v>1.022</v>
          </cell>
          <cell r="AE273">
            <v>1.022</v>
          </cell>
          <cell r="AF273">
            <v>1.022</v>
          </cell>
          <cell r="AG273">
            <v>1.022</v>
          </cell>
          <cell r="AH273">
            <v>1.022</v>
          </cell>
          <cell r="AI273">
            <v>1.022</v>
          </cell>
          <cell r="AJ273">
            <v>1.022</v>
          </cell>
          <cell r="AK273">
            <v>1.022</v>
          </cell>
          <cell r="AL273">
            <v>1.022</v>
          </cell>
          <cell r="AM273">
            <v>1.022</v>
          </cell>
          <cell r="AN273">
            <v>1.022</v>
          </cell>
          <cell r="AO273">
            <v>1.022</v>
          </cell>
          <cell r="AP273">
            <v>1.022</v>
          </cell>
          <cell r="AQ273">
            <v>1.022</v>
          </cell>
          <cell r="AR273">
            <v>1.022</v>
          </cell>
          <cell r="AS273">
            <v>1.022</v>
          </cell>
          <cell r="AT273">
            <v>1.022</v>
          </cell>
          <cell r="AU273">
            <v>1.022</v>
          </cell>
          <cell r="AV273">
            <v>1.022</v>
          </cell>
          <cell r="AW273">
            <v>1.022</v>
          </cell>
          <cell r="AX273">
            <v>1.022</v>
          </cell>
          <cell r="AY273">
            <v>1.022</v>
          </cell>
          <cell r="AZ273">
            <v>1.022</v>
          </cell>
          <cell r="BA273">
            <v>1.022</v>
          </cell>
          <cell r="BB273">
            <v>1.022</v>
          </cell>
          <cell r="BC273">
            <v>1.022</v>
          </cell>
          <cell r="BD273">
            <v>1.022</v>
          </cell>
          <cell r="BE273">
            <v>1.022</v>
          </cell>
          <cell r="BF273">
            <v>1.022</v>
          </cell>
          <cell r="BG273">
            <v>1.022</v>
          </cell>
          <cell r="BH273">
            <v>1.022</v>
          </cell>
          <cell r="BI273">
            <v>1.022</v>
          </cell>
          <cell r="BJ273">
            <v>1.022</v>
          </cell>
          <cell r="BK273">
            <v>1.022</v>
          </cell>
          <cell r="BL273">
            <v>1.022</v>
          </cell>
          <cell r="BM273">
            <v>1.022</v>
          </cell>
          <cell r="BN273">
            <v>1.022</v>
          </cell>
          <cell r="BO273">
            <v>1.022</v>
          </cell>
          <cell r="BP273">
            <v>1.022</v>
          </cell>
          <cell r="BQ273">
            <v>1.022</v>
          </cell>
          <cell r="BR273">
            <v>1.022</v>
          </cell>
          <cell r="BS273">
            <v>1.022</v>
          </cell>
          <cell r="BT273">
            <v>1.022</v>
          </cell>
          <cell r="BU273">
            <v>1.022</v>
          </cell>
          <cell r="BV273">
            <v>1.022</v>
          </cell>
          <cell r="BW273">
            <v>1.022</v>
          </cell>
          <cell r="BX273">
            <v>1.022</v>
          </cell>
          <cell r="BY273">
            <v>1.022</v>
          </cell>
          <cell r="BZ273">
            <v>1.022</v>
          </cell>
          <cell r="CA273">
            <v>1.022</v>
          </cell>
          <cell r="CB273">
            <v>1.022</v>
          </cell>
          <cell r="CC273">
            <v>1.022</v>
          </cell>
          <cell r="CD273">
            <v>1.022</v>
          </cell>
          <cell r="CE273">
            <v>1.022</v>
          </cell>
          <cell r="CF273">
            <v>1.022</v>
          </cell>
          <cell r="CG273">
            <v>1.022</v>
          </cell>
          <cell r="CH273">
            <v>1.022</v>
          </cell>
          <cell r="CI273">
            <v>1.022</v>
          </cell>
          <cell r="CJ273">
            <v>1.022</v>
          </cell>
          <cell r="CK273">
            <v>1.022</v>
          </cell>
          <cell r="CL273">
            <v>1.022</v>
          </cell>
          <cell r="CM273">
            <v>1.022</v>
          </cell>
          <cell r="CN273">
            <v>1.022</v>
          </cell>
          <cell r="CO273">
            <v>1.022</v>
          </cell>
          <cell r="CP273">
            <v>1.022</v>
          </cell>
          <cell r="CQ273">
            <v>1.022</v>
          </cell>
          <cell r="CR273">
            <v>1.022</v>
          </cell>
          <cell r="CS273">
            <v>1.022</v>
          </cell>
          <cell r="CT273">
            <v>1.022</v>
          </cell>
          <cell r="CU273">
            <v>1.022</v>
          </cell>
          <cell r="CV273">
            <v>1.022</v>
          </cell>
          <cell r="CW273">
            <v>1.022</v>
          </cell>
          <cell r="CX273">
            <v>1.022</v>
          </cell>
          <cell r="CY273">
            <v>1.022</v>
          </cell>
          <cell r="CZ273">
            <v>1.022</v>
          </cell>
          <cell r="DA273">
            <v>1.022</v>
          </cell>
          <cell r="DB273">
            <v>1.022</v>
          </cell>
          <cell r="DC273">
            <v>1.022</v>
          </cell>
          <cell r="DD273">
            <v>1.022</v>
          </cell>
          <cell r="DE273">
            <v>1.022</v>
          </cell>
          <cell r="DF273">
            <v>1.022</v>
          </cell>
          <cell r="DG273">
            <v>1.022</v>
          </cell>
          <cell r="DH273">
            <v>1.022</v>
          </cell>
          <cell r="DI273">
            <v>1.022</v>
          </cell>
          <cell r="DJ273">
            <v>1.022</v>
          </cell>
          <cell r="DL273" t="str">
            <v>.Transportation Freight.Freight.Land.Heavy.TrucksHydrogenService requested.Transportation Freight.FCEV Infrastructure</v>
          </cell>
        </row>
        <row r="274">
          <cell r="L274" t="str">
            <v>Assume uses 60% energy of efficient</v>
          </cell>
          <cell r="M274" t="str">
            <v>GJ</v>
          </cell>
          <cell r="N274">
            <v>0.876</v>
          </cell>
          <cell r="O274">
            <v>0.876</v>
          </cell>
          <cell r="P274">
            <v>0.876</v>
          </cell>
          <cell r="Q274">
            <v>0.876</v>
          </cell>
          <cell r="R274">
            <v>0.876</v>
          </cell>
          <cell r="S274">
            <v>0.876</v>
          </cell>
          <cell r="T274">
            <v>0.876</v>
          </cell>
          <cell r="U274">
            <v>0.876</v>
          </cell>
          <cell r="V274">
            <v>0.876</v>
          </cell>
          <cell r="W274">
            <v>0.876</v>
          </cell>
          <cell r="X274">
            <v>0.876</v>
          </cell>
          <cell r="Y274">
            <v>0.876</v>
          </cell>
          <cell r="Z274">
            <v>0.876</v>
          </cell>
          <cell r="AA274">
            <v>0.876</v>
          </cell>
          <cell r="AB274">
            <v>0.876</v>
          </cell>
          <cell r="AC274">
            <v>0.876</v>
          </cell>
          <cell r="AD274">
            <v>0.876</v>
          </cell>
          <cell r="AE274">
            <v>0.876</v>
          </cell>
          <cell r="AF274">
            <v>0.876</v>
          </cell>
          <cell r="AG274">
            <v>0.876</v>
          </cell>
          <cell r="AH274">
            <v>0.876</v>
          </cell>
          <cell r="AI274">
            <v>0.876</v>
          </cell>
          <cell r="AJ274">
            <v>0.876</v>
          </cell>
          <cell r="AK274">
            <v>0.876</v>
          </cell>
          <cell r="AL274">
            <v>0.876</v>
          </cell>
          <cell r="AM274">
            <v>0.876</v>
          </cell>
          <cell r="AN274">
            <v>0.876</v>
          </cell>
          <cell r="AO274">
            <v>0.876</v>
          </cell>
          <cell r="AP274">
            <v>0.876</v>
          </cell>
          <cell r="AQ274">
            <v>0.876</v>
          </cell>
          <cell r="AR274">
            <v>0.876</v>
          </cell>
          <cell r="AS274">
            <v>0.876</v>
          </cell>
          <cell r="AT274">
            <v>0.876</v>
          </cell>
          <cell r="AU274">
            <v>0.876</v>
          </cell>
          <cell r="AV274">
            <v>0.876</v>
          </cell>
          <cell r="AW274">
            <v>0.876</v>
          </cell>
          <cell r="AX274">
            <v>0.876</v>
          </cell>
          <cell r="AY274">
            <v>0.876</v>
          </cell>
          <cell r="AZ274">
            <v>0.876</v>
          </cell>
          <cell r="BA274">
            <v>0.876</v>
          </cell>
          <cell r="BB274">
            <v>0.876</v>
          </cell>
          <cell r="BC274">
            <v>0.876</v>
          </cell>
          <cell r="BD274">
            <v>0.876</v>
          </cell>
          <cell r="BE274">
            <v>0.876</v>
          </cell>
          <cell r="BF274">
            <v>0.876</v>
          </cell>
          <cell r="BG274">
            <v>0.876</v>
          </cell>
          <cell r="BH274">
            <v>0.876</v>
          </cell>
          <cell r="BI274">
            <v>0.876</v>
          </cell>
          <cell r="BJ274">
            <v>0.876</v>
          </cell>
          <cell r="BK274">
            <v>0.876</v>
          </cell>
          <cell r="BL274">
            <v>0.876</v>
          </cell>
          <cell r="BM274">
            <v>0.876</v>
          </cell>
          <cell r="BN274">
            <v>0.876</v>
          </cell>
          <cell r="BO274">
            <v>0.876</v>
          </cell>
          <cell r="BP274">
            <v>0.876</v>
          </cell>
          <cell r="BQ274">
            <v>0.876</v>
          </cell>
          <cell r="BR274">
            <v>0.876</v>
          </cell>
          <cell r="BS274">
            <v>0.876</v>
          </cell>
          <cell r="BT274">
            <v>0.876</v>
          </cell>
          <cell r="BU274">
            <v>0.876</v>
          </cell>
          <cell r="BV274">
            <v>0.876</v>
          </cell>
          <cell r="BW274">
            <v>0.876</v>
          </cell>
          <cell r="BX274">
            <v>0.876</v>
          </cell>
          <cell r="BY274">
            <v>0.876</v>
          </cell>
          <cell r="BZ274">
            <v>0.876</v>
          </cell>
          <cell r="CA274">
            <v>0.876</v>
          </cell>
          <cell r="CB274">
            <v>0.876</v>
          </cell>
          <cell r="CC274">
            <v>0.876</v>
          </cell>
          <cell r="CD274">
            <v>0.876</v>
          </cell>
          <cell r="CE274">
            <v>0.876</v>
          </cell>
          <cell r="CF274">
            <v>0.876</v>
          </cell>
          <cell r="CG274">
            <v>0.876</v>
          </cell>
          <cell r="CH274">
            <v>0.876</v>
          </cell>
          <cell r="CI274">
            <v>0.876</v>
          </cell>
          <cell r="CJ274">
            <v>0.876</v>
          </cell>
          <cell r="CK274">
            <v>0.876</v>
          </cell>
          <cell r="CL274">
            <v>0.876</v>
          </cell>
          <cell r="CM274">
            <v>0.876</v>
          </cell>
          <cell r="CN274">
            <v>0.876</v>
          </cell>
          <cell r="CO274">
            <v>0.876</v>
          </cell>
          <cell r="CP274">
            <v>0.876</v>
          </cell>
          <cell r="CQ274">
            <v>0.876</v>
          </cell>
          <cell r="CR274">
            <v>0.876</v>
          </cell>
          <cell r="CS274">
            <v>0.876</v>
          </cell>
          <cell r="CT274">
            <v>0.876</v>
          </cell>
          <cell r="CU274">
            <v>0.876</v>
          </cell>
          <cell r="CV274">
            <v>0.876</v>
          </cell>
          <cell r="CW274">
            <v>0.876</v>
          </cell>
          <cell r="CX274">
            <v>0.876</v>
          </cell>
          <cell r="CY274">
            <v>0.876</v>
          </cell>
          <cell r="CZ274">
            <v>0.876</v>
          </cell>
          <cell r="DA274">
            <v>0.876</v>
          </cell>
          <cell r="DB274">
            <v>0.876</v>
          </cell>
          <cell r="DC274">
            <v>0.876</v>
          </cell>
          <cell r="DD274">
            <v>0.876</v>
          </cell>
          <cell r="DE274">
            <v>0.876</v>
          </cell>
          <cell r="DF274">
            <v>0.876</v>
          </cell>
          <cell r="DG274">
            <v>0.876</v>
          </cell>
          <cell r="DH274">
            <v>0.876</v>
          </cell>
          <cell r="DI274">
            <v>0.876</v>
          </cell>
          <cell r="DJ274">
            <v>0.876</v>
          </cell>
          <cell r="DL274" t="str">
            <v>.Transportation Freight.Freight.Land.Heavy.TrucksElectricService requested.Electricity</v>
          </cell>
        </row>
        <row r="275">
          <cell r="L275"/>
          <cell r="M275" t="str">
            <v>GJ</v>
          </cell>
          <cell r="N275">
            <v>0.876</v>
          </cell>
          <cell r="O275">
            <v>0.876</v>
          </cell>
          <cell r="P275">
            <v>0.876</v>
          </cell>
          <cell r="Q275">
            <v>0.876</v>
          </cell>
          <cell r="R275">
            <v>0.876</v>
          </cell>
          <cell r="S275">
            <v>0.876</v>
          </cell>
          <cell r="T275">
            <v>0.876</v>
          </cell>
          <cell r="U275">
            <v>0.876</v>
          </cell>
          <cell r="V275">
            <v>0.876</v>
          </cell>
          <cell r="W275">
            <v>0.876</v>
          </cell>
          <cell r="X275">
            <v>0.876</v>
          </cell>
          <cell r="Y275">
            <v>0.876</v>
          </cell>
          <cell r="Z275">
            <v>0.876</v>
          </cell>
          <cell r="AA275">
            <v>0.876</v>
          </cell>
          <cell r="AB275">
            <v>0.876</v>
          </cell>
          <cell r="AC275">
            <v>0.876</v>
          </cell>
          <cell r="AD275">
            <v>0.876</v>
          </cell>
          <cell r="AE275">
            <v>0.876</v>
          </cell>
          <cell r="AF275">
            <v>0.876</v>
          </cell>
          <cell r="AG275">
            <v>0.876</v>
          </cell>
          <cell r="AH275">
            <v>0.876</v>
          </cell>
          <cell r="AI275">
            <v>0.876</v>
          </cell>
          <cell r="AJ275">
            <v>0.876</v>
          </cell>
          <cell r="AK275">
            <v>0.876</v>
          </cell>
          <cell r="AL275">
            <v>0.876</v>
          </cell>
          <cell r="AM275">
            <v>0.876</v>
          </cell>
          <cell r="AN275">
            <v>0.876</v>
          </cell>
          <cell r="AO275">
            <v>0.876</v>
          </cell>
          <cell r="AP275">
            <v>0.876</v>
          </cell>
          <cell r="AQ275">
            <v>0.876</v>
          </cell>
          <cell r="AR275">
            <v>0.876</v>
          </cell>
          <cell r="AS275">
            <v>0.876</v>
          </cell>
          <cell r="AT275">
            <v>0.876</v>
          </cell>
          <cell r="AU275">
            <v>0.876</v>
          </cell>
          <cell r="AV275">
            <v>0.876</v>
          </cell>
          <cell r="AW275">
            <v>0.876</v>
          </cell>
          <cell r="AX275">
            <v>0.876</v>
          </cell>
          <cell r="AY275">
            <v>0.876</v>
          </cell>
          <cell r="AZ275">
            <v>0.876</v>
          </cell>
          <cell r="BA275">
            <v>0.876</v>
          </cell>
          <cell r="BB275">
            <v>0.876</v>
          </cell>
          <cell r="BC275">
            <v>0.876</v>
          </cell>
          <cell r="BD275">
            <v>0.876</v>
          </cell>
          <cell r="BE275">
            <v>0.876</v>
          </cell>
          <cell r="BF275">
            <v>0.876</v>
          </cell>
          <cell r="BG275">
            <v>0.876</v>
          </cell>
          <cell r="BH275">
            <v>0.876</v>
          </cell>
          <cell r="BI275">
            <v>0.876</v>
          </cell>
          <cell r="BJ275">
            <v>0.876</v>
          </cell>
          <cell r="BK275">
            <v>0.876</v>
          </cell>
          <cell r="BL275">
            <v>0.876</v>
          </cell>
          <cell r="BM275">
            <v>0.876</v>
          </cell>
          <cell r="BN275">
            <v>0.876</v>
          </cell>
          <cell r="BO275">
            <v>0.876</v>
          </cell>
          <cell r="BP275">
            <v>0.876</v>
          </cell>
          <cell r="BQ275">
            <v>0.876</v>
          </cell>
          <cell r="BR275">
            <v>0.876</v>
          </cell>
          <cell r="BS275">
            <v>0.876</v>
          </cell>
          <cell r="BT275">
            <v>0.876</v>
          </cell>
          <cell r="BU275">
            <v>0.876</v>
          </cell>
          <cell r="BV275">
            <v>0.876</v>
          </cell>
          <cell r="BW275">
            <v>0.876</v>
          </cell>
          <cell r="BX275">
            <v>0.876</v>
          </cell>
          <cell r="BY275">
            <v>0.876</v>
          </cell>
          <cell r="BZ275">
            <v>0.876</v>
          </cell>
          <cell r="CA275">
            <v>0.876</v>
          </cell>
          <cell r="CB275">
            <v>0.876</v>
          </cell>
          <cell r="CC275">
            <v>0.876</v>
          </cell>
          <cell r="CD275">
            <v>0.876</v>
          </cell>
          <cell r="CE275">
            <v>0.876</v>
          </cell>
          <cell r="CF275">
            <v>0.876</v>
          </cell>
          <cell r="CG275">
            <v>0.876</v>
          </cell>
          <cell r="CH275">
            <v>0.876</v>
          </cell>
          <cell r="CI275">
            <v>0.876</v>
          </cell>
          <cell r="CJ275">
            <v>0.876</v>
          </cell>
          <cell r="CK275">
            <v>0.876</v>
          </cell>
          <cell r="CL275">
            <v>0.876</v>
          </cell>
          <cell r="CM275">
            <v>0.876</v>
          </cell>
          <cell r="CN275">
            <v>0.876</v>
          </cell>
          <cell r="CO275">
            <v>0.876</v>
          </cell>
          <cell r="CP275">
            <v>0.876</v>
          </cell>
          <cell r="CQ275">
            <v>0.876</v>
          </cell>
          <cell r="CR275">
            <v>0.876</v>
          </cell>
          <cell r="CS275">
            <v>0.876</v>
          </cell>
          <cell r="CT275">
            <v>0.876</v>
          </cell>
          <cell r="CU275">
            <v>0.876</v>
          </cell>
          <cell r="CV275">
            <v>0.876</v>
          </cell>
          <cell r="CW275">
            <v>0.876</v>
          </cell>
          <cell r="CX275">
            <v>0.876</v>
          </cell>
          <cell r="CY275">
            <v>0.876</v>
          </cell>
          <cell r="CZ275">
            <v>0.876</v>
          </cell>
          <cell r="DA275">
            <v>0.876</v>
          </cell>
          <cell r="DB275">
            <v>0.876</v>
          </cell>
          <cell r="DC275">
            <v>0.876</v>
          </cell>
          <cell r="DD275">
            <v>0.876</v>
          </cell>
          <cell r="DE275">
            <v>0.876</v>
          </cell>
          <cell r="DF275">
            <v>0.876</v>
          </cell>
          <cell r="DG275">
            <v>0.876</v>
          </cell>
          <cell r="DH275">
            <v>0.876</v>
          </cell>
          <cell r="DI275">
            <v>0.876</v>
          </cell>
          <cell r="DJ275">
            <v>0.876</v>
          </cell>
          <cell r="DL275" t="str">
            <v>.Transportation Freight.Freight.Land.Heavy.TrucksElectricService requested.Transportation Freight.EV Infrastructure</v>
          </cell>
        </row>
        <row r="276">
          <cell r="L276" t="str">
            <v>Assume uses 75% energy of efficient; 20% ICE use</v>
          </cell>
          <cell r="M276" t="str">
            <v>GJ</v>
          </cell>
          <cell r="N276">
            <v>0.219</v>
          </cell>
          <cell r="O276">
            <v>0.219</v>
          </cell>
          <cell r="P276">
            <v>0.219</v>
          </cell>
          <cell r="Q276">
            <v>0.219</v>
          </cell>
          <cell r="R276">
            <v>0.219</v>
          </cell>
          <cell r="S276">
            <v>0.219</v>
          </cell>
          <cell r="T276">
            <v>0.219</v>
          </cell>
          <cell r="U276">
            <v>0.219</v>
          </cell>
          <cell r="V276">
            <v>0.219</v>
          </cell>
          <cell r="W276">
            <v>0.219</v>
          </cell>
          <cell r="X276">
            <v>0.219</v>
          </cell>
          <cell r="Y276">
            <v>0.219</v>
          </cell>
          <cell r="Z276">
            <v>0.219</v>
          </cell>
          <cell r="AA276">
            <v>0.219</v>
          </cell>
          <cell r="AB276">
            <v>0.219</v>
          </cell>
          <cell r="AC276">
            <v>0.219</v>
          </cell>
          <cell r="AD276">
            <v>0.219</v>
          </cell>
          <cell r="AE276">
            <v>0.219</v>
          </cell>
          <cell r="AF276">
            <v>0.219</v>
          </cell>
          <cell r="AG276">
            <v>0.219</v>
          </cell>
          <cell r="AH276">
            <v>0.219</v>
          </cell>
          <cell r="AI276">
            <v>0.219</v>
          </cell>
          <cell r="AJ276">
            <v>0.219</v>
          </cell>
          <cell r="AK276">
            <v>0.219</v>
          </cell>
          <cell r="AL276">
            <v>0.219</v>
          </cell>
          <cell r="AM276">
            <v>0.219</v>
          </cell>
          <cell r="AN276">
            <v>0.219</v>
          </cell>
          <cell r="AO276">
            <v>0.219</v>
          </cell>
          <cell r="AP276">
            <v>0.219</v>
          </cell>
          <cell r="AQ276">
            <v>0.219</v>
          </cell>
          <cell r="AR276">
            <v>0.219</v>
          </cell>
          <cell r="AS276">
            <v>0.219</v>
          </cell>
          <cell r="AT276">
            <v>0.219</v>
          </cell>
          <cell r="AU276">
            <v>0.219</v>
          </cell>
          <cell r="AV276">
            <v>0.219</v>
          </cell>
          <cell r="AW276">
            <v>0.219</v>
          </cell>
          <cell r="AX276">
            <v>0.219</v>
          </cell>
          <cell r="AY276">
            <v>0.219</v>
          </cell>
          <cell r="AZ276">
            <v>0.219</v>
          </cell>
          <cell r="BA276">
            <v>0.219</v>
          </cell>
          <cell r="BB276">
            <v>0.219</v>
          </cell>
          <cell r="BC276">
            <v>0.219</v>
          </cell>
          <cell r="BD276">
            <v>0.219</v>
          </cell>
          <cell r="BE276">
            <v>0.219</v>
          </cell>
          <cell r="BF276">
            <v>0.219</v>
          </cell>
          <cell r="BG276">
            <v>0.219</v>
          </cell>
          <cell r="BH276">
            <v>0.219</v>
          </cell>
          <cell r="BI276">
            <v>0.219</v>
          </cell>
          <cell r="BJ276">
            <v>0.219</v>
          </cell>
          <cell r="BK276">
            <v>0.219</v>
          </cell>
          <cell r="BL276">
            <v>0.219</v>
          </cell>
          <cell r="BM276">
            <v>0.219</v>
          </cell>
          <cell r="BN276">
            <v>0.219</v>
          </cell>
          <cell r="BO276">
            <v>0.219</v>
          </cell>
          <cell r="BP276">
            <v>0.219</v>
          </cell>
          <cell r="BQ276">
            <v>0.219</v>
          </cell>
          <cell r="BR276">
            <v>0.219</v>
          </cell>
          <cell r="BS276">
            <v>0.219</v>
          </cell>
          <cell r="BT276">
            <v>0.219</v>
          </cell>
          <cell r="BU276">
            <v>0.219</v>
          </cell>
          <cell r="BV276">
            <v>0.219</v>
          </cell>
          <cell r="BW276">
            <v>0.219</v>
          </cell>
          <cell r="BX276">
            <v>0.219</v>
          </cell>
          <cell r="BY276">
            <v>0.219</v>
          </cell>
          <cell r="BZ276">
            <v>0.219</v>
          </cell>
          <cell r="CA276">
            <v>0.219</v>
          </cell>
          <cell r="CB276">
            <v>0.219</v>
          </cell>
          <cell r="CC276">
            <v>0.219</v>
          </cell>
          <cell r="CD276">
            <v>0.219</v>
          </cell>
          <cell r="CE276">
            <v>0.219</v>
          </cell>
          <cell r="CF276">
            <v>0.219</v>
          </cell>
          <cell r="CG276">
            <v>0.219</v>
          </cell>
          <cell r="CH276">
            <v>0.219</v>
          </cell>
          <cell r="CI276">
            <v>0.219</v>
          </cell>
          <cell r="CJ276">
            <v>0.219</v>
          </cell>
          <cell r="CK276">
            <v>0.219</v>
          </cell>
          <cell r="CL276">
            <v>0.219</v>
          </cell>
          <cell r="CM276">
            <v>0.219</v>
          </cell>
          <cell r="CN276">
            <v>0.219</v>
          </cell>
          <cell r="CO276">
            <v>0.219</v>
          </cell>
          <cell r="CP276">
            <v>0.219</v>
          </cell>
          <cell r="CQ276">
            <v>0.219</v>
          </cell>
          <cell r="CR276">
            <v>0.219</v>
          </cell>
          <cell r="CS276">
            <v>0.219</v>
          </cell>
          <cell r="CT276">
            <v>0.219</v>
          </cell>
          <cell r="CU276">
            <v>0.219</v>
          </cell>
          <cell r="CV276">
            <v>0.219</v>
          </cell>
          <cell r="CW276">
            <v>0.219</v>
          </cell>
          <cell r="CX276">
            <v>0.219</v>
          </cell>
          <cell r="CY276">
            <v>0.219</v>
          </cell>
          <cell r="CZ276">
            <v>0.219</v>
          </cell>
          <cell r="DA276">
            <v>0.219</v>
          </cell>
          <cell r="DB276">
            <v>0.219</v>
          </cell>
          <cell r="DC276">
            <v>0.219</v>
          </cell>
          <cell r="DD276">
            <v>0.219</v>
          </cell>
          <cell r="DE276">
            <v>0.219</v>
          </cell>
          <cell r="DF276">
            <v>0.219</v>
          </cell>
          <cell r="DG276">
            <v>0.219</v>
          </cell>
          <cell r="DH276">
            <v>0.219</v>
          </cell>
          <cell r="DI276">
            <v>0.219</v>
          </cell>
          <cell r="DJ276">
            <v>0.219</v>
          </cell>
          <cell r="DL276" t="str">
            <v>.Transportation Freight.Freight.Land.Heavy.TrucksPlug-in HybridService requested.Fuel Blends.Diesel_Transportation</v>
          </cell>
        </row>
        <row r="277">
          <cell r="L277" t="str">
            <v>Assume uses 75% energy of efficient; 80% electric use</v>
          </cell>
          <cell r="M277" t="str">
            <v>GJ</v>
          </cell>
          <cell r="N277">
            <v>0.876</v>
          </cell>
          <cell r="O277">
            <v>0.876</v>
          </cell>
          <cell r="P277">
            <v>0.876</v>
          </cell>
          <cell r="Q277">
            <v>0.876</v>
          </cell>
          <cell r="R277">
            <v>0.876</v>
          </cell>
          <cell r="S277">
            <v>0.876</v>
          </cell>
          <cell r="T277">
            <v>0.876</v>
          </cell>
          <cell r="U277">
            <v>0.876</v>
          </cell>
          <cell r="V277">
            <v>0.876</v>
          </cell>
          <cell r="W277">
            <v>0.876</v>
          </cell>
          <cell r="X277">
            <v>0.876</v>
          </cell>
          <cell r="Y277">
            <v>0.876</v>
          </cell>
          <cell r="Z277">
            <v>0.876</v>
          </cell>
          <cell r="AA277">
            <v>0.876</v>
          </cell>
          <cell r="AB277">
            <v>0.876</v>
          </cell>
          <cell r="AC277">
            <v>0.876</v>
          </cell>
          <cell r="AD277">
            <v>0.876</v>
          </cell>
          <cell r="AE277">
            <v>0.876</v>
          </cell>
          <cell r="AF277">
            <v>0.876</v>
          </cell>
          <cell r="AG277">
            <v>0.876</v>
          </cell>
          <cell r="AH277">
            <v>0.876</v>
          </cell>
          <cell r="AI277">
            <v>0.876</v>
          </cell>
          <cell r="AJ277">
            <v>0.876</v>
          </cell>
          <cell r="AK277">
            <v>0.876</v>
          </cell>
          <cell r="AL277">
            <v>0.876</v>
          </cell>
          <cell r="AM277">
            <v>0.876</v>
          </cell>
          <cell r="AN277">
            <v>0.876</v>
          </cell>
          <cell r="AO277">
            <v>0.876</v>
          </cell>
          <cell r="AP277">
            <v>0.876</v>
          </cell>
          <cell r="AQ277">
            <v>0.876</v>
          </cell>
          <cell r="AR277">
            <v>0.876</v>
          </cell>
          <cell r="AS277">
            <v>0.876</v>
          </cell>
          <cell r="AT277">
            <v>0.876</v>
          </cell>
          <cell r="AU277">
            <v>0.876</v>
          </cell>
          <cell r="AV277">
            <v>0.876</v>
          </cell>
          <cell r="AW277">
            <v>0.876</v>
          </cell>
          <cell r="AX277">
            <v>0.876</v>
          </cell>
          <cell r="AY277">
            <v>0.876</v>
          </cell>
          <cell r="AZ277">
            <v>0.876</v>
          </cell>
          <cell r="BA277">
            <v>0.876</v>
          </cell>
          <cell r="BB277">
            <v>0.876</v>
          </cell>
          <cell r="BC277">
            <v>0.876</v>
          </cell>
          <cell r="BD277">
            <v>0.876</v>
          </cell>
          <cell r="BE277">
            <v>0.876</v>
          </cell>
          <cell r="BF277">
            <v>0.876</v>
          </cell>
          <cell r="BG277">
            <v>0.876</v>
          </cell>
          <cell r="BH277">
            <v>0.876</v>
          </cell>
          <cell r="BI277">
            <v>0.876</v>
          </cell>
          <cell r="BJ277">
            <v>0.876</v>
          </cell>
          <cell r="BK277">
            <v>0.876</v>
          </cell>
          <cell r="BL277">
            <v>0.876</v>
          </cell>
          <cell r="BM277">
            <v>0.876</v>
          </cell>
          <cell r="BN277">
            <v>0.876</v>
          </cell>
          <cell r="BO277">
            <v>0.876</v>
          </cell>
          <cell r="BP277">
            <v>0.876</v>
          </cell>
          <cell r="BQ277">
            <v>0.876</v>
          </cell>
          <cell r="BR277">
            <v>0.876</v>
          </cell>
          <cell r="BS277">
            <v>0.876</v>
          </cell>
          <cell r="BT277">
            <v>0.876</v>
          </cell>
          <cell r="BU277">
            <v>0.876</v>
          </cell>
          <cell r="BV277">
            <v>0.876</v>
          </cell>
          <cell r="BW277">
            <v>0.876</v>
          </cell>
          <cell r="BX277">
            <v>0.876</v>
          </cell>
          <cell r="BY277">
            <v>0.876</v>
          </cell>
          <cell r="BZ277">
            <v>0.876</v>
          </cell>
          <cell r="CA277">
            <v>0.876</v>
          </cell>
          <cell r="CB277">
            <v>0.876</v>
          </cell>
          <cell r="CC277">
            <v>0.876</v>
          </cell>
          <cell r="CD277">
            <v>0.876</v>
          </cell>
          <cell r="CE277">
            <v>0.876</v>
          </cell>
          <cell r="CF277">
            <v>0.876</v>
          </cell>
          <cell r="CG277">
            <v>0.876</v>
          </cell>
          <cell r="CH277">
            <v>0.876</v>
          </cell>
          <cell r="CI277">
            <v>0.876</v>
          </cell>
          <cell r="CJ277">
            <v>0.876</v>
          </cell>
          <cell r="CK277">
            <v>0.876</v>
          </cell>
          <cell r="CL277">
            <v>0.876</v>
          </cell>
          <cell r="CM277">
            <v>0.876</v>
          </cell>
          <cell r="CN277">
            <v>0.876</v>
          </cell>
          <cell r="CO277">
            <v>0.876</v>
          </cell>
          <cell r="CP277">
            <v>0.876</v>
          </cell>
          <cell r="CQ277">
            <v>0.876</v>
          </cell>
          <cell r="CR277">
            <v>0.876</v>
          </cell>
          <cell r="CS277">
            <v>0.876</v>
          </cell>
          <cell r="CT277">
            <v>0.876</v>
          </cell>
          <cell r="CU277">
            <v>0.876</v>
          </cell>
          <cell r="CV277">
            <v>0.876</v>
          </cell>
          <cell r="CW277">
            <v>0.876</v>
          </cell>
          <cell r="CX277">
            <v>0.876</v>
          </cell>
          <cell r="CY277">
            <v>0.876</v>
          </cell>
          <cell r="CZ277">
            <v>0.876</v>
          </cell>
          <cell r="DA277">
            <v>0.876</v>
          </cell>
          <cell r="DB277">
            <v>0.876</v>
          </cell>
          <cell r="DC277">
            <v>0.876</v>
          </cell>
          <cell r="DD277">
            <v>0.876</v>
          </cell>
          <cell r="DE277">
            <v>0.876</v>
          </cell>
          <cell r="DF277">
            <v>0.876</v>
          </cell>
          <cell r="DG277">
            <v>0.876</v>
          </cell>
          <cell r="DH277">
            <v>0.876</v>
          </cell>
          <cell r="DI277">
            <v>0.876</v>
          </cell>
          <cell r="DJ277">
            <v>0.876</v>
          </cell>
          <cell r="DL277" t="str">
            <v>.Transportation Freight.Freight.Land.Heavy.TrucksPlug-in HybridService requested.Electricity</v>
          </cell>
        </row>
        <row r="278">
          <cell r="L278"/>
          <cell r="M278" t="str">
            <v>GJ</v>
          </cell>
          <cell r="N278">
            <v>0.876</v>
          </cell>
          <cell r="O278">
            <v>0.876</v>
          </cell>
          <cell r="P278">
            <v>0.876</v>
          </cell>
          <cell r="Q278">
            <v>0.876</v>
          </cell>
          <cell r="R278">
            <v>0.876</v>
          </cell>
          <cell r="S278">
            <v>0.876</v>
          </cell>
          <cell r="T278">
            <v>0.876</v>
          </cell>
          <cell r="U278">
            <v>0.876</v>
          </cell>
          <cell r="V278">
            <v>0.876</v>
          </cell>
          <cell r="W278">
            <v>0.876</v>
          </cell>
          <cell r="X278">
            <v>0.876</v>
          </cell>
          <cell r="Y278">
            <v>0.876</v>
          </cell>
          <cell r="Z278">
            <v>0.876</v>
          </cell>
          <cell r="AA278">
            <v>0.876</v>
          </cell>
          <cell r="AB278">
            <v>0.876</v>
          </cell>
          <cell r="AC278">
            <v>0.876</v>
          </cell>
          <cell r="AD278">
            <v>0.876</v>
          </cell>
          <cell r="AE278">
            <v>0.876</v>
          </cell>
          <cell r="AF278">
            <v>0.876</v>
          </cell>
          <cell r="AG278">
            <v>0.876</v>
          </cell>
          <cell r="AH278">
            <v>0.876</v>
          </cell>
          <cell r="AI278">
            <v>0.876</v>
          </cell>
          <cell r="AJ278">
            <v>0.876</v>
          </cell>
          <cell r="AK278">
            <v>0.876</v>
          </cell>
          <cell r="AL278">
            <v>0.876</v>
          </cell>
          <cell r="AM278">
            <v>0.876</v>
          </cell>
          <cell r="AN278">
            <v>0.876</v>
          </cell>
          <cell r="AO278">
            <v>0.876</v>
          </cell>
          <cell r="AP278">
            <v>0.876</v>
          </cell>
          <cell r="AQ278">
            <v>0.876</v>
          </cell>
          <cell r="AR278">
            <v>0.876</v>
          </cell>
          <cell r="AS278">
            <v>0.876</v>
          </cell>
          <cell r="AT278">
            <v>0.876</v>
          </cell>
          <cell r="AU278">
            <v>0.876</v>
          </cell>
          <cell r="AV278">
            <v>0.876</v>
          </cell>
          <cell r="AW278">
            <v>0.876</v>
          </cell>
          <cell r="AX278">
            <v>0.876</v>
          </cell>
          <cell r="AY278">
            <v>0.876</v>
          </cell>
          <cell r="AZ278">
            <v>0.876</v>
          </cell>
          <cell r="BA278">
            <v>0.876</v>
          </cell>
          <cell r="BB278">
            <v>0.876</v>
          </cell>
          <cell r="BC278">
            <v>0.876</v>
          </cell>
          <cell r="BD278">
            <v>0.876</v>
          </cell>
          <cell r="BE278">
            <v>0.876</v>
          </cell>
          <cell r="BF278">
            <v>0.876</v>
          </cell>
          <cell r="BG278">
            <v>0.876</v>
          </cell>
          <cell r="BH278">
            <v>0.876</v>
          </cell>
          <cell r="BI278">
            <v>0.876</v>
          </cell>
          <cell r="BJ278">
            <v>0.876</v>
          </cell>
          <cell r="BK278">
            <v>0.876</v>
          </cell>
          <cell r="BL278">
            <v>0.876</v>
          </cell>
          <cell r="BM278">
            <v>0.876</v>
          </cell>
          <cell r="BN278">
            <v>0.876</v>
          </cell>
          <cell r="BO278">
            <v>0.876</v>
          </cell>
          <cell r="BP278">
            <v>0.876</v>
          </cell>
          <cell r="BQ278">
            <v>0.876</v>
          </cell>
          <cell r="BR278">
            <v>0.876</v>
          </cell>
          <cell r="BS278">
            <v>0.876</v>
          </cell>
          <cell r="BT278">
            <v>0.876</v>
          </cell>
          <cell r="BU278">
            <v>0.876</v>
          </cell>
          <cell r="BV278">
            <v>0.876</v>
          </cell>
          <cell r="BW278">
            <v>0.876</v>
          </cell>
          <cell r="BX278">
            <v>0.876</v>
          </cell>
          <cell r="BY278">
            <v>0.876</v>
          </cell>
          <cell r="BZ278">
            <v>0.876</v>
          </cell>
          <cell r="CA278">
            <v>0.876</v>
          </cell>
          <cell r="CB278">
            <v>0.876</v>
          </cell>
          <cell r="CC278">
            <v>0.876</v>
          </cell>
          <cell r="CD278">
            <v>0.876</v>
          </cell>
          <cell r="CE278">
            <v>0.876</v>
          </cell>
          <cell r="CF278">
            <v>0.876</v>
          </cell>
          <cell r="CG278">
            <v>0.876</v>
          </cell>
          <cell r="CH278">
            <v>0.876</v>
          </cell>
          <cell r="CI278">
            <v>0.876</v>
          </cell>
          <cell r="CJ278">
            <v>0.876</v>
          </cell>
          <cell r="CK278">
            <v>0.876</v>
          </cell>
          <cell r="CL278">
            <v>0.876</v>
          </cell>
          <cell r="CM278">
            <v>0.876</v>
          </cell>
          <cell r="CN278">
            <v>0.876</v>
          </cell>
          <cell r="CO278">
            <v>0.876</v>
          </cell>
          <cell r="CP278">
            <v>0.876</v>
          </cell>
          <cell r="CQ278">
            <v>0.876</v>
          </cell>
          <cell r="CR278">
            <v>0.876</v>
          </cell>
          <cell r="CS278">
            <v>0.876</v>
          </cell>
          <cell r="CT278">
            <v>0.876</v>
          </cell>
          <cell r="CU278">
            <v>0.876</v>
          </cell>
          <cell r="CV278">
            <v>0.876</v>
          </cell>
          <cell r="CW278">
            <v>0.876</v>
          </cell>
          <cell r="CX278">
            <v>0.876</v>
          </cell>
          <cell r="CY278">
            <v>0.876</v>
          </cell>
          <cell r="CZ278">
            <v>0.876</v>
          </cell>
          <cell r="DA278">
            <v>0.876</v>
          </cell>
          <cell r="DB278">
            <v>0.876</v>
          </cell>
          <cell r="DC278">
            <v>0.876</v>
          </cell>
          <cell r="DD278">
            <v>0.876</v>
          </cell>
          <cell r="DE278">
            <v>0.876</v>
          </cell>
          <cell r="DF278">
            <v>0.876</v>
          </cell>
          <cell r="DG278">
            <v>0.876</v>
          </cell>
          <cell r="DH278">
            <v>0.876</v>
          </cell>
          <cell r="DI278">
            <v>0.876</v>
          </cell>
          <cell r="DJ278">
            <v>0.876</v>
          </cell>
          <cell r="DL278" t="str">
            <v>.Transportation Freight.Freight.Land.Heavy.TrucksPlug-in HybridService requested.Transportation Freight.EV Infrastructure</v>
          </cell>
        </row>
        <row r="279">
          <cell r="L279" t="str">
            <v>Assume uses 60% energy of efficient</v>
          </cell>
          <cell r="M279" t="str">
            <v>GJ</v>
          </cell>
          <cell r="N279">
            <v>0.876</v>
          </cell>
          <cell r="O279">
            <v>0.876</v>
          </cell>
          <cell r="P279">
            <v>0.876</v>
          </cell>
          <cell r="Q279">
            <v>0.876</v>
          </cell>
          <cell r="R279">
            <v>0.876</v>
          </cell>
          <cell r="S279">
            <v>0.876</v>
          </cell>
          <cell r="T279">
            <v>0.876</v>
          </cell>
          <cell r="U279">
            <v>0.876</v>
          </cell>
          <cell r="V279">
            <v>0.876</v>
          </cell>
          <cell r="W279">
            <v>0.876</v>
          </cell>
          <cell r="X279">
            <v>0.876</v>
          </cell>
          <cell r="Y279">
            <v>0.876</v>
          </cell>
          <cell r="Z279">
            <v>0.876</v>
          </cell>
          <cell r="AA279">
            <v>0.876</v>
          </cell>
          <cell r="AB279">
            <v>0.876</v>
          </cell>
          <cell r="AC279">
            <v>0.876</v>
          </cell>
          <cell r="AD279">
            <v>0.876</v>
          </cell>
          <cell r="AE279">
            <v>0.876</v>
          </cell>
          <cell r="AF279">
            <v>0.876</v>
          </cell>
          <cell r="AG279">
            <v>0.876</v>
          </cell>
          <cell r="AH279">
            <v>0.876</v>
          </cell>
          <cell r="AI279">
            <v>0.876</v>
          </cell>
          <cell r="AJ279">
            <v>0.876</v>
          </cell>
          <cell r="AK279">
            <v>0.876</v>
          </cell>
          <cell r="AL279">
            <v>0.876</v>
          </cell>
          <cell r="AM279">
            <v>0.876</v>
          </cell>
          <cell r="AN279">
            <v>0.876</v>
          </cell>
          <cell r="AO279">
            <v>0.876</v>
          </cell>
          <cell r="AP279">
            <v>0.876</v>
          </cell>
          <cell r="AQ279">
            <v>0.876</v>
          </cell>
          <cell r="AR279">
            <v>0.876</v>
          </cell>
          <cell r="AS279">
            <v>0.876</v>
          </cell>
          <cell r="AT279">
            <v>0.876</v>
          </cell>
          <cell r="AU279">
            <v>0.876</v>
          </cell>
          <cell r="AV279">
            <v>0.876</v>
          </cell>
          <cell r="AW279">
            <v>0.876</v>
          </cell>
          <cell r="AX279">
            <v>0.876</v>
          </cell>
          <cell r="AY279">
            <v>0.876</v>
          </cell>
          <cell r="AZ279">
            <v>0.876</v>
          </cell>
          <cell r="BA279">
            <v>0.876</v>
          </cell>
          <cell r="BB279">
            <v>0.876</v>
          </cell>
          <cell r="BC279">
            <v>0.876</v>
          </cell>
          <cell r="BD279">
            <v>0.876</v>
          </cell>
          <cell r="BE279">
            <v>0.876</v>
          </cell>
          <cell r="BF279">
            <v>0.876</v>
          </cell>
          <cell r="BG279">
            <v>0.876</v>
          </cell>
          <cell r="BH279">
            <v>0.876</v>
          </cell>
          <cell r="BI279">
            <v>0.876</v>
          </cell>
          <cell r="BJ279">
            <v>0.876</v>
          </cell>
          <cell r="BK279">
            <v>0.876</v>
          </cell>
          <cell r="BL279">
            <v>0.876</v>
          </cell>
          <cell r="BM279">
            <v>0.876</v>
          </cell>
          <cell r="BN279">
            <v>0.876</v>
          </cell>
          <cell r="BO279">
            <v>0.876</v>
          </cell>
          <cell r="BP279">
            <v>0.876</v>
          </cell>
          <cell r="BQ279">
            <v>0.876</v>
          </cell>
          <cell r="BR279">
            <v>0.876</v>
          </cell>
          <cell r="BS279">
            <v>0.876</v>
          </cell>
          <cell r="BT279">
            <v>0.876</v>
          </cell>
          <cell r="BU279">
            <v>0.876</v>
          </cell>
          <cell r="BV279">
            <v>0.876</v>
          </cell>
          <cell r="BW279">
            <v>0.876</v>
          </cell>
          <cell r="BX279">
            <v>0.876</v>
          </cell>
          <cell r="BY279">
            <v>0.876</v>
          </cell>
          <cell r="BZ279">
            <v>0.876</v>
          </cell>
          <cell r="CA279">
            <v>0.876</v>
          </cell>
          <cell r="CB279">
            <v>0.876</v>
          </cell>
          <cell r="CC279">
            <v>0.876</v>
          </cell>
          <cell r="CD279">
            <v>0.876</v>
          </cell>
          <cell r="CE279">
            <v>0.876</v>
          </cell>
          <cell r="CF279">
            <v>0.876</v>
          </cell>
          <cell r="CG279">
            <v>0.876</v>
          </cell>
          <cell r="CH279">
            <v>0.876</v>
          </cell>
          <cell r="CI279">
            <v>0.876</v>
          </cell>
          <cell r="CJ279">
            <v>0.876</v>
          </cell>
          <cell r="CK279">
            <v>0.876</v>
          </cell>
          <cell r="CL279">
            <v>0.876</v>
          </cell>
          <cell r="CM279">
            <v>0.876</v>
          </cell>
          <cell r="CN279">
            <v>0.876</v>
          </cell>
          <cell r="CO279">
            <v>0.876</v>
          </cell>
          <cell r="CP279">
            <v>0.876</v>
          </cell>
          <cell r="CQ279">
            <v>0.876</v>
          </cell>
          <cell r="CR279">
            <v>0.876</v>
          </cell>
          <cell r="CS279">
            <v>0.876</v>
          </cell>
          <cell r="CT279">
            <v>0.876</v>
          </cell>
          <cell r="CU279">
            <v>0.876</v>
          </cell>
          <cell r="CV279">
            <v>0.876</v>
          </cell>
          <cell r="CW279">
            <v>0.876</v>
          </cell>
          <cell r="CX279">
            <v>0.876</v>
          </cell>
          <cell r="CY279">
            <v>0.876</v>
          </cell>
          <cell r="CZ279">
            <v>0.876</v>
          </cell>
          <cell r="DA279">
            <v>0.876</v>
          </cell>
          <cell r="DB279">
            <v>0.876</v>
          </cell>
          <cell r="DC279">
            <v>0.876</v>
          </cell>
          <cell r="DD279">
            <v>0.876</v>
          </cell>
          <cell r="DE279">
            <v>0.876</v>
          </cell>
          <cell r="DF279">
            <v>0.876</v>
          </cell>
          <cell r="DG279">
            <v>0.876</v>
          </cell>
          <cell r="DH279">
            <v>0.876</v>
          </cell>
          <cell r="DI279">
            <v>0.876</v>
          </cell>
          <cell r="DJ279">
            <v>0.876</v>
          </cell>
          <cell r="DL279" t="str">
            <v>.Transportation Freight.Freight.Land.Heavy.TrucksCatenaryService requested.Electricity</v>
          </cell>
        </row>
        <row r="280">
          <cell r="L280"/>
          <cell r="M280" t="str">
            <v>GJ</v>
          </cell>
          <cell r="N280">
            <v>0.876</v>
          </cell>
          <cell r="O280">
            <v>0.876</v>
          </cell>
          <cell r="P280">
            <v>0.876</v>
          </cell>
          <cell r="Q280">
            <v>0.876</v>
          </cell>
          <cell r="R280">
            <v>0.876</v>
          </cell>
          <cell r="S280">
            <v>0.876</v>
          </cell>
          <cell r="T280">
            <v>0.876</v>
          </cell>
          <cell r="U280">
            <v>0.876</v>
          </cell>
          <cell r="V280">
            <v>0.876</v>
          </cell>
          <cell r="W280">
            <v>0.876</v>
          </cell>
          <cell r="X280">
            <v>0.876</v>
          </cell>
          <cell r="Y280">
            <v>0.876</v>
          </cell>
          <cell r="Z280">
            <v>0.876</v>
          </cell>
          <cell r="AA280">
            <v>0.876</v>
          </cell>
          <cell r="AB280">
            <v>0.876</v>
          </cell>
          <cell r="AC280">
            <v>0.876</v>
          </cell>
          <cell r="AD280">
            <v>0.876</v>
          </cell>
          <cell r="AE280">
            <v>0.876</v>
          </cell>
          <cell r="AF280">
            <v>0.876</v>
          </cell>
          <cell r="AG280">
            <v>0.876</v>
          </cell>
          <cell r="AH280">
            <v>0.876</v>
          </cell>
          <cell r="AI280">
            <v>0.876</v>
          </cell>
          <cell r="AJ280">
            <v>0.876</v>
          </cell>
          <cell r="AK280">
            <v>0.876</v>
          </cell>
          <cell r="AL280">
            <v>0.876</v>
          </cell>
          <cell r="AM280">
            <v>0.876</v>
          </cell>
          <cell r="AN280">
            <v>0.876</v>
          </cell>
          <cell r="AO280">
            <v>0.876</v>
          </cell>
          <cell r="AP280">
            <v>0.876</v>
          </cell>
          <cell r="AQ280">
            <v>0.876</v>
          </cell>
          <cell r="AR280">
            <v>0.876</v>
          </cell>
          <cell r="AS280">
            <v>0.876</v>
          </cell>
          <cell r="AT280">
            <v>0.876</v>
          </cell>
          <cell r="AU280">
            <v>0.876</v>
          </cell>
          <cell r="AV280">
            <v>0.876</v>
          </cell>
          <cell r="AW280">
            <v>0.876</v>
          </cell>
          <cell r="AX280">
            <v>0.876</v>
          </cell>
          <cell r="AY280">
            <v>0.876</v>
          </cell>
          <cell r="AZ280">
            <v>0.876</v>
          </cell>
          <cell r="BA280">
            <v>0.876</v>
          </cell>
          <cell r="BB280">
            <v>0.876</v>
          </cell>
          <cell r="BC280">
            <v>0.876</v>
          </cell>
          <cell r="BD280">
            <v>0.876</v>
          </cell>
          <cell r="BE280">
            <v>0.876</v>
          </cell>
          <cell r="BF280">
            <v>0.876</v>
          </cell>
          <cell r="BG280">
            <v>0.876</v>
          </cell>
          <cell r="BH280">
            <v>0.876</v>
          </cell>
          <cell r="BI280">
            <v>0.876</v>
          </cell>
          <cell r="BJ280">
            <v>0.876</v>
          </cell>
          <cell r="BK280">
            <v>0.876</v>
          </cell>
          <cell r="BL280">
            <v>0.876</v>
          </cell>
          <cell r="BM280">
            <v>0.876</v>
          </cell>
          <cell r="BN280">
            <v>0.876</v>
          </cell>
          <cell r="BO280">
            <v>0.876</v>
          </cell>
          <cell r="BP280">
            <v>0.876</v>
          </cell>
          <cell r="BQ280">
            <v>0.876</v>
          </cell>
          <cell r="BR280">
            <v>0.876</v>
          </cell>
          <cell r="BS280">
            <v>0.876</v>
          </cell>
          <cell r="BT280">
            <v>0.876</v>
          </cell>
          <cell r="BU280">
            <v>0.876</v>
          </cell>
          <cell r="BV280">
            <v>0.876</v>
          </cell>
          <cell r="BW280">
            <v>0.876</v>
          </cell>
          <cell r="BX280">
            <v>0.876</v>
          </cell>
          <cell r="BY280">
            <v>0.876</v>
          </cell>
          <cell r="BZ280">
            <v>0.876</v>
          </cell>
          <cell r="CA280">
            <v>0.876</v>
          </cell>
          <cell r="CB280">
            <v>0.876</v>
          </cell>
          <cell r="CC280">
            <v>0.876</v>
          </cell>
          <cell r="CD280">
            <v>0.876</v>
          </cell>
          <cell r="CE280">
            <v>0.876</v>
          </cell>
          <cell r="CF280">
            <v>0.876</v>
          </cell>
          <cell r="CG280">
            <v>0.876</v>
          </cell>
          <cell r="CH280">
            <v>0.876</v>
          </cell>
          <cell r="CI280">
            <v>0.876</v>
          </cell>
          <cell r="CJ280">
            <v>0.876</v>
          </cell>
          <cell r="CK280">
            <v>0.876</v>
          </cell>
          <cell r="CL280">
            <v>0.876</v>
          </cell>
          <cell r="CM280">
            <v>0.876</v>
          </cell>
          <cell r="CN280">
            <v>0.876</v>
          </cell>
          <cell r="CO280">
            <v>0.876</v>
          </cell>
          <cell r="CP280">
            <v>0.876</v>
          </cell>
          <cell r="CQ280">
            <v>0.876</v>
          </cell>
          <cell r="CR280">
            <v>0.876</v>
          </cell>
          <cell r="CS280">
            <v>0.876</v>
          </cell>
          <cell r="CT280">
            <v>0.876</v>
          </cell>
          <cell r="CU280">
            <v>0.876</v>
          </cell>
          <cell r="CV280">
            <v>0.876</v>
          </cell>
          <cell r="CW280">
            <v>0.876</v>
          </cell>
          <cell r="CX280">
            <v>0.876</v>
          </cell>
          <cell r="CY280">
            <v>0.876</v>
          </cell>
          <cell r="CZ280">
            <v>0.876</v>
          </cell>
          <cell r="DA280">
            <v>0.876</v>
          </cell>
          <cell r="DB280">
            <v>0.876</v>
          </cell>
          <cell r="DC280">
            <v>0.876</v>
          </cell>
          <cell r="DD280">
            <v>0.876</v>
          </cell>
          <cell r="DE280">
            <v>0.876</v>
          </cell>
          <cell r="DF280">
            <v>0.876</v>
          </cell>
          <cell r="DG280">
            <v>0.876</v>
          </cell>
          <cell r="DH280">
            <v>0.876</v>
          </cell>
          <cell r="DI280">
            <v>0.876</v>
          </cell>
          <cell r="DJ280">
            <v>0.876</v>
          </cell>
          <cell r="DL280" t="str">
            <v>.Transportation Freight.Freight.Land.Heavy.TrucksCatenaryService requested.Transportation Freight.Catenary Infrastructure</v>
          </cell>
        </row>
        <row r="281">
          <cell r="L281"/>
          <cell r="M281"/>
          <cell r="N281"/>
          <cell r="O281"/>
          <cell r="P281"/>
          <cell r="Q281"/>
          <cell r="R281"/>
          <cell r="S281"/>
          <cell r="T281"/>
          <cell r="U281"/>
          <cell r="V281"/>
          <cell r="W281"/>
          <cell r="X281"/>
          <cell r="Y281"/>
          <cell r="Z281"/>
          <cell r="AA281"/>
          <cell r="AB281"/>
          <cell r="AC281"/>
          <cell r="AD281"/>
          <cell r="AE281"/>
          <cell r="AF281"/>
          <cell r="AG281"/>
          <cell r="AH281"/>
          <cell r="AI281"/>
          <cell r="AJ281"/>
          <cell r="AK281"/>
          <cell r="AL281"/>
          <cell r="AM281"/>
          <cell r="AN281"/>
          <cell r="AO281"/>
          <cell r="AP281"/>
          <cell r="AQ281"/>
          <cell r="AR281"/>
          <cell r="AS281"/>
          <cell r="AT281"/>
          <cell r="AU281"/>
          <cell r="AV281"/>
          <cell r="AW281"/>
          <cell r="AX281"/>
          <cell r="AY281"/>
          <cell r="AZ281"/>
          <cell r="BA281"/>
          <cell r="BB281"/>
          <cell r="BC281"/>
          <cell r="BD281"/>
          <cell r="BE281"/>
          <cell r="BF281"/>
          <cell r="BG281"/>
          <cell r="BH281"/>
          <cell r="BI281"/>
          <cell r="BJ281"/>
          <cell r="BK281"/>
          <cell r="BL281"/>
          <cell r="BM281"/>
          <cell r="BN281"/>
          <cell r="BO281"/>
          <cell r="BP281"/>
          <cell r="BQ281"/>
          <cell r="BR281"/>
          <cell r="BS281"/>
          <cell r="BT281"/>
          <cell r="BU281"/>
          <cell r="BV281"/>
          <cell r="BW281"/>
          <cell r="BX281"/>
          <cell r="BY281"/>
          <cell r="BZ281"/>
          <cell r="CA281"/>
          <cell r="CB281"/>
          <cell r="CC281"/>
          <cell r="CD281"/>
          <cell r="CE281"/>
          <cell r="CF281"/>
          <cell r="CG281"/>
          <cell r="CH281"/>
          <cell r="CI281"/>
          <cell r="CJ281"/>
          <cell r="CK281"/>
          <cell r="CL281"/>
          <cell r="CM281"/>
          <cell r="CN281"/>
          <cell r="CO281"/>
          <cell r="CP281"/>
          <cell r="CQ281"/>
          <cell r="CR281"/>
          <cell r="CS281"/>
          <cell r="CT281"/>
          <cell r="CU281"/>
          <cell r="CV281"/>
          <cell r="CW281"/>
          <cell r="CX281"/>
          <cell r="CY281"/>
          <cell r="CZ281"/>
          <cell r="DA281"/>
          <cell r="DB281"/>
          <cell r="DC281"/>
          <cell r="DD281"/>
          <cell r="DE281"/>
          <cell r="DF281"/>
          <cell r="DG281"/>
          <cell r="DH281"/>
          <cell r="DI281"/>
          <cell r="DJ281"/>
          <cell r="DL281"/>
        </row>
        <row r="282">
          <cell r="L282"/>
          <cell r="M282"/>
          <cell r="N282"/>
          <cell r="O282"/>
          <cell r="P282"/>
          <cell r="Q282"/>
          <cell r="R282"/>
          <cell r="S282"/>
          <cell r="T282"/>
          <cell r="U282"/>
          <cell r="V282"/>
          <cell r="W282"/>
          <cell r="X282"/>
          <cell r="Y282"/>
          <cell r="Z282"/>
          <cell r="AA282"/>
          <cell r="AB282"/>
          <cell r="AC282"/>
          <cell r="AD282"/>
          <cell r="AE282"/>
          <cell r="AF282"/>
          <cell r="AG282"/>
          <cell r="AH282"/>
          <cell r="AI282"/>
          <cell r="AJ282"/>
          <cell r="AK282"/>
          <cell r="AL282"/>
          <cell r="AM282"/>
          <cell r="AN282"/>
          <cell r="AO282"/>
          <cell r="AP282"/>
          <cell r="AQ282"/>
          <cell r="AR282"/>
          <cell r="AS282"/>
          <cell r="AT282"/>
          <cell r="AU282"/>
          <cell r="AV282"/>
          <cell r="AW282"/>
          <cell r="AX282"/>
          <cell r="AY282"/>
          <cell r="AZ282"/>
          <cell r="BA282"/>
          <cell r="BB282"/>
          <cell r="BC282"/>
          <cell r="BD282"/>
          <cell r="BE282"/>
          <cell r="BF282"/>
          <cell r="BG282"/>
          <cell r="BH282"/>
          <cell r="BI282"/>
          <cell r="BJ282"/>
          <cell r="BK282"/>
          <cell r="BL282"/>
          <cell r="BM282"/>
          <cell r="BN282"/>
          <cell r="BO282"/>
          <cell r="BP282"/>
          <cell r="BQ282"/>
          <cell r="BR282"/>
          <cell r="BS282"/>
          <cell r="BT282"/>
          <cell r="BU282"/>
          <cell r="BV282"/>
          <cell r="BW282"/>
          <cell r="BX282"/>
          <cell r="BY282"/>
          <cell r="BZ282"/>
          <cell r="CA282"/>
          <cell r="CB282"/>
          <cell r="CC282"/>
          <cell r="CD282"/>
          <cell r="CE282"/>
          <cell r="CF282"/>
          <cell r="CG282"/>
          <cell r="CH282"/>
          <cell r="CI282"/>
          <cell r="CJ282"/>
          <cell r="CK282"/>
          <cell r="CL282"/>
          <cell r="CM282"/>
          <cell r="CN282"/>
          <cell r="CO282"/>
          <cell r="CP282"/>
          <cell r="CQ282"/>
          <cell r="CR282"/>
          <cell r="CS282"/>
          <cell r="CT282"/>
          <cell r="CU282"/>
          <cell r="CV282"/>
          <cell r="CW282"/>
          <cell r="CX282"/>
          <cell r="CY282"/>
          <cell r="CZ282"/>
          <cell r="DA282"/>
          <cell r="DB282"/>
          <cell r="DC282"/>
          <cell r="DD282"/>
          <cell r="DE282"/>
          <cell r="DF282"/>
          <cell r="DG282"/>
          <cell r="DH282"/>
          <cell r="DI282"/>
          <cell r="DJ282"/>
          <cell r="DL282"/>
        </row>
        <row r="283">
          <cell r="L283"/>
          <cell r="M283"/>
          <cell r="N283"/>
          <cell r="O283"/>
          <cell r="P283"/>
          <cell r="Q283"/>
          <cell r="R283"/>
          <cell r="S283"/>
          <cell r="T283"/>
          <cell r="U283"/>
          <cell r="V283"/>
          <cell r="W283"/>
          <cell r="X283"/>
          <cell r="Y283"/>
          <cell r="Z283"/>
          <cell r="AA283"/>
          <cell r="AB283"/>
          <cell r="AC283"/>
          <cell r="AD283"/>
          <cell r="AE283"/>
          <cell r="AF283"/>
          <cell r="AG283"/>
          <cell r="AH283"/>
          <cell r="AI283"/>
          <cell r="AJ283"/>
          <cell r="AK283"/>
          <cell r="AL283"/>
          <cell r="AM283"/>
          <cell r="AN283"/>
          <cell r="AO283"/>
          <cell r="AP283"/>
          <cell r="AQ283"/>
          <cell r="AR283"/>
          <cell r="AS283"/>
          <cell r="AT283"/>
          <cell r="AU283"/>
          <cell r="AV283"/>
          <cell r="AW283"/>
          <cell r="AX283"/>
          <cell r="AY283"/>
          <cell r="AZ283"/>
          <cell r="BA283"/>
          <cell r="BB283"/>
          <cell r="BC283"/>
          <cell r="BD283"/>
          <cell r="BE283"/>
          <cell r="BF283"/>
          <cell r="BG283"/>
          <cell r="BH283"/>
          <cell r="BI283"/>
          <cell r="BJ283"/>
          <cell r="BK283"/>
          <cell r="BL283"/>
          <cell r="BM283"/>
          <cell r="BN283"/>
          <cell r="BO283"/>
          <cell r="BP283"/>
          <cell r="BQ283"/>
          <cell r="BR283"/>
          <cell r="BS283"/>
          <cell r="BT283"/>
          <cell r="BU283"/>
          <cell r="BV283"/>
          <cell r="BW283"/>
          <cell r="BX283"/>
          <cell r="BY283"/>
          <cell r="BZ283"/>
          <cell r="CA283"/>
          <cell r="CB283"/>
          <cell r="CC283"/>
          <cell r="CD283"/>
          <cell r="CE283"/>
          <cell r="CF283"/>
          <cell r="CG283"/>
          <cell r="CH283"/>
          <cell r="CI283"/>
          <cell r="CJ283"/>
          <cell r="CK283"/>
          <cell r="CL283"/>
          <cell r="CM283"/>
          <cell r="CN283"/>
          <cell r="CO283"/>
          <cell r="CP283"/>
          <cell r="CQ283"/>
          <cell r="CR283"/>
          <cell r="CS283"/>
          <cell r="CT283"/>
          <cell r="CU283"/>
          <cell r="CV283"/>
          <cell r="CW283"/>
          <cell r="CX283"/>
          <cell r="CY283"/>
          <cell r="CZ283"/>
          <cell r="DA283"/>
          <cell r="DB283"/>
          <cell r="DC283"/>
          <cell r="DD283"/>
          <cell r="DE283"/>
          <cell r="DF283"/>
          <cell r="DG283"/>
          <cell r="DH283"/>
          <cell r="DI283"/>
          <cell r="DJ283"/>
          <cell r="DL283"/>
        </row>
        <row r="284">
          <cell r="L284"/>
          <cell r="M284" t="str">
            <v>%</v>
          </cell>
          <cell r="N284">
            <v>1</v>
          </cell>
          <cell r="O284">
            <v>1</v>
          </cell>
          <cell r="P284">
            <v>1</v>
          </cell>
          <cell r="Q284">
            <v>1</v>
          </cell>
          <cell r="R284">
            <v>1</v>
          </cell>
          <cell r="S284">
            <v>1</v>
          </cell>
          <cell r="T284">
            <v>1</v>
          </cell>
          <cell r="U284">
            <v>1</v>
          </cell>
          <cell r="V284">
            <v>1</v>
          </cell>
          <cell r="W284">
            <v>1</v>
          </cell>
          <cell r="X284">
            <v>1</v>
          </cell>
          <cell r="Y284">
            <v>1</v>
          </cell>
          <cell r="Z284">
            <v>1</v>
          </cell>
          <cell r="AA284">
            <v>1</v>
          </cell>
          <cell r="AB284">
            <v>1</v>
          </cell>
          <cell r="AC284">
            <v>1</v>
          </cell>
          <cell r="AD284">
            <v>1</v>
          </cell>
          <cell r="AE284">
            <v>1</v>
          </cell>
          <cell r="AF284">
            <v>1</v>
          </cell>
          <cell r="AG284">
            <v>1</v>
          </cell>
          <cell r="AH284">
            <v>1</v>
          </cell>
          <cell r="AI284">
            <v>1</v>
          </cell>
          <cell r="AJ284">
            <v>1</v>
          </cell>
          <cell r="AK284">
            <v>1</v>
          </cell>
          <cell r="AL284">
            <v>1</v>
          </cell>
          <cell r="AM284">
            <v>1</v>
          </cell>
          <cell r="AN284">
            <v>1</v>
          </cell>
          <cell r="AO284">
            <v>1</v>
          </cell>
          <cell r="AP284">
            <v>1</v>
          </cell>
          <cell r="AQ284">
            <v>1</v>
          </cell>
          <cell r="AR284">
            <v>1</v>
          </cell>
          <cell r="AS284"/>
          <cell r="AT284"/>
          <cell r="AU284"/>
          <cell r="AV284"/>
          <cell r="AW284"/>
          <cell r="AX284"/>
          <cell r="AY284"/>
          <cell r="AZ284"/>
          <cell r="BA284"/>
          <cell r="BB284"/>
          <cell r="BC284"/>
          <cell r="BD284"/>
          <cell r="BE284"/>
          <cell r="BF284"/>
          <cell r="BG284"/>
          <cell r="BH284"/>
          <cell r="BI284"/>
          <cell r="BJ284"/>
          <cell r="BK284"/>
          <cell r="BL284"/>
          <cell r="BM284"/>
          <cell r="BN284"/>
          <cell r="BO284"/>
          <cell r="BP284"/>
          <cell r="BQ284"/>
          <cell r="BR284"/>
          <cell r="BS284"/>
          <cell r="BT284"/>
          <cell r="BU284"/>
          <cell r="BV284"/>
          <cell r="BW284"/>
          <cell r="BX284"/>
          <cell r="BY284"/>
          <cell r="BZ284"/>
          <cell r="CA284"/>
          <cell r="CB284"/>
          <cell r="CC284"/>
          <cell r="CD284"/>
          <cell r="CE284"/>
          <cell r="CF284"/>
          <cell r="CG284"/>
          <cell r="CH284"/>
          <cell r="CI284"/>
          <cell r="CJ284"/>
          <cell r="CK284"/>
          <cell r="CL284"/>
          <cell r="CM284"/>
          <cell r="CN284"/>
          <cell r="CO284"/>
          <cell r="CP284"/>
          <cell r="CQ284"/>
          <cell r="CR284"/>
          <cell r="CS284"/>
          <cell r="CT284"/>
          <cell r="CU284"/>
          <cell r="CV284"/>
          <cell r="CW284"/>
          <cell r="CX284"/>
          <cell r="CY284"/>
          <cell r="CZ284"/>
          <cell r="DA284"/>
          <cell r="DB284"/>
          <cell r="DC284"/>
          <cell r="DD284"/>
          <cell r="DE284"/>
          <cell r="DF284"/>
          <cell r="DG284"/>
          <cell r="DH284"/>
          <cell r="DI284"/>
          <cell r="DJ284"/>
          <cell r="DL284" t="str">
            <v>.Transportation Freight.Freight.Land.Heavy.RailDiesel ExistingMarket share</v>
          </cell>
        </row>
        <row r="285">
          <cell r="L285"/>
          <cell r="M285" t="str">
            <v>%</v>
          </cell>
          <cell r="N285"/>
          <cell r="O285"/>
          <cell r="P285"/>
          <cell r="Q285"/>
          <cell r="R285"/>
          <cell r="S285"/>
          <cell r="T285"/>
          <cell r="U285"/>
          <cell r="V285"/>
          <cell r="W285"/>
          <cell r="X285"/>
          <cell r="Y285"/>
          <cell r="Z285"/>
          <cell r="AA285"/>
          <cell r="AB285"/>
          <cell r="AC285"/>
          <cell r="AD285"/>
          <cell r="AE285"/>
          <cell r="AF285"/>
          <cell r="AG285"/>
          <cell r="AH285"/>
          <cell r="AI285"/>
          <cell r="AJ285"/>
          <cell r="AK285"/>
          <cell r="AL285"/>
          <cell r="AM285"/>
          <cell r="AN285"/>
          <cell r="AO285"/>
          <cell r="AP285"/>
          <cell r="AQ285"/>
          <cell r="AR285"/>
          <cell r="AS285"/>
          <cell r="AT285"/>
          <cell r="AU285"/>
          <cell r="AV285"/>
          <cell r="AW285"/>
          <cell r="AX285"/>
          <cell r="AY285"/>
          <cell r="AZ285"/>
          <cell r="BA285"/>
          <cell r="BB285"/>
          <cell r="BC285"/>
          <cell r="BD285"/>
          <cell r="BE285"/>
          <cell r="BF285"/>
          <cell r="BG285"/>
          <cell r="BH285"/>
          <cell r="BI285"/>
          <cell r="BJ285"/>
          <cell r="BK285"/>
          <cell r="BL285"/>
          <cell r="BM285"/>
          <cell r="BN285"/>
          <cell r="BO285"/>
          <cell r="BP285"/>
          <cell r="BQ285"/>
          <cell r="BR285"/>
          <cell r="BS285"/>
          <cell r="BT285"/>
          <cell r="BU285"/>
          <cell r="BV285"/>
          <cell r="BW285"/>
          <cell r="BX285"/>
          <cell r="BY285"/>
          <cell r="BZ285"/>
          <cell r="CA285"/>
          <cell r="CB285"/>
          <cell r="CC285"/>
          <cell r="CD285"/>
          <cell r="CE285"/>
          <cell r="CF285"/>
          <cell r="CG285"/>
          <cell r="CH285"/>
          <cell r="CI285"/>
          <cell r="CJ285"/>
          <cell r="CK285"/>
          <cell r="CL285"/>
          <cell r="CM285"/>
          <cell r="CN285"/>
          <cell r="CO285"/>
          <cell r="CP285"/>
          <cell r="CQ285"/>
          <cell r="CR285"/>
          <cell r="CS285"/>
          <cell r="CT285"/>
          <cell r="CU285"/>
          <cell r="CV285"/>
          <cell r="CW285"/>
          <cell r="CX285"/>
          <cell r="CY285"/>
          <cell r="CZ285"/>
          <cell r="DA285"/>
          <cell r="DB285"/>
          <cell r="DC285"/>
          <cell r="DD285"/>
          <cell r="DE285"/>
          <cell r="DF285"/>
          <cell r="DG285"/>
          <cell r="DH285"/>
          <cell r="DI285"/>
          <cell r="DJ285"/>
          <cell r="DL285" t="str">
            <v>.Transportation Freight.Freight.Land.Heavy.RailDiesel StandardMarket share</v>
          </cell>
        </row>
        <row r="286">
          <cell r="L286"/>
          <cell r="M286" t="str">
            <v>%</v>
          </cell>
          <cell r="N286"/>
          <cell r="O286"/>
          <cell r="P286"/>
          <cell r="Q286"/>
          <cell r="R286"/>
          <cell r="S286"/>
          <cell r="T286"/>
          <cell r="U286"/>
          <cell r="V286"/>
          <cell r="W286"/>
          <cell r="X286"/>
          <cell r="Y286"/>
          <cell r="Z286"/>
          <cell r="AA286"/>
          <cell r="AB286"/>
          <cell r="AC286"/>
          <cell r="AD286"/>
          <cell r="AE286"/>
          <cell r="AF286"/>
          <cell r="AG286"/>
          <cell r="AH286"/>
          <cell r="AI286"/>
          <cell r="AJ286"/>
          <cell r="AK286"/>
          <cell r="AL286"/>
          <cell r="AM286"/>
          <cell r="AN286"/>
          <cell r="AO286"/>
          <cell r="AP286"/>
          <cell r="AQ286"/>
          <cell r="AR286"/>
          <cell r="AS286"/>
          <cell r="AT286"/>
          <cell r="AU286"/>
          <cell r="AV286"/>
          <cell r="AW286"/>
          <cell r="AX286"/>
          <cell r="AY286"/>
          <cell r="AZ286"/>
          <cell r="BA286"/>
          <cell r="BB286"/>
          <cell r="BC286"/>
          <cell r="BD286"/>
          <cell r="BE286"/>
          <cell r="BF286"/>
          <cell r="BG286"/>
          <cell r="BH286"/>
          <cell r="BI286"/>
          <cell r="BJ286"/>
          <cell r="BK286"/>
          <cell r="BL286"/>
          <cell r="BM286"/>
          <cell r="BN286"/>
          <cell r="BO286"/>
          <cell r="BP286"/>
          <cell r="BQ286"/>
          <cell r="BR286"/>
          <cell r="BS286"/>
          <cell r="BT286"/>
          <cell r="BU286"/>
          <cell r="BV286"/>
          <cell r="BW286"/>
          <cell r="BX286"/>
          <cell r="BY286"/>
          <cell r="BZ286"/>
          <cell r="CA286"/>
          <cell r="CB286"/>
          <cell r="CC286"/>
          <cell r="CD286"/>
          <cell r="CE286"/>
          <cell r="CF286"/>
          <cell r="CG286"/>
          <cell r="CH286"/>
          <cell r="CI286"/>
          <cell r="CJ286"/>
          <cell r="CK286"/>
          <cell r="CL286"/>
          <cell r="CM286"/>
          <cell r="CN286"/>
          <cell r="CO286"/>
          <cell r="CP286"/>
          <cell r="CQ286"/>
          <cell r="CR286"/>
          <cell r="CS286"/>
          <cell r="CT286"/>
          <cell r="CU286"/>
          <cell r="CV286"/>
          <cell r="CW286"/>
          <cell r="CX286"/>
          <cell r="CY286"/>
          <cell r="CZ286"/>
          <cell r="DA286"/>
          <cell r="DB286"/>
          <cell r="DC286"/>
          <cell r="DD286"/>
          <cell r="DE286"/>
          <cell r="DF286"/>
          <cell r="DG286"/>
          <cell r="DH286"/>
          <cell r="DI286"/>
          <cell r="DJ286"/>
          <cell r="DL286" t="str">
            <v>.Transportation Freight.Freight.Land.Heavy.RailDiesel EfficientMarket share</v>
          </cell>
        </row>
        <row r="287">
          <cell r="L287"/>
          <cell r="M287" t="str">
            <v>%</v>
          </cell>
          <cell r="N287"/>
          <cell r="O287"/>
          <cell r="P287"/>
          <cell r="Q287"/>
          <cell r="R287"/>
          <cell r="S287"/>
          <cell r="T287"/>
          <cell r="U287"/>
          <cell r="V287"/>
          <cell r="W287"/>
          <cell r="X287"/>
          <cell r="Y287"/>
          <cell r="Z287"/>
          <cell r="AA287"/>
          <cell r="AB287"/>
          <cell r="AC287"/>
          <cell r="AD287"/>
          <cell r="AE287"/>
          <cell r="AF287"/>
          <cell r="AG287"/>
          <cell r="AH287"/>
          <cell r="AI287"/>
          <cell r="AJ287"/>
          <cell r="AK287"/>
          <cell r="AL287"/>
          <cell r="AM287"/>
          <cell r="AN287"/>
          <cell r="AO287"/>
          <cell r="AP287"/>
          <cell r="AQ287"/>
          <cell r="AR287"/>
          <cell r="AS287"/>
          <cell r="AT287"/>
          <cell r="AU287"/>
          <cell r="AV287"/>
          <cell r="AW287"/>
          <cell r="AX287"/>
          <cell r="AY287"/>
          <cell r="AZ287"/>
          <cell r="BA287"/>
          <cell r="BB287"/>
          <cell r="BC287"/>
          <cell r="BD287"/>
          <cell r="BE287"/>
          <cell r="BF287"/>
          <cell r="BG287"/>
          <cell r="BH287"/>
          <cell r="BI287"/>
          <cell r="BJ287"/>
          <cell r="BK287"/>
          <cell r="BL287"/>
          <cell r="BM287"/>
          <cell r="BN287"/>
          <cell r="BO287"/>
          <cell r="BP287"/>
          <cell r="BQ287"/>
          <cell r="BR287"/>
          <cell r="BS287"/>
          <cell r="BT287"/>
          <cell r="BU287"/>
          <cell r="BV287"/>
          <cell r="BW287"/>
          <cell r="BX287"/>
          <cell r="BY287"/>
          <cell r="BZ287"/>
          <cell r="CA287"/>
          <cell r="CB287"/>
          <cell r="CC287"/>
          <cell r="CD287"/>
          <cell r="CE287"/>
          <cell r="CF287"/>
          <cell r="CG287"/>
          <cell r="CH287"/>
          <cell r="CI287"/>
          <cell r="CJ287"/>
          <cell r="CK287"/>
          <cell r="CL287"/>
          <cell r="CM287"/>
          <cell r="CN287"/>
          <cell r="CO287"/>
          <cell r="CP287"/>
          <cell r="CQ287"/>
          <cell r="CR287"/>
          <cell r="CS287"/>
          <cell r="CT287"/>
          <cell r="CU287"/>
          <cell r="CV287"/>
          <cell r="CW287"/>
          <cell r="CX287"/>
          <cell r="CY287"/>
          <cell r="CZ287"/>
          <cell r="DA287"/>
          <cell r="DB287"/>
          <cell r="DC287"/>
          <cell r="DD287"/>
          <cell r="DE287"/>
          <cell r="DF287"/>
          <cell r="DG287"/>
          <cell r="DH287"/>
          <cell r="DI287"/>
          <cell r="DJ287"/>
          <cell r="DL287" t="str">
            <v>.Transportation Freight.Freight.Land.Heavy.RailBiodieselMarket share</v>
          </cell>
        </row>
        <row r="288">
          <cell r="L288"/>
          <cell r="M288" t="str">
            <v>%</v>
          </cell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 t="str">
            <v>.Transportation Freight.Freight.Land.Heavy.RailHydrogenMarket share</v>
          </cell>
        </row>
        <row r="289">
          <cell r="L289"/>
          <cell r="M289" t="str">
            <v>%</v>
          </cell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 t="str">
            <v>.Transportation Freight.Freight.Land.Heavy.RailElectricMarket share</v>
          </cell>
        </row>
        <row r="290"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L291"/>
          <cell r="M291" t="str">
            <v>GJ</v>
          </cell>
          <cell r="N291">
            <v>0.25260225345563658</v>
          </cell>
          <cell r="O291">
            <v>0.25260225345563658</v>
          </cell>
          <cell r="P291">
            <v>0.25260225345563658</v>
          </cell>
          <cell r="Q291">
            <v>0.25260225345563658</v>
          </cell>
          <cell r="R291">
            <v>0.25260225345563658</v>
          </cell>
          <cell r="S291">
            <v>0.25260225345563658</v>
          </cell>
          <cell r="T291">
            <v>0.25260225345563658</v>
          </cell>
          <cell r="U291">
            <v>0.25260225345563658</v>
          </cell>
          <cell r="V291">
            <v>0.25260225345563658</v>
          </cell>
          <cell r="W291">
            <v>0.25260225345563658</v>
          </cell>
          <cell r="X291">
            <v>0.25260225345563658</v>
          </cell>
          <cell r="Y291">
            <v>0.25260225345563658</v>
          </cell>
          <cell r="Z291">
            <v>0.25260225345563658</v>
          </cell>
          <cell r="AA291">
            <v>0.25260225345563658</v>
          </cell>
          <cell r="AB291">
            <v>0.25260225345563658</v>
          </cell>
          <cell r="AC291">
            <v>0.25260225345563658</v>
          </cell>
          <cell r="AD291">
            <v>0.25260225345563658</v>
          </cell>
          <cell r="AE291">
            <v>0.25260225345563658</v>
          </cell>
          <cell r="AF291">
            <v>0.25260225345563658</v>
          </cell>
          <cell r="AG291">
            <v>0.25260225345563658</v>
          </cell>
          <cell r="AH291">
            <v>0.25260225345563658</v>
          </cell>
          <cell r="AI291">
            <v>0.25260225345563658</v>
          </cell>
          <cell r="AJ291">
            <v>0.25260225345563658</v>
          </cell>
          <cell r="AK291">
            <v>0.25260225345563658</v>
          </cell>
          <cell r="AL291">
            <v>0.25260225345563658</v>
          </cell>
          <cell r="AM291">
            <v>0.25260225345563658</v>
          </cell>
          <cell r="AN291">
            <v>0.25260225345563658</v>
          </cell>
          <cell r="AO291">
            <v>0.25260225345563658</v>
          </cell>
          <cell r="AP291">
            <v>0.25260225345563658</v>
          </cell>
          <cell r="AQ291">
            <v>0.25260225345563658</v>
          </cell>
          <cell r="AR291">
            <v>0.25260225345563658</v>
          </cell>
          <cell r="AS291">
            <v>0.25260225345563658</v>
          </cell>
          <cell r="AT291">
            <v>0.25260225345563658</v>
          </cell>
          <cell r="AU291">
            <v>0.25260225345563658</v>
          </cell>
          <cell r="AV291">
            <v>0.25260225345563658</v>
          </cell>
          <cell r="AW291">
            <v>0.25260225345563658</v>
          </cell>
          <cell r="AX291">
            <v>0.25260225345563658</v>
          </cell>
          <cell r="AY291">
            <v>0.25260225345563658</v>
          </cell>
          <cell r="AZ291">
            <v>0.25260225345563658</v>
          </cell>
          <cell r="BA291">
            <v>0.25260225345563658</v>
          </cell>
          <cell r="BB291">
            <v>0.25260225345563658</v>
          </cell>
          <cell r="BC291">
            <v>0.25260225345563658</v>
          </cell>
          <cell r="BD291">
            <v>0.25260225345563658</v>
          </cell>
          <cell r="BE291">
            <v>0.25260225345563658</v>
          </cell>
          <cell r="BF291">
            <v>0.25260225345563658</v>
          </cell>
          <cell r="BG291">
            <v>0.25260225345563658</v>
          </cell>
          <cell r="BH291">
            <v>0.25260225345563658</v>
          </cell>
          <cell r="BI291">
            <v>0.25260225345563658</v>
          </cell>
          <cell r="BJ291">
            <v>0.25260225345563658</v>
          </cell>
          <cell r="BK291">
            <v>0.25260225345563658</v>
          </cell>
          <cell r="BL291">
            <v>0.25260225345563658</v>
          </cell>
          <cell r="BM291">
            <v>0.25260225345563658</v>
          </cell>
          <cell r="BN291">
            <v>0.25260225345563658</v>
          </cell>
          <cell r="BO291">
            <v>0.25260225345563658</v>
          </cell>
          <cell r="BP291">
            <v>0.25260225345563658</v>
          </cell>
          <cell r="BQ291">
            <v>0.25260225345563658</v>
          </cell>
          <cell r="BR291">
            <v>0.25260225345563658</v>
          </cell>
          <cell r="BS291">
            <v>0.25260225345563658</v>
          </cell>
          <cell r="BT291">
            <v>0.25260225345563658</v>
          </cell>
          <cell r="BU291">
            <v>0.25260225345563658</v>
          </cell>
          <cell r="BV291">
            <v>0.25260225345563658</v>
          </cell>
          <cell r="BW291">
            <v>0.25260225345563658</v>
          </cell>
          <cell r="BX291">
            <v>0.25260225345563658</v>
          </cell>
          <cell r="BY291">
            <v>0.25260225345563658</v>
          </cell>
          <cell r="BZ291">
            <v>0.25260225345563658</v>
          </cell>
          <cell r="CA291">
            <v>0.25260225345563658</v>
          </cell>
          <cell r="CB291">
            <v>0.25260225345563658</v>
          </cell>
          <cell r="CC291">
            <v>0.25260225345563658</v>
          </cell>
          <cell r="CD291">
            <v>0.25260225345563658</v>
          </cell>
          <cell r="CE291">
            <v>0.25260225345563658</v>
          </cell>
          <cell r="CF291">
            <v>0.25260225345563658</v>
          </cell>
          <cell r="CG291">
            <v>0.25260225345563658</v>
          </cell>
          <cell r="CH291">
            <v>0.25260225345563658</v>
          </cell>
          <cell r="CI291">
            <v>0.25260225345563658</v>
          </cell>
          <cell r="CJ291">
            <v>0.25260225345563658</v>
          </cell>
          <cell r="CK291">
            <v>0.25260225345563658</v>
          </cell>
          <cell r="CL291">
            <v>0.25260225345563658</v>
          </cell>
          <cell r="CM291">
            <v>0.25260225345563658</v>
          </cell>
          <cell r="CN291">
            <v>0.25260225345563658</v>
          </cell>
          <cell r="CO291">
            <v>0.25260225345563658</v>
          </cell>
          <cell r="CP291">
            <v>0.25260225345563658</v>
          </cell>
          <cell r="CQ291">
            <v>0.25260225345563658</v>
          </cell>
          <cell r="CR291">
            <v>0.25260225345563658</v>
          </cell>
          <cell r="CS291">
            <v>0.25260225345563658</v>
          </cell>
          <cell r="CT291">
            <v>0.25260225345563658</v>
          </cell>
          <cell r="CU291">
            <v>0.25260225345563658</v>
          </cell>
          <cell r="CV291">
            <v>0.25260225345563658</v>
          </cell>
          <cell r="CW291">
            <v>0.25260225345563658</v>
          </cell>
          <cell r="CX291">
            <v>0.25260225345563658</v>
          </cell>
          <cell r="CY291">
            <v>0.25260225345563658</v>
          </cell>
          <cell r="CZ291">
            <v>0.25260225345563658</v>
          </cell>
          <cell r="DA291">
            <v>0.25260225345563658</v>
          </cell>
          <cell r="DB291">
            <v>0.25260225345563658</v>
          </cell>
          <cell r="DC291">
            <v>0.25260225345563658</v>
          </cell>
          <cell r="DD291">
            <v>0.25260225345563658</v>
          </cell>
          <cell r="DE291">
            <v>0.25260225345563658</v>
          </cell>
          <cell r="DF291">
            <v>0.25260225345563658</v>
          </cell>
          <cell r="DG291">
            <v>0.25260225345563658</v>
          </cell>
          <cell r="DH291">
            <v>0.25260225345563658</v>
          </cell>
          <cell r="DI291">
            <v>0.25260225345563658</v>
          </cell>
          <cell r="DJ291">
            <v>0.25260225345563658</v>
          </cell>
          <cell r="DL291" t="str">
            <v>.Transportation Freight.Freight.Land.Heavy.RailDiesel ExistingService requested.Fuel Blends.Diesel_Transportation</v>
          </cell>
        </row>
        <row r="292">
          <cell r="L292"/>
          <cell r="M292" t="str">
            <v>GJ</v>
          </cell>
          <cell r="N292">
            <v>0.23764396771493193</v>
          </cell>
          <cell r="O292">
            <v>0.23764396771493193</v>
          </cell>
          <cell r="P292">
            <v>0.23764396771493193</v>
          </cell>
          <cell r="Q292">
            <v>0.23764396771493193</v>
          </cell>
          <cell r="R292">
            <v>0.23764396771493193</v>
          </cell>
          <cell r="S292">
            <v>0.23764396771493193</v>
          </cell>
          <cell r="T292">
            <v>0.23764396771493193</v>
          </cell>
          <cell r="U292">
            <v>0.23764396771493193</v>
          </cell>
          <cell r="V292">
            <v>0.23764396771493193</v>
          </cell>
          <cell r="W292">
            <v>0.23764396771493193</v>
          </cell>
          <cell r="X292">
            <v>0.23764396771493193</v>
          </cell>
          <cell r="Y292">
            <v>0.23764396771493193</v>
          </cell>
          <cell r="Z292">
            <v>0.23764396771493193</v>
          </cell>
          <cell r="AA292">
            <v>0.23764396771493193</v>
          </cell>
          <cell r="AB292">
            <v>0.23764396771493193</v>
          </cell>
          <cell r="AC292">
            <v>0.23764396771493193</v>
          </cell>
          <cell r="AD292">
            <v>0.23764396771493193</v>
          </cell>
          <cell r="AE292">
            <v>0.23764396771493193</v>
          </cell>
          <cell r="AF292">
            <v>0.23764396771493193</v>
          </cell>
          <cell r="AG292">
            <v>0.23764396771493193</v>
          </cell>
          <cell r="AH292">
            <v>0.23764396771493193</v>
          </cell>
          <cell r="AI292">
            <v>0.23764396771493193</v>
          </cell>
          <cell r="AJ292">
            <v>0.23764396771493193</v>
          </cell>
          <cell r="AK292">
            <v>0.23764396771493193</v>
          </cell>
          <cell r="AL292">
            <v>0.23764396771493193</v>
          </cell>
          <cell r="AM292">
            <v>0.23764396771493193</v>
          </cell>
          <cell r="AN292">
            <v>0.23764396771493193</v>
          </cell>
          <cell r="AO292">
            <v>0.23764396771493193</v>
          </cell>
          <cell r="AP292">
            <v>0.23764396771493193</v>
          </cell>
          <cell r="AQ292">
            <v>0.23764396771493193</v>
          </cell>
          <cell r="AR292">
            <v>0.23764396771493193</v>
          </cell>
          <cell r="AS292">
            <v>0.23764396771493193</v>
          </cell>
          <cell r="AT292">
            <v>0.23764396771493193</v>
          </cell>
          <cell r="AU292">
            <v>0.23764396771493193</v>
          </cell>
          <cell r="AV292">
            <v>0.23764396771493193</v>
          </cell>
          <cell r="AW292">
            <v>0.23764396771493193</v>
          </cell>
          <cell r="AX292">
            <v>0.23764396771493193</v>
          </cell>
          <cell r="AY292">
            <v>0.23764396771493193</v>
          </cell>
          <cell r="AZ292">
            <v>0.23764396771493193</v>
          </cell>
          <cell r="BA292">
            <v>0.23764396771493193</v>
          </cell>
          <cell r="BB292">
            <v>0.23764396771493193</v>
          </cell>
          <cell r="BC292">
            <v>0.23764396771493193</v>
          </cell>
          <cell r="BD292">
            <v>0.23764396771493193</v>
          </cell>
          <cell r="BE292">
            <v>0.23764396771493193</v>
          </cell>
          <cell r="BF292">
            <v>0.23764396771493193</v>
          </cell>
          <cell r="BG292">
            <v>0.23764396771493193</v>
          </cell>
          <cell r="BH292">
            <v>0.23764396771493193</v>
          </cell>
          <cell r="BI292">
            <v>0.23764396771493193</v>
          </cell>
          <cell r="BJ292">
            <v>0.23764396771493193</v>
          </cell>
          <cell r="BK292">
            <v>0.23764396771493193</v>
          </cell>
          <cell r="BL292">
            <v>0.23764396771493193</v>
          </cell>
          <cell r="BM292">
            <v>0.23764396771493193</v>
          </cell>
          <cell r="BN292">
            <v>0.23764396771493193</v>
          </cell>
          <cell r="BO292">
            <v>0.23764396771493193</v>
          </cell>
          <cell r="BP292">
            <v>0.23764396771493193</v>
          </cell>
          <cell r="BQ292">
            <v>0.23764396771493193</v>
          </cell>
          <cell r="BR292">
            <v>0.23764396771493193</v>
          </cell>
          <cell r="BS292">
            <v>0.23764396771493193</v>
          </cell>
          <cell r="BT292">
            <v>0.23764396771493193</v>
          </cell>
          <cell r="BU292">
            <v>0.23764396771493193</v>
          </cell>
          <cell r="BV292">
            <v>0.23764396771493193</v>
          </cell>
          <cell r="BW292">
            <v>0.23764396771493193</v>
          </cell>
          <cell r="BX292">
            <v>0.23764396771493193</v>
          </cell>
          <cell r="BY292">
            <v>0.23764396771493193</v>
          </cell>
          <cell r="BZ292">
            <v>0.23764396771493193</v>
          </cell>
          <cell r="CA292">
            <v>0.23764396771493193</v>
          </cell>
          <cell r="CB292">
            <v>0.23764396771493193</v>
          </cell>
          <cell r="CC292">
            <v>0.23764396771493193</v>
          </cell>
          <cell r="CD292">
            <v>0.23764396771493193</v>
          </cell>
          <cell r="CE292">
            <v>0.23764396771493193</v>
          </cell>
          <cell r="CF292">
            <v>0.23764396771493193</v>
          </cell>
          <cell r="CG292">
            <v>0.23764396771493193</v>
          </cell>
          <cell r="CH292">
            <v>0.23764396771493193</v>
          </cell>
          <cell r="CI292">
            <v>0.23764396771493193</v>
          </cell>
          <cell r="CJ292">
            <v>0.23764396771493193</v>
          </cell>
          <cell r="CK292">
            <v>0.23764396771493193</v>
          </cell>
          <cell r="CL292">
            <v>0.23764396771493193</v>
          </cell>
          <cell r="CM292">
            <v>0.23764396771493193</v>
          </cell>
          <cell r="CN292">
            <v>0.23764396771493193</v>
          </cell>
          <cell r="CO292">
            <v>0.23764396771493193</v>
          </cell>
          <cell r="CP292">
            <v>0.23764396771493193</v>
          </cell>
          <cell r="CQ292">
            <v>0.23764396771493193</v>
          </cell>
          <cell r="CR292">
            <v>0.23764396771493193</v>
          </cell>
          <cell r="CS292">
            <v>0.23764396771493193</v>
          </cell>
          <cell r="CT292">
            <v>0.23764396771493193</v>
          </cell>
          <cell r="CU292">
            <v>0.23764396771493193</v>
          </cell>
          <cell r="CV292">
            <v>0.23764396771493193</v>
          </cell>
          <cell r="CW292">
            <v>0.23764396771493193</v>
          </cell>
          <cell r="CX292">
            <v>0.23764396771493193</v>
          </cell>
          <cell r="CY292">
            <v>0.23764396771493193</v>
          </cell>
          <cell r="CZ292">
            <v>0.23764396771493193</v>
          </cell>
          <cell r="DA292">
            <v>0.23764396771493193</v>
          </cell>
          <cell r="DB292">
            <v>0.23764396771493193</v>
          </cell>
          <cell r="DC292">
            <v>0.23764396771493193</v>
          </cell>
          <cell r="DD292">
            <v>0.23764396771493193</v>
          </cell>
          <cell r="DE292">
            <v>0.23764396771493193</v>
          </cell>
          <cell r="DF292">
            <v>0.23764396771493193</v>
          </cell>
          <cell r="DG292">
            <v>0.23764396771493193</v>
          </cell>
          <cell r="DH292">
            <v>0.23764396771493193</v>
          </cell>
          <cell r="DI292">
            <v>0.23764396771493193</v>
          </cell>
          <cell r="DJ292">
            <v>0.23764396771493193</v>
          </cell>
          <cell r="DL292" t="str">
            <v>.Transportation Freight.Freight.Land.Heavy.RailDiesel StandardService requested.Fuel Blends.Diesel_Transportation</v>
          </cell>
        </row>
        <row r="293">
          <cell r="L293"/>
          <cell r="M293" t="str">
            <v>GJ</v>
          </cell>
          <cell r="N293">
            <v>0.19</v>
          </cell>
          <cell r="O293">
            <v>0.19</v>
          </cell>
          <cell r="P293">
            <v>0.19</v>
          </cell>
          <cell r="Q293">
            <v>0.19</v>
          </cell>
          <cell r="R293">
            <v>0.19</v>
          </cell>
          <cell r="S293">
            <v>0.19</v>
          </cell>
          <cell r="T293">
            <v>0.19</v>
          </cell>
          <cell r="U293">
            <v>0.19</v>
          </cell>
          <cell r="V293">
            <v>0.19</v>
          </cell>
          <cell r="W293">
            <v>0.19</v>
          </cell>
          <cell r="X293">
            <v>0.19</v>
          </cell>
          <cell r="Y293">
            <v>0.19</v>
          </cell>
          <cell r="Z293">
            <v>0.19</v>
          </cell>
          <cell r="AA293">
            <v>0.19</v>
          </cell>
          <cell r="AB293">
            <v>0.19</v>
          </cell>
          <cell r="AC293">
            <v>0.19</v>
          </cell>
          <cell r="AD293">
            <v>0.19</v>
          </cell>
          <cell r="AE293">
            <v>0.19</v>
          </cell>
          <cell r="AF293">
            <v>0.19</v>
          </cell>
          <cell r="AG293">
            <v>0.19</v>
          </cell>
          <cell r="AH293">
            <v>0.19</v>
          </cell>
          <cell r="AI293">
            <v>0.19</v>
          </cell>
          <cell r="AJ293">
            <v>0.19</v>
          </cell>
          <cell r="AK293">
            <v>0.19</v>
          </cell>
          <cell r="AL293">
            <v>0.19</v>
          </cell>
          <cell r="AM293">
            <v>0.19</v>
          </cell>
          <cell r="AN293">
            <v>0.19</v>
          </cell>
          <cell r="AO293">
            <v>0.19</v>
          </cell>
          <cell r="AP293">
            <v>0.19</v>
          </cell>
          <cell r="AQ293">
            <v>0.19</v>
          </cell>
          <cell r="AR293">
            <v>0.19</v>
          </cell>
          <cell r="AS293">
            <v>0.19</v>
          </cell>
          <cell r="AT293">
            <v>0.19</v>
          </cell>
          <cell r="AU293">
            <v>0.19</v>
          </cell>
          <cell r="AV293">
            <v>0.19</v>
          </cell>
          <cell r="AW293">
            <v>0.19</v>
          </cell>
          <cell r="AX293">
            <v>0.19</v>
          </cell>
          <cell r="AY293">
            <v>0.19</v>
          </cell>
          <cell r="AZ293">
            <v>0.19</v>
          </cell>
          <cell r="BA293">
            <v>0.19</v>
          </cell>
          <cell r="BB293">
            <v>0.19</v>
          </cell>
          <cell r="BC293">
            <v>0.19</v>
          </cell>
          <cell r="BD293">
            <v>0.19</v>
          </cell>
          <cell r="BE293">
            <v>0.19</v>
          </cell>
          <cell r="BF293">
            <v>0.19</v>
          </cell>
          <cell r="BG293">
            <v>0.19</v>
          </cell>
          <cell r="BH293">
            <v>0.19</v>
          </cell>
          <cell r="BI293">
            <v>0.19</v>
          </cell>
          <cell r="BJ293">
            <v>0.19</v>
          </cell>
          <cell r="BK293">
            <v>0.19</v>
          </cell>
          <cell r="BL293">
            <v>0.19</v>
          </cell>
          <cell r="BM293">
            <v>0.19</v>
          </cell>
          <cell r="BN293">
            <v>0.19</v>
          </cell>
          <cell r="BO293">
            <v>0.19</v>
          </cell>
          <cell r="BP293">
            <v>0.19</v>
          </cell>
          <cell r="BQ293">
            <v>0.19</v>
          </cell>
          <cell r="BR293">
            <v>0.19</v>
          </cell>
          <cell r="BS293">
            <v>0.19</v>
          </cell>
          <cell r="BT293">
            <v>0.19</v>
          </cell>
          <cell r="BU293">
            <v>0.19</v>
          </cell>
          <cell r="BV293">
            <v>0.19</v>
          </cell>
          <cell r="BW293">
            <v>0.19</v>
          </cell>
          <cell r="BX293">
            <v>0.19</v>
          </cell>
          <cell r="BY293">
            <v>0.19</v>
          </cell>
          <cell r="BZ293">
            <v>0.19</v>
          </cell>
          <cell r="CA293">
            <v>0.19</v>
          </cell>
          <cell r="CB293">
            <v>0.19</v>
          </cell>
          <cell r="CC293">
            <v>0.19</v>
          </cell>
          <cell r="CD293">
            <v>0.19</v>
          </cell>
          <cell r="CE293">
            <v>0.19</v>
          </cell>
          <cell r="CF293">
            <v>0.19</v>
          </cell>
          <cell r="CG293">
            <v>0.19</v>
          </cell>
          <cell r="CH293">
            <v>0.19</v>
          </cell>
          <cell r="CI293">
            <v>0.19</v>
          </cell>
          <cell r="CJ293">
            <v>0.19</v>
          </cell>
          <cell r="CK293">
            <v>0.19</v>
          </cell>
          <cell r="CL293">
            <v>0.19</v>
          </cell>
          <cell r="CM293">
            <v>0.19</v>
          </cell>
          <cell r="CN293">
            <v>0.19</v>
          </cell>
          <cell r="CO293">
            <v>0.19</v>
          </cell>
          <cell r="CP293">
            <v>0.19</v>
          </cell>
          <cell r="CQ293">
            <v>0.19</v>
          </cell>
          <cell r="CR293">
            <v>0.19</v>
          </cell>
          <cell r="CS293">
            <v>0.19</v>
          </cell>
          <cell r="CT293">
            <v>0.19</v>
          </cell>
          <cell r="CU293">
            <v>0.19</v>
          </cell>
          <cell r="CV293">
            <v>0.19</v>
          </cell>
          <cell r="CW293">
            <v>0.19</v>
          </cell>
          <cell r="CX293">
            <v>0.19</v>
          </cell>
          <cell r="CY293">
            <v>0.19</v>
          </cell>
          <cell r="CZ293">
            <v>0.19</v>
          </cell>
          <cell r="DA293">
            <v>0.19</v>
          </cell>
          <cell r="DB293">
            <v>0.19</v>
          </cell>
          <cell r="DC293">
            <v>0.19</v>
          </cell>
          <cell r="DD293">
            <v>0.19</v>
          </cell>
          <cell r="DE293">
            <v>0.19</v>
          </cell>
          <cell r="DF293">
            <v>0.19</v>
          </cell>
          <cell r="DG293">
            <v>0.19</v>
          </cell>
          <cell r="DH293">
            <v>0.19</v>
          </cell>
          <cell r="DI293">
            <v>0.19</v>
          </cell>
          <cell r="DJ293">
            <v>0.19</v>
          </cell>
          <cell r="DL293" t="str">
            <v>.Transportation Freight.Freight.Land.Heavy.RailDiesel EfficientService requested.Fuel Blends.Diesel_Transportation</v>
          </cell>
        </row>
        <row r="294">
          <cell r="L294" t="str">
            <v>Assume uses 100% energy of efficient</v>
          </cell>
          <cell r="M294" t="str">
            <v>GJ</v>
          </cell>
          <cell r="N294">
            <v>0.19</v>
          </cell>
          <cell r="O294">
            <v>0.19</v>
          </cell>
          <cell r="P294">
            <v>0.19</v>
          </cell>
          <cell r="Q294">
            <v>0.19</v>
          </cell>
          <cell r="R294">
            <v>0.19</v>
          </cell>
          <cell r="S294">
            <v>0.19</v>
          </cell>
          <cell r="T294">
            <v>0.19</v>
          </cell>
          <cell r="U294">
            <v>0.19</v>
          </cell>
          <cell r="V294">
            <v>0.19</v>
          </cell>
          <cell r="W294">
            <v>0.19</v>
          </cell>
          <cell r="X294">
            <v>0.19</v>
          </cell>
          <cell r="Y294">
            <v>0.19</v>
          </cell>
          <cell r="Z294">
            <v>0.19</v>
          </cell>
          <cell r="AA294">
            <v>0.19</v>
          </cell>
          <cell r="AB294">
            <v>0.19</v>
          </cell>
          <cell r="AC294">
            <v>0.19</v>
          </cell>
          <cell r="AD294">
            <v>0.19</v>
          </cell>
          <cell r="AE294">
            <v>0.19</v>
          </cell>
          <cell r="AF294">
            <v>0.19</v>
          </cell>
          <cell r="AG294">
            <v>0.19</v>
          </cell>
          <cell r="AH294">
            <v>0.19</v>
          </cell>
          <cell r="AI294">
            <v>0.19</v>
          </cell>
          <cell r="AJ294">
            <v>0.19</v>
          </cell>
          <cell r="AK294">
            <v>0.19</v>
          </cell>
          <cell r="AL294">
            <v>0.19</v>
          </cell>
          <cell r="AM294">
            <v>0.19</v>
          </cell>
          <cell r="AN294">
            <v>0.19</v>
          </cell>
          <cell r="AO294">
            <v>0.19</v>
          </cell>
          <cell r="AP294">
            <v>0.19</v>
          </cell>
          <cell r="AQ294">
            <v>0.19</v>
          </cell>
          <cell r="AR294">
            <v>0.19</v>
          </cell>
          <cell r="AS294">
            <v>0.19</v>
          </cell>
          <cell r="AT294">
            <v>0.19</v>
          </cell>
          <cell r="AU294">
            <v>0.19</v>
          </cell>
          <cell r="AV294">
            <v>0.19</v>
          </cell>
          <cell r="AW294">
            <v>0.19</v>
          </cell>
          <cell r="AX294">
            <v>0.19</v>
          </cell>
          <cell r="AY294">
            <v>0.19</v>
          </cell>
          <cell r="AZ294">
            <v>0.19</v>
          </cell>
          <cell r="BA294">
            <v>0.19</v>
          </cell>
          <cell r="BB294">
            <v>0.19</v>
          </cell>
          <cell r="BC294">
            <v>0.19</v>
          </cell>
          <cell r="BD294">
            <v>0.19</v>
          </cell>
          <cell r="BE294">
            <v>0.19</v>
          </cell>
          <cell r="BF294">
            <v>0.19</v>
          </cell>
          <cell r="BG294">
            <v>0.19</v>
          </cell>
          <cell r="BH294">
            <v>0.19</v>
          </cell>
          <cell r="BI294">
            <v>0.19</v>
          </cell>
          <cell r="BJ294">
            <v>0.19</v>
          </cell>
          <cell r="BK294">
            <v>0.19</v>
          </cell>
          <cell r="BL294">
            <v>0.19</v>
          </cell>
          <cell r="BM294">
            <v>0.19</v>
          </cell>
          <cell r="BN294">
            <v>0.19</v>
          </cell>
          <cell r="BO294">
            <v>0.19</v>
          </cell>
          <cell r="BP294">
            <v>0.19</v>
          </cell>
          <cell r="BQ294">
            <v>0.19</v>
          </cell>
          <cell r="BR294">
            <v>0.19</v>
          </cell>
          <cell r="BS294">
            <v>0.19</v>
          </cell>
          <cell r="BT294">
            <v>0.19</v>
          </cell>
          <cell r="BU294">
            <v>0.19</v>
          </cell>
          <cell r="BV294">
            <v>0.19</v>
          </cell>
          <cell r="BW294">
            <v>0.19</v>
          </cell>
          <cell r="BX294">
            <v>0.19</v>
          </cell>
          <cell r="BY294">
            <v>0.19</v>
          </cell>
          <cell r="BZ294">
            <v>0.19</v>
          </cell>
          <cell r="CA294">
            <v>0.19</v>
          </cell>
          <cell r="CB294">
            <v>0.19</v>
          </cell>
          <cell r="CC294">
            <v>0.19</v>
          </cell>
          <cell r="CD294">
            <v>0.19</v>
          </cell>
          <cell r="CE294">
            <v>0.19</v>
          </cell>
          <cell r="CF294">
            <v>0.19</v>
          </cell>
          <cell r="CG294">
            <v>0.19</v>
          </cell>
          <cell r="CH294">
            <v>0.19</v>
          </cell>
          <cell r="CI294">
            <v>0.19</v>
          </cell>
          <cell r="CJ294">
            <v>0.19</v>
          </cell>
          <cell r="CK294">
            <v>0.19</v>
          </cell>
          <cell r="CL294">
            <v>0.19</v>
          </cell>
          <cell r="CM294">
            <v>0.19</v>
          </cell>
          <cell r="CN294">
            <v>0.19</v>
          </cell>
          <cell r="CO294">
            <v>0.19</v>
          </cell>
          <cell r="CP294">
            <v>0.19</v>
          </cell>
          <cell r="CQ294">
            <v>0.19</v>
          </cell>
          <cell r="CR294">
            <v>0.19</v>
          </cell>
          <cell r="CS294">
            <v>0.19</v>
          </cell>
          <cell r="CT294">
            <v>0.19</v>
          </cell>
          <cell r="CU294">
            <v>0.19</v>
          </cell>
          <cell r="CV294">
            <v>0.19</v>
          </cell>
          <cell r="CW294">
            <v>0.19</v>
          </cell>
          <cell r="CX294">
            <v>0.19</v>
          </cell>
          <cell r="CY294">
            <v>0.19</v>
          </cell>
          <cell r="CZ294">
            <v>0.19</v>
          </cell>
          <cell r="DA294">
            <v>0.19</v>
          </cell>
          <cell r="DB294">
            <v>0.19</v>
          </cell>
          <cell r="DC294">
            <v>0.19</v>
          </cell>
          <cell r="DD294">
            <v>0.19</v>
          </cell>
          <cell r="DE294">
            <v>0.19</v>
          </cell>
          <cell r="DF294">
            <v>0.19</v>
          </cell>
          <cell r="DG294">
            <v>0.19</v>
          </cell>
          <cell r="DH294">
            <v>0.19</v>
          </cell>
          <cell r="DI294">
            <v>0.19</v>
          </cell>
          <cell r="DJ294">
            <v>0.19</v>
          </cell>
          <cell r="DL294" t="str">
            <v>.Transportation Freight.Freight.Land.Heavy.RailBiodieselService requested.Biodiesel</v>
          </cell>
        </row>
        <row r="295">
          <cell r="L295" t="str">
            <v>Assume uses 70% energy of efficient</v>
          </cell>
          <cell r="M295" t="str">
            <v>GJ</v>
          </cell>
          <cell r="N295">
            <v>0.13299999999999998</v>
          </cell>
          <cell r="O295">
            <v>0.13299999999999998</v>
          </cell>
          <cell r="P295">
            <v>0.13299999999999998</v>
          </cell>
          <cell r="Q295">
            <v>0.13299999999999998</v>
          </cell>
          <cell r="R295">
            <v>0.13299999999999998</v>
          </cell>
          <cell r="S295">
            <v>0.13299999999999998</v>
          </cell>
          <cell r="T295">
            <v>0.13299999999999998</v>
          </cell>
          <cell r="U295">
            <v>0.13299999999999998</v>
          </cell>
          <cell r="V295">
            <v>0.13299999999999998</v>
          </cell>
          <cell r="W295">
            <v>0.13299999999999998</v>
          </cell>
          <cell r="X295">
            <v>0.13299999999999998</v>
          </cell>
          <cell r="Y295">
            <v>0.13299999999999998</v>
          </cell>
          <cell r="Z295">
            <v>0.13299999999999998</v>
          </cell>
          <cell r="AA295">
            <v>0.13299999999999998</v>
          </cell>
          <cell r="AB295">
            <v>0.13299999999999998</v>
          </cell>
          <cell r="AC295">
            <v>0.13299999999999998</v>
          </cell>
          <cell r="AD295">
            <v>0.13299999999999998</v>
          </cell>
          <cell r="AE295">
            <v>0.13299999999999998</v>
          </cell>
          <cell r="AF295">
            <v>0.13299999999999998</v>
          </cell>
          <cell r="AG295">
            <v>0.13299999999999998</v>
          </cell>
          <cell r="AH295">
            <v>0.13299999999999998</v>
          </cell>
          <cell r="AI295">
            <v>0.13299999999999998</v>
          </cell>
          <cell r="AJ295">
            <v>0.13299999999999998</v>
          </cell>
          <cell r="AK295">
            <v>0.13299999999999998</v>
          </cell>
          <cell r="AL295">
            <v>0.13299999999999998</v>
          </cell>
          <cell r="AM295">
            <v>0.13299999999999998</v>
          </cell>
          <cell r="AN295">
            <v>0.13299999999999998</v>
          </cell>
          <cell r="AO295">
            <v>0.13299999999999998</v>
          </cell>
          <cell r="AP295">
            <v>0.13299999999999998</v>
          </cell>
          <cell r="AQ295">
            <v>0.13299999999999998</v>
          </cell>
          <cell r="AR295">
            <v>0.13299999999999998</v>
          </cell>
          <cell r="AS295">
            <v>0.13299999999999998</v>
          </cell>
          <cell r="AT295">
            <v>0.13299999999999998</v>
          </cell>
          <cell r="AU295">
            <v>0.13299999999999998</v>
          </cell>
          <cell r="AV295">
            <v>0.13299999999999998</v>
          </cell>
          <cell r="AW295">
            <v>0.13299999999999998</v>
          </cell>
          <cell r="AX295">
            <v>0.13299999999999998</v>
          </cell>
          <cell r="AY295">
            <v>0.13299999999999998</v>
          </cell>
          <cell r="AZ295">
            <v>0.13299999999999998</v>
          </cell>
          <cell r="BA295">
            <v>0.13299999999999998</v>
          </cell>
          <cell r="BB295">
            <v>0.13299999999999998</v>
          </cell>
          <cell r="BC295">
            <v>0.13299999999999998</v>
          </cell>
          <cell r="BD295">
            <v>0.13299999999999998</v>
          </cell>
          <cell r="BE295">
            <v>0.13299999999999998</v>
          </cell>
          <cell r="BF295">
            <v>0.13299999999999998</v>
          </cell>
          <cell r="BG295">
            <v>0.13299999999999998</v>
          </cell>
          <cell r="BH295">
            <v>0.13299999999999998</v>
          </cell>
          <cell r="BI295">
            <v>0.13299999999999998</v>
          </cell>
          <cell r="BJ295">
            <v>0.13299999999999998</v>
          </cell>
          <cell r="BK295">
            <v>0.13299999999999998</v>
          </cell>
          <cell r="BL295">
            <v>0.13299999999999998</v>
          </cell>
          <cell r="BM295">
            <v>0.13299999999999998</v>
          </cell>
          <cell r="BN295">
            <v>0.13299999999999998</v>
          </cell>
          <cell r="BO295">
            <v>0.13299999999999998</v>
          </cell>
          <cell r="BP295">
            <v>0.13299999999999998</v>
          </cell>
          <cell r="BQ295">
            <v>0.13299999999999998</v>
          </cell>
          <cell r="BR295">
            <v>0.13299999999999998</v>
          </cell>
          <cell r="BS295">
            <v>0.13299999999999998</v>
          </cell>
          <cell r="BT295">
            <v>0.13299999999999998</v>
          </cell>
          <cell r="BU295">
            <v>0.13299999999999998</v>
          </cell>
          <cell r="BV295">
            <v>0.13299999999999998</v>
          </cell>
          <cell r="BW295">
            <v>0.13299999999999998</v>
          </cell>
          <cell r="BX295">
            <v>0.13299999999999998</v>
          </cell>
          <cell r="BY295">
            <v>0.13299999999999998</v>
          </cell>
          <cell r="BZ295">
            <v>0.13299999999999998</v>
          </cell>
          <cell r="CA295">
            <v>0.13299999999999998</v>
          </cell>
          <cell r="CB295">
            <v>0.13299999999999998</v>
          </cell>
          <cell r="CC295">
            <v>0.13299999999999998</v>
          </cell>
          <cell r="CD295">
            <v>0.13299999999999998</v>
          </cell>
          <cell r="CE295">
            <v>0.13299999999999998</v>
          </cell>
          <cell r="CF295">
            <v>0.13299999999999998</v>
          </cell>
          <cell r="CG295">
            <v>0.13299999999999998</v>
          </cell>
          <cell r="CH295">
            <v>0.13299999999999998</v>
          </cell>
          <cell r="CI295">
            <v>0.13299999999999998</v>
          </cell>
          <cell r="CJ295">
            <v>0.13299999999999998</v>
          </cell>
          <cell r="CK295">
            <v>0.13299999999999998</v>
          </cell>
          <cell r="CL295">
            <v>0.13299999999999998</v>
          </cell>
          <cell r="CM295">
            <v>0.13299999999999998</v>
          </cell>
          <cell r="CN295">
            <v>0.13299999999999998</v>
          </cell>
          <cell r="CO295">
            <v>0.13299999999999998</v>
          </cell>
          <cell r="CP295">
            <v>0.13299999999999998</v>
          </cell>
          <cell r="CQ295">
            <v>0.13299999999999998</v>
          </cell>
          <cell r="CR295">
            <v>0.13299999999999998</v>
          </cell>
          <cell r="CS295">
            <v>0.13299999999999998</v>
          </cell>
          <cell r="CT295">
            <v>0.13299999999999998</v>
          </cell>
          <cell r="CU295">
            <v>0.13299999999999998</v>
          </cell>
          <cell r="CV295">
            <v>0.13299999999999998</v>
          </cell>
          <cell r="CW295">
            <v>0.13299999999999998</v>
          </cell>
          <cell r="CX295">
            <v>0.13299999999999998</v>
          </cell>
          <cell r="CY295">
            <v>0.13299999999999998</v>
          </cell>
          <cell r="CZ295">
            <v>0.13299999999999998</v>
          </cell>
          <cell r="DA295">
            <v>0.13299999999999998</v>
          </cell>
          <cell r="DB295">
            <v>0.13299999999999998</v>
          </cell>
          <cell r="DC295">
            <v>0.13299999999999998</v>
          </cell>
          <cell r="DD295">
            <v>0.13299999999999998</v>
          </cell>
          <cell r="DE295">
            <v>0.13299999999999998</v>
          </cell>
          <cell r="DF295">
            <v>0.13299999999999998</v>
          </cell>
          <cell r="DG295">
            <v>0.13299999999999998</v>
          </cell>
          <cell r="DH295">
            <v>0.13299999999999998</v>
          </cell>
          <cell r="DI295">
            <v>0.13299999999999998</v>
          </cell>
          <cell r="DJ295">
            <v>0.13299999999999998</v>
          </cell>
          <cell r="DL295" t="str">
            <v>.Transportation Freight.Freight.Land.Heavy.RailHydrogenService requested.Hydrogen</v>
          </cell>
        </row>
        <row r="296">
          <cell r="L296" t="str">
            <v>Assume uses 60% energy of efficient</v>
          </cell>
          <cell r="M296" t="str">
            <v>GJ</v>
          </cell>
          <cell r="N296">
            <v>0.11399999999999999</v>
          </cell>
          <cell r="O296">
            <v>0.11399999999999999</v>
          </cell>
          <cell r="P296">
            <v>0.11399999999999999</v>
          </cell>
          <cell r="Q296">
            <v>0.11399999999999999</v>
          </cell>
          <cell r="R296">
            <v>0.11399999999999999</v>
          </cell>
          <cell r="S296">
            <v>0.11399999999999999</v>
          </cell>
          <cell r="T296">
            <v>0.11399999999999999</v>
          </cell>
          <cell r="U296">
            <v>0.11399999999999999</v>
          </cell>
          <cell r="V296">
            <v>0.11399999999999999</v>
          </cell>
          <cell r="W296">
            <v>0.11399999999999999</v>
          </cell>
          <cell r="X296">
            <v>0.11399999999999999</v>
          </cell>
          <cell r="Y296">
            <v>0.11399999999999999</v>
          </cell>
          <cell r="Z296">
            <v>0.11399999999999999</v>
          </cell>
          <cell r="AA296">
            <v>0.11399999999999999</v>
          </cell>
          <cell r="AB296">
            <v>0.11399999999999999</v>
          </cell>
          <cell r="AC296">
            <v>0.11399999999999999</v>
          </cell>
          <cell r="AD296">
            <v>0.11399999999999999</v>
          </cell>
          <cell r="AE296">
            <v>0.11399999999999999</v>
          </cell>
          <cell r="AF296">
            <v>0.11399999999999999</v>
          </cell>
          <cell r="AG296">
            <v>0.11399999999999999</v>
          </cell>
          <cell r="AH296">
            <v>0.11399999999999999</v>
          </cell>
          <cell r="AI296">
            <v>0.11399999999999999</v>
          </cell>
          <cell r="AJ296">
            <v>0.11399999999999999</v>
          </cell>
          <cell r="AK296">
            <v>0.11399999999999999</v>
          </cell>
          <cell r="AL296">
            <v>0.11399999999999999</v>
          </cell>
          <cell r="AM296">
            <v>0.11399999999999999</v>
          </cell>
          <cell r="AN296">
            <v>0.11399999999999999</v>
          </cell>
          <cell r="AO296">
            <v>0.11399999999999999</v>
          </cell>
          <cell r="AP296">
            <v>0.11399999999999999</v>
          </cell>
          <cell r="AQ296">
            <v>0.11399999999999999</v>
          </cell>
          <cell r="AR296">
            <v>0.11399999999999999</v>
          </cell>
          <cell r="AS296">
            <v>0.11399999999999999</v>
          </cell>
          <cell r="AT296">
            <v>0.11399999999999999</v>
          </cell>
          <cell r="AU296">
            <v>0.11399999999999999</v>
          </cell>
          <cell r="AV296">
            <v>0.11399999999999999</v>
          </cell>
          <cell r="AW296">
            <v>0.11399999999999999</v>
          </cell>
          <cell r="AX296">
            <v>0.11399999999999999</v>
          </cell>
          <cell r="AY296">
            <v>0.11399999999999999</v>
          </cell>
          <cell r="AZ296">
            <v>0.11399999999999999</v>
          </cell>
          <cell r="BA296">
            <v>0.11399999999999999</v>
          </cell>
          <cell r="BB296">
            <v>0.11399999999999999</v>
          </cell>
          <cell r="BC296">
            <v>0.11399999999999999</v>
          </cell>
          <cell r="BD296">
            <v>0.11399999999999999</v>
          </cell>
          <cell r="BE296">
            <v>0.11399999999999999</v>
          </cell>
          <cell r="BF296">
            <v>0.11399999999999999</v>
          </cell>
          <cell r="BG296">
            <v>0.11399999999999999</v>
          </cell>
          <cell r="BH296">
            <v>0.11399999999999999</v>
          </cell>
          <cell r="BI296">
            <v>0.11399999999999999</v>
          </cell>
          <cell r="BJ296">
            <v>0.11399999999999999</v>
          </cell>
          <cell r="BK296">
            <v>0.11399999999999999</v>
          </cell>
          <cell r="BL296">
            <v>0.11399999999999999</v>
          </cell>
          <cell r="BM296">
            <v>0.11399999999999999</v>
          </cell>
          <cell r="BN296">
            <v>0.11399999999999999</v>
          </cell>
          <cell r="BO296">
            <v>0.11399999999999999</v>
          </cell>
          <cell r="BP296">
            <v>0.11399999999999999</v>
          </cell>
          <cell r="BQ296">
            <v>0.11399999999999999</v>
          </cell>
          <cell r="BR296">
            <v>0.11399999999999999</v>
          </cell>
          <cell r="BS296">
            <v>0.11399999999999999</v>
          </cell>
          <cell r="BT296">
            <v>0.11399999999999999</v>
          </cell>
          <cell r="BU296">
            <v>0.11399999999999999</v>
          </cell>
          <cell r="BV296">
            <v>0.11399999999999999</v>
          </cell>
          <cell r="BW296">
            <v>0.11399999999999999</v>
          </cell>
          <cell r="BX296">
            <v>0.11399999999999999</v>
          </cell>
          <cell r="BY296">
            <v>0.11399999999999999</v>
          </cell>
          <cell r="BZ296">
            <v>0.11399999999999999</v>
          </cell>
          <cell r="CA296">
            <v>0.11399999999999999</v>
          </cell>
          <cell r="CB296">
            <v>0.11399999999999999</v>
          </cell>
          <cell r="CC296">
            <v>0.11399999999999999</v>
          </cell>
          <cell r="CD296">
            <v>0.11399999999999999</v>
          </cell>
          <cell r="CE296">
            <v>0.11399999999999999</v>
          </cell>
          <cell r="CF296">
            <v>0.11399999999999999</v>
          </cell>
          <cell r="CG296">
            <v>0.11399999999999999</v>
          </cell>
          <cell r="CH296">
            <v>0.11399999999999999</v>
          </cell>
          <cell r="CI296">
            <v>0.11399999999999999</v>
          </cell>
          <cell r="CJ296">
            <v>0.11399999999999999</v>
          </cell>
          <cell r="CK296">
            <v>0.11399999999999999</v>
          </cell>
          <cell r="CL296">
            <v>0.11399999999999999</v>
          </cell>
          <cell r="CM296">
            <v>0.11399999999999999</v>
          </cell>
          <cell r="CN296">
            <v>0.11399999999999999</v>
          </cell>
          <cell r="CO296">
            <v>0.11399999999999999</v>
          </cell>
          <cell r="CP296">
            <v>0.11399999999999999</v>
          </cell>
          <cell r="CQ296">
            <v>0.11399999999999999</v>
          </cell>
          <cell r="CR296">
            <v>0.11399999999999999</v>
          </cell>
          <cell r="CS296">
            <v>0.11399999999999999</v>
          </cell>
          <cell r="CT296">
            <v>0.11399999999999999</v>
          </cell>
          <cell r="CU296">
            <v>0.11399999999999999</v>
          </cell>
          <cell r="CV296">
            <v>0.11399999999999999</v>
          </cell>
          <cell r="CW296">
            <v>0.11399999999999999</v>
          </cell>
          <cell r="CX296">
            <v>0.11399999999999999</v>
          </cell>
          <cell r="CY296">
            <v>0.11399999999999999</v>
          </cell>
          <cell r="CZ296">
            <v>0.11399999999999999</v>
          </cell>
          <cell r="DA296">
            <v>0.11399999999999999</v>
          </cell>
          <cell r="DB296">
            <v>0.11399999999999999</v>
          </cell>
          <cell r="DC296">
            <v>0.11399999999999999</v>
          </cell>
          <cell r="DD296">
            <v>0.11399999999999999</v>
          </cell>
          <cell r="DE296">
            <v>0.11399999999999999</v>
          </cell>
          <cell r="DF296">
            <v>0.11399999999999999</v>
          </cell>
          <cell r="DG296">
            <v>0.11399999999999999</v>
          </cell>
          <cell r="DH296">
            <v>0.11399999999999999</v>
          </cell>
          <cell r="DI296">
            <v>0.11399999999999999</v>
          </cell>
          <cell r="DJ296">
            <v>0.11399999999999999</v>
          </cell>
          <cell r="DL296" t="str">
            <v>.Transportation Freight.Freight.Land.Heavy.RailElectricService requested.Electricity</v>
          </cell>
        </row>
        <row r="297">
          <cell r="L297"/>
          <cell r="M297"/>
          <cell r="N297"/>
          <cell r="O297"/>
          <cell r="P297"/>
          <cell r="Q297"/>
          <cell r="R297"/>
          <cell r="S297"/>
          <cell r="T297"/>
          <cell r="U297"/>
          <cell r="V297"/>
          <cell r="W297"/>
          <cell r="X297"/>
          <cell r="Y297"/>
          <cell r="Z297"/>
          <cell r="AA297"/>
          <cell r="AB297"/>
          <cell r="AC297"/>
          <cell r="AD297"/>
          <cell r="AE297"/>
          <cell r="AF297"/>
          <cell r="AG297"/>
          <cell r="AH297"/>
          <cell r="AI297"/>
          <cell r="AJ297"/>
          <cell r="AK297"/>
          <cell r="AL297"/>
          <cell r="AM297"/>
          <cell r="AN297"/>
          <cell r="AO297"/>
          <cell r="AP297"/>
          <cell r="AQ297"/>
          <cell r="AR297"/>
          <cell r="AS297"/>
          <cell r="AT297"/>
          <cell r="AU297"/>
          <cell r="AV297"/>
          <cell r="AW297"/>
          <cell r="AX297"/>
          <cell r="AY297"/>
          <cell r="AZ297"/>
          <cell r="BA297"/>
          <cell r="BB297"/>
          <cell r="BC297"/>
          <cell r="BD297"/>
          <cell r="BE297"/>
          <cell r="BF297"/>
          <cell r="BG297"/>
          <cell r="BH297"/>
          <cell r="BI297"/>
          <cell r="BJ297"/>
          <cell r="BK297"/>
          <cell r="BL297"/>
          <cell r="BM297"/>
          <cell r="BN297"/>
          <cell r="BO297"/>
          <cell r="BP297"/>
          <cell r="BQ297"/>
          <cell r="BR297"/>
          <cell r="BS297"/>
          <cell r="BT297"/>
          <cell r="BU297"/>
          <cell r="BV297"/>
          <cell r="BW297"/>
          <cell r="BX297"/>
          <cell r="BY297"/>
          <cell r="BZ297"/>
          <cell r="CA297"/>
          <cell r="CB297"/>
          <cell r="CC297"/>
          <cell r="CD297"/>
          <cell r="CE297"/>
          <cell r="CF297"/>
          <cell r="CG297"/>
          <cell r="CH297"/>
          <cell r="CI297"/>
          <cell r="CJ297"/>
          <cell r="CK297"/>
          <cell r="CL297"/>
          <cell r="CM297"/>
          <cell r="CN297"/>
          <cell r="CO297"/>
          <cell r="CP297"/>
          <cell r="CQ297"/>
          <cell r="CR297"/>
          <cell r="CS297"/>
          <cell r="CT297"/>
          <cell r="CU297"/>
          <cell r="CV297"/>
          <cell r="CW297"/>
          <cell r="CX297"/>
          <cell r="CY297"/>
          <cell r="CZ297"/>
          <cell r="DA297"/>
          <cell r="DB297"/>
          <cell r="DC297"/>
          <cell r="DD297"/>
          <cell r="DE297"/>
          <cell r="DF297"/>
          <cell r="DG297"/>
          <cell r="DH297"/>
          <cell r="DI297"/>
          <cell r="DJ297"/>
          <cell r="DL297"/>
        </row>
        <row r="298">
          <cell r="L298"/>
          <cell r="M298"/>
          <cell r="N298"/>
          <cell r="O298"/>
          <cell r="P298"/>
          <cell r="Q298"/>
          <cell r="R298"/>
          <cell r="S298"/>
          <cell r="T298"/>
          <cell r="U298"/>
          <cell r="V298"/>
          <cell r="W298"/>
          <cell r="X298"/>
          <cell r="Y298"/>
          <cell r="Z298"/>
          <cell r="AA298"/>
          <cell r="AB298"/>
          <cell r="AC298"/>
          <cell r="AD298"/>
          <cell r="AE298"/>
          <cell r="AF298"/>
          <cell r="AG298"/>
          <cell r="AH298"/>
          <cell r="AI298"/>
          <cell r="AJ298"/>
          <cell r="AK298"/>
          <cell r="AL298"/>
          <cell r="AM298"/>
          <cell r="AN298"/>
          <cell r="AO298"/>
          <cell r="AP298"/>
          <cell r="AQ298"/>
          <cell r="AR298"/>
          <cell r="AS298"/>
          <cell r="AT298"/>
          <cell r="AU298"/>
          <cell r="AV298"/>
          <cell r="AW298"/>
          <cell r="AX298"/>
          <cell r="AY298"/>
          <cell r="AZ298"/>
          <cell r="BA298"/>
          <cell r="BB298"/>
          <cell r="BC298"/>
          <cell r="BD298"/>
          <cell r="BE298"/>
          <cell r="BF298"/>
          <cell r="BG298"/>
          <cell r="BH298"/>
          <cell r="BI298"/>
          <cell r="BJ298"/>
          <cell r="BK298"/>
          <cell r="BL298"/>
          <cell r="BM298"/>
          <cell r="BN298"/>
          <cell r="BO298"/>
          <cell r="BP298"/>
          <cell r="BQ298"/>
          <cell r="BR298"/>
          <cell r="BS298"/>
          <cell r="BT298"/>
          <cell r="BU298"/>
          <cell r="BV298"/>
          <cell r="BW298"/>
          <cell r="BX298"/>
          <cell r="BY298"/>
          <cell r="BZ298"/>
          <cell r="CA298"/>
          <cell r="CB298"/>
          <cell r="CC298"/>
          <cell r="CD298"/>
          <cell r="CE298"/>
          <cell r="CF298"/>
          <cell r="CG298"/>
          <cell r="CH298"/>
          <cell r="CI298"/>
          <cell r="CJ298"/>
          <cell r="CK298"/>
          <cell r="CL298"/>
          <cell r="CM298"/>
          <cell r="CN298"/>
          <cell r="CO298"/>
          <cell r="CP298"/>
          <cell r="CQ298"/>
          <cell r="CR298"/>
          <cell r="CS298"/>
          <cell r="CT298"/>
          <cell r="CU298"/>
          <cell r="CV298"/>
          <cell r="CW298"/>
          <cell r="CX298"/>
          <cell r="CY298"/>
          <cell r="CZ298"/>
          <cell r="DA298"/>
          <cell r="DB298"/>
          <cell r="DC298"/>
          <cell r="DD298"/>
          <cell r="DE298"/>
          <cell r="DF298"/>
          <cell r="DG298"/>
          <cell r="DH298"/>
          <cell r="DI298"/>
          <cell r="DJ298"/>
          <cell r="DL298"/>
        </row>
        <row r="299">
          <cell r="L299"/>
          <cell r="M299"/>
          <cell r="N299"/>
          <cell r="O299"/>
          <cell r="P299"/>
          <cell r="Q299"/>
          <cell r="R299"/>
          <cell r="S299"/>
          <cell r="T299"/>
          <cell r="U299"/>
          <cell r="V299"/>
          <cell r="W299"/>
          <cell r="X299"/>
          <cell r="Y299"/>
          <cell r="Z299"/>
          <cell r="AA299"/>
          <cell r="AB299"/>
          <cell r="AC299"/>
          <cell r="AD299"/>
          <cell r="AE299"/>
          <cell r="AF299"/>
          <cell r="AG299"/>
          <cell r="AH299"/>
          <cell r="AI299"/>
          <cell r="AJ299"/>
          <cell r="AK299"/>
          <cell r="AL299"/>
          <cell r="AM299"/>
          <cell r="AN299"/>
          <cell r="AO299"/>
          <cell r="AP299"/>
          <cell r="AQ299"/>
          <cell r="AR299"/>
          <cell r="AS299"/>
          <cell r="AT299"/>
          <cell r="AU299"/>
          <cell r="AV299"/>
          <cell r="AW299"/>
          <cell r="AX299"/>
          <cell r="AY299"/>
          <cell r="AZ299"/>
          <cell r="BA299"/>
          <cell r="BB299"/>
          <cell r="BC299"/>
          <cell r="BD299"/>
          <cell r="BE299"/>
          <cell r="BF299"/>
          <cell r="BG299"/>
          <cell r="BH299"/>
          <cell r="BI299"/>
          <cell r="BJ299"/>
          <cell r="BK299"/>
          <cell r="BL299"/>
          <cell r="BM299"/>
          <cell r="BN299"/>
          <cell r="BO299"/>
          <cell r="BP299"/>
          <cell r="BQ299"/>
          <cell r="BR299"/>
          <cell r="BS299"/>
          <cell r="BT299"/>
          <cell r="BU299"/>
          <cell r="BV299"/>
          <cell r="BW299"/>
          <cell r="BX299"/>
          <cell r="BY299"/>
          <cell r="BZ299"/>
          <cell r="CA299"/>
          <cell r="CB299"/>
          <cell r="CC299"/>
          <cell r="CD299"/>
          <cell r="CE299"/>
          <cell r="CF299"/>
          <cell r="CG299"/>
          <cell r="CH299"/>
          <cell r="CI299"/>
          <cell r="CJ299"/>
          <cell r="CK299"/>
          <cell r="CL299"/>
          <cell r="CM299"/>
          <cell r="CN299"/>
          <cell r="CO299"/>
          <cell r="CP299"/>
          <cell r="CQ299"/>
          <cell r="CR299"/>
          <cell r="CS299"/>
          <cell r="CT299"/>
          <cell r="CU299"/>
          <cell r="CV299"/>
          <cell r="CW299"/>
          <cell r="CX299"/>
          <cell r="CY299"/>
          <cell r="CZ299"/>
          <cell r="DA299"/>
          <cell r="DB299"/>
          <cell r="DC299"/>
          <cell r="DD299"/>
          <cell r="DE299"/>
          <cell r="DF299"/>
          <cell r="DG299"/>
          <cell r="DH299"/>
          <cell r="DI299"/>
          <cell r="DJ299"/>
          <cell r="DL299"/>
        </row>
        <row r="300">
          <cell r="L300"/>
          <cell r="M300" t="str">
            <v>%</v>
          </cell>
          <cell r="N300">
            <v>1</v>
          </cell>
          <cell r="O300">
            <v>1</v>
          </cell>
          <cell r="P300">
            <v>1</v>
          </cell>
          <cell r="Q300">
            <v>1</v>
          </cell>
          <cell r="R300">
            <v>1</v>
          </cell>
          <cell r="S300">
            <v>1</v>
          </cell>
          <cell r="T300">
            <v>1</v>
          </cell>
          <cell r="U300">
            <v>1</v>
          </cell>
          <cell r="V300">
            <v>1</v>
          </cell>
          <cell r="W300">
            <v>1</v>
          </cell>
          <cell r="X300">
            <v>1</v>
          </cell>
          <cell r="Y300">
            <v>1</v>
          </cell>
          <cell r="Z300">
            <v>1</v>
          </cell>
          <cell r="AA300">
            <v>1</v>
          </cell>
          <cell r="AB300">
            <v>1</v>
          </cell>
          <cell r="AC300">
            <v>1</v>
          </cell>
          <cell r="AD300">
            <v>1</v>
          </cell>
          <cell r="AE300">
            <v>1</v>
          </cell>
          <cell r="AF300">
            <v>1</v>
          </cell>
          <cell r="AG300">
            <v>1</v>
          </cell>
          <cell r="AH300">
            <v>1</v>
          </cell>
          <cell r="AI300">
            <v>1</v>
          </cell>
          <cell r="AJ300">
            <v>1</v>
          </cell>
          <cell r="AK300">
            <v>1</v>
          </cell>
          <cell r="AL300">
            <v>1</v>
          </cell>
          <cell r="AM300">
            <v>1</v>
          </cell>
          <cell r="AN300">
            <v>1</v>
          </cell>
          <cell r="AO300">
            <v>1</v>
          </cell>
          <cell r="AP300">
            <v>1</v>
          </cell>
          <cell r="AQ300">
            <v>1</v>
          </cell>
          <cell r="AR300">
            <v>1</v>
          </cell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 t="str">
            <v>.Transportation Freight.Freight.MarineFuel Oil ExistingMarket share</v>
          </cell>
        </row>
        <row r="301">
          <cell r="L301"/>
          <cell r="M301" t="str">
            <v>%</v>
          </cell>
          <cell r="N301"/>
          <cell r="O301"/>
          <cell r="P301"/>
          <cell r="Q301"/>
          <cell r="R301"/>
          <cell r="S301"/>
          <cell r="T301"/>
          <cell r="U301"/>
          <cell r="V301"/>
          <cell r="W301"/>
          <cell r="X301"/>
          <cell r="Y301"/>
          <cell r="Z301"/>
          <cell r="AA301"/>
          <cell r="AB301"/>
          <cell r="AC301"/>
          <cell r="AD301"/>
          <cell r="AE301"/>
          <cell r="AF301"/>
          <cell r="AG301"/>
          <cell r="AH301"/>
          <cell r="AI301"/>
          <cell r="AJ301"/>
          <cell r="AK301"/>
          <cell r="AL301"/>
          <cell r="AM301"/>
          <cell r="AN301"/>
          <cell r="AO301"/>
          <cell r="AP301"/>
          <cell r="AQ301"/>
          <cell r="AR301"/>
          <cell r="AS301"/>
          <cell r="AT301"/>
          <cell r="AU301"/>
          <cell r="AV301"/>
          <cell r="AW301"/>
          <cell r="AX301"/>
          <cell r="AY301"/>
          <cell r="AZ301"/>
          <cell r="BA301"/>
          <cell r="BB301"/>
          <cell r="BC301"/>
          <cell r="BD301"/>
          <cell r="BE301"/>
          <cell r="BF301"/>
          <cell r="BG301"/>
          <cell r="BH301"/>
          <cell r="BI301"/>
          <cell r="BJ301"/>
          <cell r="BK301"/>
          <cell r="BL301"/>
          <cell r="BM301"/>
          <cell r="BN301"/>
          <cell r="BO301"/>
          <cell r="BP301"/>
          <cell r="BQ301"/>
          <cell r="BR301"/>
          <cell r="BS301"/>
          <cell r="BT301"/>
          <cell r="BU301"/>
          <cell r="BV301"/>
          <cell r="BW301"/>
          <cell r="BX301"/>
          <cell r="BY301"/>
          <cell r="BZ301"/>
          <cell r="CA301"/>
          <cell r="CB301"/>
          <cell r="CC301"/>
          <cell r="CD301"/>
          <cell r="CE301"/>
          <cell r="CF301"/>
          <cell r="CG301"/>
          <cell r="CH301"/>
          <cell r="CI301"/>
          <cell r="CJ301"/>
          <cell r="CK301"/>
          <cell r="CL301"/>
          <cell r="CM301"/>
          <cell r="CN301"/>
          <cell r="CO301"/>
          <cell r="CP301"/>
          <cell r="CQ301"/>
          <cell r="CR301"/>
          <cell r="CS301"/>
          <cell r="CT301"/>
          <cell r="CU301"/>
          <cell r="CV301"/>
          <cell r="CW301"/>
          <cell r="CX301"/>
          <cell r="CY301"/>
          <cell r="CZ301"/>
          <cell r="DA301"/>
          <cell r="DB301"/>
          <cell r="DC301"/>
          <cell r="DD301"/>
          <cell r="DE301"/>
          <cell r="DF301"/>
          <cell r="DG301"/>
          <cell r="DH301"/>
          <cell r="DI301"/>
          <cell r="DJ301"/>
          <cell r="DL301" t="str">
            <v>.Transportation Freight.Freight.MarineFuel Oil StandardMarket share</v>
          </cell>
        </row>
        <row r="302">
          <cell r="L302"/>
          <cell r="M302" t="str">
            <v>%</v>
          </cell>
          <cell r="N302"/>
          <cell r="O302"/>
          <cell r="P302"/>
          <cell r="Q302"/>
          <cell r="R302"/>
          <cell r="S302"/>
          <cell r="T302"/>
          <cell r="U302"/>
          <cell r="V302"/>
          <cell r="W302"/>
          <cell r="X302"/>
          <cell r="Y302"/>
          <cell r="Z302"/>
          <cell r="AA302"/>
          <cell r="AB302"/>
          <cell r="AC302"/>
          <cell r="AD302"/>
          <cell r="AE302"/>
          <cell r="AF302"/>
          <cell r="AG302"/>
          <cell r="AH302"/>
          <cell r="AI302"/>
          <cell r="AJ302"/>
          <cell r="AK302"/>
          <cell r="AL302"/>
          <cell r="AM302"/>
          <cell r="AN302"/>
          <cell r="AO302"/>
          <cell r="AP302"/>
          <cell r="AQ302"/>
          <cell r="AR302"/>
          <cell r="AS302"/>
          <cell r="AT302"/>
          <cell r="AU302"/>
          <cell r="AV302"/>
          <cell r="AW302"/>
          <cell r="AX302"/>
          <cell r="AY302"/>
          <cell r="AZ302"/>
          <cell r="BA302"/>
          <cell r="BB302"/>
          <cell r="BC302"/>
          <cell r="BD302"/>
          <cell r="BE302"/>
          <cell r="BF302"/>
          <cell r="BG302"/>
          <cell r="BH302"/>
          <cell r="BI302"/>
          <cell r="BJ302"/>
          <cell r="BK302"/>
          <cell r="BL302"/>
          <cell r="BM302"/>
          <cell r="BN302"/>
          <cell r="BO302"/>
          <cell r="BP302"/>
          <cell r="BQ302"/>
          <cell r="BR302"/>
          <cell r="BS302"/>
          <cell r="BT302"/>
          <cell r="BU302"/>
          <cell r="BV302"/>
          <cell r="BW302"/>
          <cell r="BX302"/>
          <cell r="BY302"/>
          <cell r="BZ302"/>
          <cell r="CA302"/>
          <cell r="CB302"/>
          <cell r="CC302"/>
          <cell r="CD302"/>
          <cell r="CE302"/>
          <cell r="CF302"/>
          <cell r="CG302"/>
          <cell r="CH302"/>
          <cell r="CI302"/>
          <cell r="CJ302"/>
          <cell r="CK302"/>
          <cell r="CL302"/>
          <cell r="CM302"/>
          <cell r="CN302"/>
          <cell r="CO302"/>
          <cell r="CP302"/>
          <cell r="CQ302"/>
          <cell r="CR302"/>
          <cell r="CS302"/>
          <cell r="CT302"/>
          <cell r="CU302"/>
          <cell r="CV302"/>
          <cell r="CW302"/>
          <cell r="CX302"/>
          <cell r="CY302"/>
          <cell r="CZ302"/>
          <cell r="DA302"/>
          <cell r="DB302"/>
          <cell r="DC302"/>
          <cell r="DD302"/>
          <cell r="DE302"/>
          <cell r="DF302"/>
          <cell r="DG302"/>
          <cell r="DH302"/>
          <cell r="DI302"/>
          <cell r="DJ302"/>
          <cell r="DL302" t="str">
            <v>.Transportation Freight.Freight.MarineFuel Oil EfficientMarket share</v>
          </cell>
        </row>
        <row r="303">
          <cell r="L303"/>
          <cell r="M303" t="str">
            <v>%</v>
          </cell>
          <cell r="N303"/>
          <cell r="O303"/>
          <cell r="P303"/>
          <cell r="Q303"/>
          <cell r="R303"/>
          <cell r="S303"/>
          <cell r="T303"/>
          <cell r="U303"/>
          <cell r="V303"/>
          <cell r="W303"/>
          <cell r="X303"/>
          <cell r="Y303"/>
          <cell r="Z303"/>
          <cell r="AA303"/>
          <cell r="AB303"/>
          <cell r="AC303"/>
          <cell r="AD303"/>
          <cell r="AE303"/>
          <cell r="AF303"/>
          <cell r="AG303"/>
          <cell r="AH303"/>
          <cell r="AI303"/>
          <cell r="AJ303"/>
          <cell r="AK303"/>
          <cell r="AL303"/>
          <cell r="AM303"/>
          <cell r="AN303"/>
          <cell r="AO303"/>
          <cell r="AP303"/>
          <cell r="AQ303"/>
          <cell r="AR303"/>
          <cell r="AS303"/>
          <cell r="AT303"/>
          <cell r="AU303"/>
          <cell r="AV303"/>
          <cell r="AW303"/>
          <cell r="AX303"/>
          <cell r="AY303"/>
          <cell r="AZ303"/>
          <cell r="BA303"/>
          <cell r="BB303"/>
          <cell r="BC303"/>
          <cell r="BD303"/>
          <cell r="BE303"/>
          <cell r="BF303"/>
          <cell r="BG303"/>
          <cell r="BH303"/>
          <cell r="BI303"/>
          <cell r="BJ303"/>
          <cell r="BK303"/>
          <cell r="BL303"/>
          <cell r="BM303"/>
          <cell r="BN303"/>
          <cell r="BO303"/>
          <cell r="BP303"/>
          <cell r="BQ303"/>
          <cell r="BR303"/>
          <cell r="BS303"/>
          <cell r="BT303"/>
          <cell r="BU303"/>
          <cell r="BV303"/>
          <cell r="BW303"/>
          <cell r="BX303"/>
          <cell r="BY303"/>
          <cell r="BZ303"/>
          <cell r="CA303"/>
          <cell r="CB303"/>
          <cell r="CC303"/>
          <cell r="CD303"/>
          <cell r="CE303"/>
          <cell r="CF303"/>
          <cell r="CG303"/>
          <cell r="CH303"/>
          <cell r="CI303"/>
          <cell r="CJ303"/>
          <cell r="CK303"/>
          <cell r="CL303"/>
          <cell r="CM303"/>
          <cell r="CN303"/>
          <cell r="CO303"/>
          <cell r="CP303"/>
          <cell r="CQ303"/>
          <cell r="CR303"/>
          <cell r="CS303"/>
          <cell r="CT303"/>
          <cell r="CU303"/>
          <cell r="CV303"/>
          <cell r="CW303"/>
          <cell r="CX303"/>
          <cell r="CY303"/>
          <cell r="CZ303"/>
          <cell r="DA303"/>
          <cell r="DB303"/>
          <cell r="DC303"/>
          <cell r="DD303"/>
          <cell r="DE303"/>
          <cell r="DF303"/>
          <cell r="DG303"/>
          <cell r="DH303"/>
          <cell r="DI303"/>
          <cell r="DJ303"/>
          <cell r="DL303" t="str">
            <v>.Transportation Freight.Freight.MarineBiodieselMarket share</v>
          </cell>
        </row>
        <row r="304">
          <cell r="L304"/>
          <cell r="M304" t="str">
            <v>%</v>
          </cell>
          <cell r="N304"/>
          <cell r="O304"/>
          <cell r="P304"/>
          <cell r="Q304"/>
          <cell r="R304"/>
          <cell r="S304"/>
          <cell r="T304"/>
          <cell r="U304"/>
          <cell r="V304"/>
          <cell r="W304"/>
          <cell r="X304"/>
          <cell r="Y304"/>
          <cell r="Z304"/>
          <cell r="AA304"/>
          <cell r="AB304"/>
          <cell r="AC304"/>
          <cell r="AD304"/>
          <cell r="AE304"/>
          <cell r="AF304"/>
          <cell r="AG304"/>
          <cell r="AH304"/>
          <cell r="AI304"/>
          <cell r="AJ304"/>
          <cell r="AK304"/>
          <cell r="AL304"/>
          <cell r="AM304"/>
          <cell r="AN304"/>
          <cell r="AO304"/>
          <cell r="AP304"/>
          <cell r="AQ304"/>
          <cell r="AR304"/>
          <cell r="AS304"/>
          <cell r="AT304"/>
          <cell r="AU304"/>
          <cell r="AV304"/>
          <cell r="AW304"/>
          <cell r="AX304"/>
          <cell r="AY304"/>
          <cell r="AZ304"/>
          <cell r="BA304"/>
          <cell r="BB304"/>
          <cell r="BC304"/>
          <cell r="BD304"/>
          <cell r="BE304"/>
          <cell r="BF304"/>
          <cell r="BG304"/>
          <cell r="BH304"/>
          <cell r="BI304"/>
          <cell r="BJ304"/>
          <cell r="BK304"/>
          <cell r="BL304"/>
          <cell r="BM304"/>
          <cell r="BN304"/>
          <cell r="BO304"/>
          <cell r="BP304"/>
          <cell r="BQ304"/>
          <cell r="BR304"/>
          <cell r="BS304"/>
          <cell r="BT304"/>
          <cell r="BU304"/>
          <cell r="BV304"/>
          <cell r="BW304"/>
          <cell r="BX304"/>
          <cell r="BY304"/>
          <cell r="BZ304"/>
          <cell r="CA304"/>
          <cell r="CB304"/>
          <cell r="CC304"/>
          <cell r="CD304"/>
          <cell r="CE304"/>
          <cell r="CF304"/>
          <cell r="CG304"/>
          <cell r="CH304"/>
          <cell r="CI304"/>
          <cell r="CJ304"/>
          <cell r="CK304"/>
          <cell r="CL304"/>
          <cell r="CM304"/>
          <cell r="CN304"/>
          <cell r="CO304"/>
          <cell r="CP304"/>
          <cell r="CQ304"/>
          <cell r="CR304"/>
          <cell r="CS304"/>
          <cell r="CT304"/>
          <cell r="CU304"/>
          <cell r="CV304"/>
          <cell r="CW304"/>
          <cell r="CX304"/>
          <cell r="CY304"/>
          <cell r="CZ304"/>
          <cell r="DA304"/>
          <cell r="DB304"/>
          <cell r="DC304"/>
          <cell r="DD304"/>
          <cell r="DE304"/>
          <cell r="DF304"/>
          <cell r="DG304"/>
          <cell r="DH304"/>
          <cell r="DI304"/>
          <cell r="DJ304"/>
          <cell r="DL304" t="str">
            <v>.Transportation Freight.Freight.MarineHydrogenMarket share</v>
          </cell>
        </row>
        <row r="305">
          <cell r="L305"/>
          <cell r="M305"/>
          <cell r="N305"/>
          <cell r="O305"/>
          <cell r="P305"/>
          <cell r="Q305"/>
          <cell r="R305"/>
          <cell r="S305"/>
          <cell r="T305"/>
          <cell r="U305"/>
          <cell r="V305"/>
          <cell r="W305"/>
          <cell r="X305"/>
          <cell r="Y305"/>
          <cell r="Z305"/>
          <cell r="AA305"/>
          <cell r="AB305"/>
          <cell r="AC305"/>
          <cell r="AD305"/>
          <cell r="AE305"/>
          <cell r="AF305"/>
          <cell r="AG305"/>
          <cell r="AH305"/>
          <cell r="AI305"/>
          <cell r="AJ305"/>
          <cell r="AK305"/>
          <cell r="AL305"/>
          <cell r="AM305"/>
          <cell r="AN305"/>
          <cell r="AO305"/>
          <cell r="AP305"/>
          <cell r="AQ305"/>
          <cell r="AR305"/>
          <cell r="AS305"/>
          <cell r="AT305"/>
          <cell r="AU305"/>
          <cell r="AV305"/>
          <cell r="AW305"/>
          <cell r="AX305"/>
          <cell r="AY305"/>
          <cell r="AZ305"/>
          <cell r="BA305"/>
          <cell r="BB305"/>
          <cell r="BC305"/>
          <cell r="BD305"/>
          <cell r="BE305"/>
          <cell r="BF305"/>
          <cell r="BG305"/>
          <cell r="BH305"/>
          <cell r="BI305"/>
          <cell r="BJ305"/>
          <cell r="BK305"/>
          <cell r="BL305"/>
          <cell r="BM305"/>
          <cell r="BN305"/>
          <cell r="BO305"/>
          <cell r="BP305"/>
          <cell r="BQ305"/>
          <cell r="BR305"/>
          <cell r="BS305"/>
          <cell r="BT305"/>
          <cell r="BU305"/>
          <cell r="BV305"/>
          <cell r="BW305"/>
          <cell r="BX305"/>
          <cell r="BY305"/>
          <cell r="BZ305"/>
          <cell r="CA305"/>
          <cell r="CB305"/>
          <cell r="CC305"/>
          <cell r="CD305"/>
          <cell r="CE305"/>
          <cell r="CF305"/>
          <cell r="CG305"/>
          <cell r="CH305"/>
          <cell r="CI305"/>
          <cell r="CJ305"/>
          <cell r="CK305"/>
          <cell r="CL305"/>
          <cell r="CM305"/>
          <cell r="CN305"/>
          <cell r="CO305"/>
          <cell r="CP305"/>
          <cell r="CQ305"/>
          <cell r="CR305"/>
          <cell r="CS305"/>
          <cell r="CT305"/>
          <cell r="CU305"/>
          <cell r="CV305"/>
          <cell r="CW305"/>
          <cell r="CX305"/>
          <cell r="CY305"/>
          <cell r="CZ305"/>
          <cell r="DA305"/>
          <cell r="DB305"/>
          <cell r="DC305"/>
          <cell r="DD305"/>
          <cell r="DE305"/>
          <cell r="DF305"/>
          <cell r="DG305"/>
          <cell r="DH305"/>
          <cell r="DI305"/>
          <cell r="DJ305"/>
          <cell r="DL305"/>
        </row>
        <row r="306">
          <cell r="L306"/>
          <cell r="M306" t="str">
            <v>GJ</v>
          </cell>
          <cell r="N306">
            <v>0.38430287200114499</v>
          </cell>
          <cell r="O306">
            <v>0.38430287200114499</v>
          </cell>
          <cell r="P306">
            <v>0.38430287200114499</v>
          </cell>
          <cell r="Q306">
            <v>0.38430287200114499</v>
          </cell>
          <cell r="R306">
            <v>0.38430287200114499</v>
          </cell>
          <cell r="S306">
            <v>0.38430287200114499</v>
          </cell>
          <cell r="T306">
            <v>0.38430287200114499</v>
          </cell>
          <cell r="U306">
            <v>0.38430287200114499</v>
          </cell>
          <cell r="V306">
            <v>0.38430287200114499</v>
          </cell>
          <cell r="W306">
            <v>0.38430287200114499</v>
          </cell>
          <cell r="X306">
            <v>0.38430287200114499</v>
          </cell>
          <cell r="Y306">
            <v>0.38430287200114499</v>
          </cell>
          <cell r="Z306">
            <v>0.38430287200114499</v>
          </cell>
          <cell r="AA306">
            <v>0.38430287200114499</v>
          </cell>
          <cell r="AB306">
            <v>0.38430287200114499</v>
          </cell>
          <cell r="AC306">
            <v>0.38430287200114499</v>
          </cell>
          <cell r="AD306">
            <v>0.38430287200114499</v>
          </cell>
          <cell r="AE306">
            <v>0.38430287200114499</v>
          </cell>
          <cell r="AF306">
            <v>0.38430287200114499</v>
          </cell>
          <cell r="AG306">
            <v>0.38430287200114499</v>
          </cell>
          <cell r="AH306">
            <v>0.38430287200114499</v>
          </cell>
          <cell r="AI306">
            <v>0.38430287200114499</v>
          </cell>
          <cell r="AJ306">
            <v>0.38430287200114499</v>
          </cell>
          <cell r="AK306">
            <v>0.38430287200114499</v>
          </cell>
          <cell r="AL306">
            <v>0.38430287200114499</v>
          </cell>
          <cell r="AM306">
            <v>0.38430287200114499</v>
          </cell>
          <cell r="AN306">
            <v>0.38430287200114499</v>
          </cell>
          <cell r="AO306">
            <v>0.38430287200114499</v>
          </cell>
          <cell r="AP306">
            <v>0.38430287200114499</v>
          </cell>
          <cell r="AQ306">
            <v>0.38430287200114499</v>
          </cell>
          <cell r="AR306">
            <v>0.38430287200114499</v>
          </cell>
          <cell r="AS306">
            <v>0.38430287200114499</v>
          </cell>
          <cell r="AT306">
            <v>0.38430287200114499</v>
          </cell>
          <cell r="AU306">
            <v>0.38430287200114499</v>
          </cell>
          <cell r="AV306">
            <v>0.38430287200114499</v>
          </cell>
          <cell r="AW306">
            <v>0.38430287200114499</v>
          </cell>
          <cell r="AX306">
            <v>0.38430287200114499</v>
          </cell>
          <cell r="AY306">
            <v>0.38430287200114499</v>
          </cell>
          <cell r="AZ306">
            <v>0.38430287200114499</v>
          </cell>
          <cell r="BA306">
            <v>0.38430287200114499</v>
          </cell>
          <cell r="BB306">
            <v>0.38430287200114499</v>
          </cell>
          <cell r="BC306">
            <v>0.38430287200114499</v>
          </cell>
          <cell r="BD306">
            <v>0.38430287200114499</v>
          </cell>
          <cell r="BE306">
            <v>0.38430287200114499</v>
          </cell>
          <cell r="BF306">
            <v>0.38430287200114499</v>
          </cell>
          <cell r="BG306">
            <v>0.38430287200114499</v>
          </cell>
          <cell r="BH306">
            <v>0.38430287200114499</v>
          </cell>
          <cell r="BI306">
            <v>0.38430287200114499</v>
          </cell>
          <cell r="BJ306">
            <v>0.38430287200114499</v>
          </cell>
          <cell r="BK306">
            <v>0.38430287200114499</v>
          </cell>
          <cell r="BL306">
            <v>0.38430287200114499</v>
          </cell>
          <cell r="BM306">
            <v>0.38430287200114499</v>
          </cell>
          <cell r="BN306">
            <v>0.38430287200114499</v>
          </cell>
          <cell r="BO306">
            <v>0.38430287200114499</v>
          </cell>
          <cell r="BP306">
            <v>0.38430287200114499</v>
          </cell>
          <cell r="BQ306">
            <v>0.38430287200114499</v>
          </cell>
          <cell r="BR306">
            <v>0.38430287200114499</v>
          </cell>
          <cell r="BS306">
            <v>0.38430287200114499</v>
          </cell>
          <cell r="BT306">
            <v>0.38430287200114499</v>
          </cell>
          <cell r="BU306">
            <v>0.38430287200114499</v>
          </cell>
          <cell r="BV306">
            <v>0.38430287200114499</v>
          </cell>
          <cell r="BW306">
            <v>0.38430287200114499</v>
          </cell>
          <cell r="BX306">
            <v>0.38430287200114499</v>
          </cell>
          <cell r="BY306">
            <v>0.38430287200114499</v>
          </cell>
          <cell r="BZ306">
            <v>0.38430287200114499</v>
          </cell>
          <cell r="CA306">
            <v>0.38430287200114499</v>
          </cell>
          <cell r="CB306">
            <v>0.38430287200114499</v>
          </cell>
          <cell r="CC306">
            <v>0.38430287200114499</v>
          </cell>
          <cell r="CD306">
            <v>0.38430287200114499</v>
          </cell>
          <cell r="CE306">
            <v>0.38430287200114499</v>
          </cell>
          <cell r="CF306">
            <v>0.38430287200114499</v>
          </cell>
          <cell r="CG306">
            <v>0.38430287200114499</v>
          </cell>
          <cell r="CH306">
            <v>0.38430287200114499</v>
          </cell>
          <cell r="CI306">
            <v>0.38430287200114499</v>
          </cell>
          <cell r="CJ306">
            <v>0.38430287200114499</v>
          </cell>
          <cell r="CK306">
            <v>0.38430287200114499</v>
          </cell>
          <cell r="CL306">
            <v>0.38430287200114499</v>
          </cell>
          <cell r="CM306">
            <v>0.38430287200114499</v>
          </cell>
          <cell r="CN306">
            <v>0.38430287200114499</v>
          </cell>
          <cell r="CO306">
            <v>0.38430287200114499</v>
          </cell>
          <cell r="CP306">
            <v>0.38430287200114499</v>
          </cell>
          <cell r="CQ306">
            <v>0.38430287200114499</v>
          </cell>
          <cell r="CR306">
            <v>0.38430287200114499</v>
          </cell>
          <cell r="CS306">
            <v>0.38430287200114499</v>
          </cell>
          <cell r="CT306">
            <v>0.38430287200114499</v>
          </cell>
          <cell r="CU306">
            <v>0.38430287200114499</v>
          </cell>
          <cell r="CV306">
            <v>0.38430287200114499</v>
          </cell>
          <cell r="CW306">
            <v>0.38430287200114499</v>
          </cell>
          <cell r="CX306">
            <v>0.38430287200114499</v>
          </cell>
          <cell r="CY306">
            <v>0.38430287200114499</v>
          </cell>
          <cell r="CZ306">
            <v>0.38430287200114499</v>
          </cell>
          <cell r="DA306">
            <v>0.38430287200114499</v>
          </cell>
          <cell r="DB306">
            <v>0.38430287200114499</v>
          </cell>
          <cell r="DC306">
            <v>0.38430287200114499</v>
          </cell>
          <cell r="DD306">
            <v>0.38430287200114499</v>
          </cell>
          <cell r="DE306">
            <v>0.38430287200114499</v>
          </cell>
          <cell r="DF306">
            <v>0.38430287200114499</v>
          </cell>
          <cell r="DG306">
            <v>0.38430287200114499</v>
          </cell>
          <cell r="DH306">
            <v>0.38430287200114499</v>
          </cell>
          <cell r="DI306">
            <v>0.38430287200114499</v>
          </cell>
          <cell r="DJ306">
            <v>0.38430287200114499</v>
          </cell>
          <cell r="DL306" t="str">
            <v>.Transportation Freight.Freight.MarineFuel Oil ExistingService requestedCIMS.Generic Fuels.Fuel Oil</v>
          </cell>
        </row>
        <row r="307">
          <cell r="L307" t="str">
            <v>Problem with energy vs. tkm in CEUD data; assume 10% improvement</v>
          </cell>
          <cell r="M307" t="str">
            <v>GJ</v>
          </cell>
          <cell r="N307">
            <v>0.3458725848010305</v>
          </cell>
          <cell r="O307">
            <v>0.3458725848010305</v>
          </cell>
          <cell r="P307">
            <v>0.3458725848010305</v>
          </cell>
          <cell r="Q307">
            <v>0.3458725848010305</v>
          </cell>
          <cell r="R307">
            <v>0.3458725848010305</v>
          </cell>
          <cell r="S307">
            <v>0.3458725848010305</v>
          </cell>
          <cell r="T307">
            <v>0.3458725848010305</v>
          </cell>
          <cell r="U307">
            <v>0.3458725848010305</v>
          </cell>
          <cell r="V307">
            <v>0.3458725848010305</v>
          </cell>
          <cell r="W307">
            <v>0.3458725848010305</v>
          </cell>
          <cell r="X307">
            <v>0.3458725848010305</v>
          </cell>
          <cell r="Y307">
            <v>0.3458725848010305</v>
          </cell>
          <cell r="Z307">
            <v>0.3458725848010305</v>
          </cell>
          <cell r="AA307">
            <v>0.3458725848010305</v>
          </cell>
          <cell r="AB307">
            <v>0.3458725848010305</v>
          </cell>
          <cell r="AC307">
            <v>0.3458725848010305</v>
          </cell>
          <cell r="AD307">
            <v>0.3458725848010305</v>
          </cell>
          <cell r="AE307">
            <v>0.3458725848010305</v>
          </cell>
          <cell r="AF307">
            <v>0.3458725848010305</v>
          </cell>
          <cell r="AG307">
            <v>0.3458725848010305</v>
          </cell>
          <cell r="AH307">
            <v>0.3458725848010305</v>
          </cell>
          <cell r="AI307">
            <v>0.3458725848010305</v>
          </cell>
          <cell r="AJ307">
            <v>0.3458725848010305</v>
          </cell>
          <cell r="AK307">
            <v>0.3458725848010305</v>
          </cell>
          <cell r="AL307">
            <v>0.3458725848010305</v>
          </cell>
          <cell r="AM307">
            <v>0.3458725848010305</v>
          </cell>
          <cell r="AN307">
            <v>0.3458725848010305</v>
          </cell>
          <cell r="AO307">
            <v>0.3458725848010305</v>
          </cell>
          <cell r="AP307">
            <v>0.3458725848010305</v>
          </cell>
          <cell r="AQ307">
            <v>0.3458725848010305</v>
          </cell>
          <cell r="AR307">
            <v>0.3458725848010305</v>
          </cell>
          <cell r="AS307">
            <v>0.3458725848010305</v>
          </cell>
          <cell r="AT307">
            <v>0.3458725848010305</v>
          </cell>
          <cell r="AU307">
            <v>0.3458725848010305</v>
          </cell>
          <cell r="AV307">
            <v>0.3458725848010305</v>
          </cell>
          <cell r="AW307">
            <v>0.3458725848010305</v>
          </cell>
          <cell r="AX307">
            <v>0.3458725848010305</v>
          </cell>
          <cell r="AY307">
            <v>0.3458725848010305</v>
          </cell>
          <cell r="AZ307">
            <v>0.3458725848010305</v>
          </cell>
          <cell r="BA307">
            <v>0.3458725848010305</v>
          </cell>
          <cell r="BB307">
            <v>0.3458725848010305</v>
          </cell>
          <cell r="BC307">
            <v>0.3458725848010305</v>
          </cell>
          <cell r="BD307">
            <v>0.3458725848010305</v>
          </cell>
          <cell r="BE307">
            <v>0.3458725848010305</v>
          </cell>
          <cell r="BF307">
            <v>0.3458725848010305</v>
          </cell>
          <cell r="BG307">
            <v>0.3458725848010305</v>
          </cell>
          <cell r="BH307">
            <v>0.3458725848010305</v>
          </cell>
          <cell r="BI307">
            <v>0.3458725848010305</v>
          </cell>
          <cell r="BJ307">
            <v>0.3458725848010305</v>
          </cell>
          <cell r="BK307">
            <v>0.3458725848010305</v>
          </cell>
          <cell r="BL307">
            <v>0.3458725848010305</v>
          </cell>
          <cell r="BM307">
            <v>0.3458725848010305</v>
          </cell>
          <cell r="BN307">
            <v>0.3458725848010305</v>
          </cell>
          <cell r="BO307">
            <v>0.3458725848010305</v>
          </cell>
          <cell r="BP307">
            <v>0.3458725848010305</v>
          </cell>
          <cell r="BQ307">
            <v>0.3458725848010305</v>
          </cell>
          <cell r="BR307">
            <v>0.3458725848010305</v>
          </cell>
          <cell r="BS307">
            <v>0.3458725848010305</v>
          </cell>
          <cell r="BT307">
            <v>0.3458725848010305</v>
          </cell>
          <cell r="BU307">
            <v>0.3458725848010305</v>
          </cell>
          <cell r="BV307">
            <v>0.3458725848010305</v>
          </cell>
          <cell r="BW307">
            <v>0.3458725848010305</v>
          </cell>
          <cell r="BX307">
            <v>0.3458725848010305</v>
          </cell>
          <cell r="BY307">
            <v>0.3458725848010305</v>
          </cell>
          <cell r="BZ307">
            <v>0.3458725848010305</v>
          </cell>
          <cell r="CA307">
            <v>0.3458725848010305</v>
          </cell>
          <cell r="CB307">
            <v>0.3458725848010305</v>
          </cell>
          <cell r="CC307">
            <v>0.3458725848010305</v>
          </cell>
          <cell r="CD307">
            <v>0.3458725848010305</v>
          </cell>
          <cell r="CE307">
            <v>0.3458725848010305</v>
          </cell>
          <cell r="CF307">
            <v>0.3458725848010305</v>
          </cell>
          <cell r="CG307">
            <v>0.3458725848010305</v>
          </cell>
          <cell r="CH307">
            <v>0.3458725848010305</v>
          </cell>
          <cell r="CI307">
            <v>0.3458725848010305</v>
          </cell>
          <cell r="CJ307">
            <v>0.3458725848010305</v>
          </cell>
          <cell r="CK307">
            <v>0.3458725848010305</v>
          </cell>
          <cell r="CL307">
            <v>0.3458725848010305</v>
          </cell>
          <cell r="CM307">
            <v>0.3458725848010305</v>
          </cell>
          <cell r="CN307">
            <v>0.3458725848010305</v>
          </cell>
          <cell r="CO307">
            <v>0.3458725848010305</v>
          </cell>
          <cell r="CP307">
            <v>0.3458725848010305</v>
          </cell>
          <cell r="CQ307">
            <v>0.3458725848010305</v>
          </cell>
          <cell r="CR307">
            <v>0.3458725848010305</v>
          </cell>
          <cell r="CS307">
            <v>0.3458725848010305</v>
          </cell>
          <cell r="CT307">
            <v>0.3458725848010305</v>
          </cell>
          <cell r="CU307">
            <v>0.3458725848010305</v>
          </cell>
          <cell r="CV307">
            <v>0.3458725848010305</v>
          </cell>
          <cell r="CW307">
            <v>0.3458725848010305</v>
          </cell>
          <cell r="CX307">
            <v>0.3458725848010305</v>
          </cell>
          <cell r="CY307">
            <v>0.3458725848010305</v>
          </cell>
          <cell r="CZ307">
            <v>0.3458725848010305</v>
          </cell>
          <cell r="DA307">
            <v>0.3458725848010305</v>
          </cell>
          <cell r="DB307">
            <v>0.3458725848010305</v>
          </cell>
          <cell r="DC307">
            <v>0.3458725848010305</v>
          </cell>
          <cell r="DD307">
            <v>0.3458725848010305</v>
          </cell>
          <cell r="DE307">
            <v>0.3458725848010305</v>
          </cell>
          <cell r="DF307">
            <v>0.3458725848010305</v>
          </cell>
          <cell r="DG307">
            <v>0.3458725848010305</v>
          </cell>
          <cell r="DH307">
            <v>0.3458725848010305</v>
          </cell>
          <cell r="DI307">
            <v>0.3458725848010305</v>
          </cell>
          <cell r="DJ307">
            <v>0.3458725848010305</v>
          </cell>
          <cell r="DL307" t="str">
            <v>.Transportation Freight.Freight.MarineFuel Oil StandardService requestedCIMS.Generic Fuels.Fuel Oil</v>
          </cell>
        </row>
        <row r="308">
          <cell r="L308" t="str">
            <v>Problem with energy vs. tkm in CEUD data; assume 10% improvement</v>
          </cell>
          <cell r="M308" t="str">
            <v>GJ</v>
          </cell>
          <cell r="N308">
            <v>0.31128532632092748</v>
          </cell>
          <cell r="O308">
            <v>0.31128532632092748</v>
          </cell>
          <cell r="P308">
            <v>0.31128532632092748</v>
          </cell>
          <cell r="Q308">
            <v>0.31128532632092748</v>
          </cell>
          <cell r="R308">
            <v>0.31128532632092748</v>
          </cell>
          <cell r="S308">
            <v>0.31128532632092748</v>
          </cell>
          <cell r="T308">
            <v>0.31128532632092748</v>
          </cell>
          <cell r="U308">
            <v>0.31128532632092748</v>
          </cell>
          <cell r="V308">
            <v>0.31128532632092748</v>
          </cell>
          <cell r="W308">
            <v>0.31128532632092748</v>
          </cell>
          <cell r="X308">
            <v>0.31128532632092748</v>
          </cell>
          <cell r="Y308">
            <v>0.31128532632092748</v>
          </cell>
          <cell r="Z308">
            <v>0.31128532632092748</v>
          </cell>
          <cell r="AA308">
            <v>0.31128532632092748</v>
          </cell>
          <cell r="AB308">
            <v>0.31128532632092748</v>
          </cell>
          <cell r="AC308">
            <v>0.31128532632092748</v>
          </cell>
          <cell r="AD308">
            <v>0.31128532632092748</v>
          </cell>
          <cell r="AE308">
            <v>0.31128532632092748</v>
          </cell>
          <cell r="AF308">
            <v>0.31128532632092748</v>
          </cell>
          <cell r="AG308">
            <v>0.31128532632092748</v>
          </cell>
          <cell r="AH308">
            <v>0.31128532632092748</v>
          </cell>
          <cell r="AI308">
            <v>0.31128532632092748</v>
          </cell>
          <cell r="AJ308">
            <v>0.31128532632092748</v>
          </cell>
          <cell r="AK308">
            <v>0.31128532632092748</v>
          </cell>
          <cell r="AL308">
            <v>0.31128532632092748</v>
          </cell>
          <cell r="AM308">
            <v>0.31128532632092748</v>
          </cell>
          <cell r="AN308">
            <v>0.31128532632092748</v>
          </cell>
          <cell r="AO308">
            <v>0.31128532632092748</v>
          </cell>
          <cell r="AP308">
            <v>0.31128532632092748</v>
          </cell>
          <cell r="AQ308">
            <v>0.31128532632092748</v>
          </cell>
          <cell r="AR308">
            <v>0.31128532632092748</v>
          </cell>
          <cell r="AS308">
            <v>0.31128532632092748</v>
          </cell>
          <cell r="AT308">
            <v>0.31128532632092748</v>
          </cell>
          <cell r="AU308">
            <v>0.31128532632092748</v>
          </cell>
          <cell r="AV308">
            <v>0.31128532632092748</v>
          </cell>
          <cell r="AW308">
            <v>0.31128532632092748</v>
          </cell>
          <cell r="AX308">
            <v>0.31128532632092748</v>
          </cell>
          <cell r="AY308">
            <v>0.31128532632092748</v>
          </cell>
          <cell r="AZ308">
            <v>0.31128532632092748</v>
          </cell>
          <cell r="BA308">
            <v>0.31128532632092748</v>
          </cell>
          <cell r="BB308">
            <v>0.31128532632092748</v>
          </cell>
          <cell r="BC308">
            <v>0.31128532632092748</v>
          </cell>
          <cell r="BD308">
            <v>0.31128532632092748</v>
          </cell>
          <cell r="BE308">
            <v>0.31128532632092748</v>
          </cell>
          <cell r="BF308">
            <v>0.31128532632092748</v>
          </cell>
          <cell r="BG308">
            <v>0.31128532632092748</v>
          </cell>
          <cell r="BH308">
            <v>0.31128532632092748</v>
          </cell>
          <cell r="BI308">
            <v>0.31128532632092748</v>
          </cell>
          <cell r="BJ308">
            <v>0.31128532632092748</v>
          </cell>
          <cell r="BK308">
            <v>0.31128532632092748</v>
          </cell>
          <cell r="BL308">
            <v>0.31128532632092748</v>
          </cell>
          <cell r="BM308">
            <v>0.31128532632092748</v>
          </cell>
          <cell r="BN308">
            <v>0.31128532632092748</v>
          </cell>
          <cell r="BO308">
            <v>0.31128532632092748</v>
          </cell>
          <cell r="BP308">
            <v>0.31128532632092748</v>
          </cell>
          <cell r="BQ308">
            <v>0.31128532632092748</v>
          </cell>
          <cell r="BR308">
            <v>0.31128532632092748</v>
          </cell>
          <cell r="BS308">
            <v>0.31128532632092748</v>
          </cell>
          <cell r="BT308">
            <v>0.31128532632092748</v>
          </cell>
          <cell r="BU308">
            <v>0.31128532632092748</v>
          </cell>
          <cell r="BV308">
            <v>0.31128532632092748</v>
          </cell>
          <cell r="BW308">
            <v>0.31128532632092748</v>
          </cell>
          <cell r="BX308">
            <v>0.31128532632092748</v>
          </cell>
          <cell r="BY308">
            <v>0.31128532632092748</v>
          </cell>
          <cell r="BZ308">
            <v>0.31128532632092748</v>
          </cell>
          <cell r="CA308">
            <v>0.31128532632092748</v>
          </cell>
          <cell r="CB308">
            <v>0.31128532632092748</v>
          </cell>
          <cell r="CC308">
            <v>0.31128532632092748</v>
          </cell>
          <cell r="CD308">
            <v>0.31128532632092748</v>
          </cell>
          <cell r="CE308">
            <v>0.31128532632092748</v>
          </cell>
          <cell r="CF308">
            <v>0.31128532632092748</v>
          </cell>
          <cell r="CG308">
            <v>0.31128532632092748</v>
          </cell>
          <cell r="CH308">
            <v>0.31128532632092748</v>
          </cell>
          <cell r="CI308">
            <v>0.31128532632092748</v>
          </cell>
          <cell r="CJ308">
            <v>0.31128532632092748</v>
          </cell>
          <cell r="CK308">
            <v>0.31128532632092748</v>
          </cell>
          <cell r="CL308">
            <v>0.31128532632092748</v>
          </cell>
          <cell r="CM308">
            <v>0.31128532632092748</v>
          </cell>
          <cell r="CN308">
            <v>0.31128532632092748</v>
          </cell>
          <cell r="CO308">
            <v>0.31128532632092748</v>
          </cell>
          <cell r="CP308">
            <v>0.31128532632092748</v>
          </cell>
          <cell r="CQ308">
            <v>0.31128532632092748</v>
          </cell>
          <cell r="CR308">
            <v>0.31128532632092748</v>
          </cell>
          <cell r="CS308">
            <v>0.31128532632092748</v>
          </cell>
          <cell r="CT308">
            <v>0.31128532632092748</v>
          </cell>
          <cell r="CU308">
            <v>0.31128532632092748</v>
          </cell>
          <cell r="CV308">
            <v>0.31128532632092748</v>
          </cell>
          <cell r="CW308">
            <v>0.31128532632092748</v>
          </cell>
          <cell r="CX308">
            <v>0.31128532632092748</v>
          </cell>
          <cell r="CY308">
            <v>0.31128532632092748</v>
          </cell>
          <cell r="CZ308">
            <v>0.31128532632092748</v>
          </cell>
          <cell r="DA308">
            <v>0.31128532632092748</v>
          </cell>
          <cell r="DB308">
            <v>0.31128532632092748</v>
          </cell>
          <cell r="DC308">
            <v>0.31128532632092748</v>
          </cell>
          <cell r="DD308">
            <v>0.31128532632092748</v>
          </cell>
          <cell r="DE308">
            <v>0.31128532632092748</v>
          </cell>
          <cell r="DF308">
            <v>0.31128532632092748</v>
          </cell>
          <cell r="DG308">
            <v>0.31128532632092748</v>
          </cell>
          <cell r="DH308">
            <v>0.31128532632092748</v>
          </cell>
          <cell r="DI308">
            <v>0.31128532632092748</v>
          </cell>
          <cell r="DJ308">
            <v>0.31128532632092748</v>
          </cell>
          <cell r="DL308" t="str">
            <v>.Transportation Freight.Freight.MarineFuel Oil EfficientService requestedCIMS.Generic Fuels.Fuel Oil</v>
          </cell>
        </row>
        <row r="309">
          <cell r="L309" t="str">
            <v>Assume uses 100% energy of efficient</v>
          </cell>
          <cell r="M309" t="str">
            <v>GJ</v>
          </cell>
          <cell r="N309">
            <v>0.31128532632092748</v>
          </cell>
          <cell r="O309">
            <v>0.31128532632092748</v>
          </cell>
          <cell r="P309">
            <v>0.31128532632092748</v>
          </cell>
          <cell r="Q309">
            <v>0.31128532632092748</v>
          </cell>
          <cell r="R309">
            <v>0.31128532632092748</v>
          </cell>
          <cell r="S309">
            <v>0.31128532632092748</v>
          </cell>
          <cell r="T309">
            <v>0.31128532632092748</v>
          </cell>
          <cell r="U309">
            <v>0.31128532632092748</v>
          </cell>
          <cell r="V309">
            <v>0.31128532632092748</v>
          </cell>
          <cell r="W309">
            <v>0.31128532632092748</v>
          </cell>
          <cell r="X309">
            <v>0.31128532632092748</v>
          </cell>
          <cell r="Y309">
            <v>0.31128532632092748</v>
          </cell>
          <cell r="Z309">
            <v>0.31128532632092748</v>
          </cell>
          <cell r="AA309">
            <v>0.31128532632092748</v>
          </cell>
          <cell r="AB309">
            <v>0.31128532632092748</v>
          </cell>
          <cell r="AC309">
            <v>0.31128532632092748</v>
          </cell>
          <cell r="AD309">
            <v>0.31128532632092748</v>
          </cell>
          <cell r="AE309">
            <v>0.31128532632092748</v>
          </cell>
          <cell r="AF309">
            <v>0.31128532632092748</v>
          </cell>
          <cell r="AG309">
            <v>0.31128532632092748</v>
          </cell>
          <cell r="AH309">
            <v>0.31128532632092748</v>
          </cell>
          <cell r="AI309">
            <v>0.31128532632092748</v>
          </cell>
          <cell r="AJ309">
            <v>0.31128532632092748</v>
          </cell>
          <cell r="AK309">
            <v>0.31128532632092748</v>
          </cell>
          <cell r="AL309">
            <v>0.31128532632092748</v>
          </cell>
          <cell r="AM309">
            <v>0.31128532632092748</v>
          </cell>
          <cell r="AN309">
            <v>0.31128532632092748</v>
          </cell>
          <cell r="AO309">
            <v>0.31128532632092748</v>
          </cell>
          <cell r="AP309">
            <v>0.31128532632092748</v>
          </cell>
          <cell r="AQ309">
            <v>0.31128532632092748</v>
          </cell>
          <cell r="AR309">
            <v>0.31128532632092748</v>
          </cell>
          <cell r="AS309">
            <v>0.31128532632092748</v>
          </cell>
          <cell r="AT309">
            <v>0.31128532632092748</v>
          </cell>
          <cell r="AU309">
            <v>0.31128532632092748</v>
          </cell>
          <cell r="AV309">
            <v>0.31128532632092748</v>
          </cell>
          <cell r="AW309">
            <v>0.31128532632092748</v>
          </cell>
          <cell r="AX309">
            <v>0.31128532632092748</v>
          </cell>
          <cell r="AY309">
            <v>0.31128532632092748</v>
          </cell>
          <cell r="AZ309">
            <v>0.31128532632092748</v>
          </cell>
          <cell r="BA309">
            <v>0.31128532632092748</v>
          </cell>
          <cell r="BB309">
            <v>0.31128532632092748</v>
          </cell>
          <cell r="BC309">
            <v>0.31128532632092748</v>
          </cell>
          <cell r="BD309">
            <v>0.31128532632092748</v>
          </cell>
          <cell r="BE309">
            <v>0.31128532632092748</v>
          </cell>
          <cell r="BF309">
            <v>0.31128532632092748</v>
          </cell>
          <cell r="BG309">
            <v>0.31128532632092748</v>
          </cell>
          <cell r="BH309">
            <v>0.31128532632092748</v>
          </cell>
          <cell r="BI309">
            <v>0.31128532632092748</v>
          </cell>
          <cell r="BJ309">
            <v>0.31128532632092748</v>
          </cell>
          <cell r="BK309">
            <v>0.31128532632092748</v>
          </cell>
          <cell r="BL309">
            <v>0.31128532632092748</v>
          </cell>
          <cell r="BM309">
            <v>0.31128532632092748</v>
          </cell>
          <cell r="BN309">
            <v>0.31128532632092748</v>
          </cell>
          <cell r="BO309">
            <v>0.31128532632092748</v>
          </cell>
          <cell r="BP309">
            <v>0.31128532632092748</v>
          </cell>
          <cell r="BQ309">
            <v>0.31128532632092748</v>
          </cell>
          <cell r="BR309">
            <v>0.31128532632092748</v>
          </cell>
          <cell r="BS309">
            <v>0.31128532632092748</v>
          </cell>
          <cell r="BT309">
            <v>0.31128532632092748</v>
          </cell>
          <cell r="BU309">
            <v>0.31128532632092748</v>
          </cell>
          <cell r="BV309">
            <v>0.31128532632092748</v>
          </cell>
          <cell r="BW309">
            <v>0.31128532632092748</v>
          </cell>
          <cell r="BX309">
            <v>0.31128532632092748</v>
          </cell>
          <cell r="BY309">
            <v>0.31128532632092748</v>
          </cell>
          <cell r="BZ309">
            <v>0.31128532632092748</v>
          </cell>
          <cell r="CA309">
            <v>0.31128532632092748</v>
          </cell>
          <cell r="CB309">
            <v>0.31128532632092748</v>
          </cell>
          <cell r="CC309">
            <v>0.31128532632092748</v>
          </cell>
          <cell r="CD309">
            <v>0.31128532632092748</v>
          </cell>
          <cell r="CE309">
            <v>0.31128532632092748</v>
          </cell>
          <cell r="CF309">
            <v>0.31128532632092748</v>
          </cell>
          <cell r="CG309">
            <v>0.31128532632092748</v>
          </cell>
          <cell r="CH309">
            <v>0.31128532632092748</v>
          </cell>
          <cell r="CI309">
            <v>0.31128532632092748</v>
          </cell>
          <cell r="CJ309">
            <v>0.31128532632092748</v>
          </cell>
          <cell r="CK309">
            <v>0.31128532632092748</v>
          </cell>
          <cell r="CL309">
            <v>0.31128532632092748</v>
          </cell>
          <cell r="CM309">
            <v>0.31128532632092748</v>
          </cell>
          <cell r="CN309">
            <v>0.31128532632092748</v>
          </cell>
          <cell r="CO309">
            <v>0.31128532632092748</v>
          </cell>
          <cell r="CP309">
            <v>0.31128532632092748</v>
          </cell>
          <cell r="CQ309">
            <v>0.31128532632092748</v>
          </cell>
          <cell r="CR309">
            <v>0.31128532632092748</v>
          </cell>
          <cell r="CS309">
            <v>0.31128532632092748</v>
          </cell>
          <cell r="CT309">
            <v>0.31128532632092748</v>
          </cell>
          <cell r="CU309">
            <v>0.31128532632092748</v>
          </cell>
          <cell r="CV309">
            <v>0.31128532632092748</v>
          </cell>
          <cell r="CW309">
            <v>0.31128532632092748</v>
          </cell>
          <cell r="CX309">
            <v>0.31128532632092748</v>
          </cell>
          <cell r="CY309">
            <v>0.31128532632092748</v>
          </cell>
          <cell r="CZ309">
            <v>0.31128532632092748</v>
          </cell>
          <cell r="DA309">
            <v>0.31128532632092748</v>
          </cell>
          <cell r="DB309">
            <v>0.31128532632092748</v>
          </cell>
          <cell r="DC309">
            <v>0.31128532632092748</v>
          </cell>
          <cell r="DD309">
            <v>0.31128532632092748</v>
          </cell>
          <cell r="DE309">
            <v>0.31128532632092748</v>
          </cell>
          <cell r="DF309">
            <v>0.31128532632092748</v>
          </cell>
          <cell r="DG309">
            <v>0.31128532632092748</v>
          </cell>
          <cell r="DH309">
            <v>0.31128532632092748</v>
          </cell>
          <cell r="DI309">
            <v>0.31128532632092748</v>
          </cell>
          <cell r="DJ309">
            <v>0.31128532632092748</v>
          </cell>
          <cell r="DL309" t="str">
            <v>.Transportation Freight.Freight.MarineBiodieselService requested.Biodiesel</v>
          </cell>
        </row>
        <row r="310">
          <cell r="L310" t="str">
            <v>Assume uses 70% energy of efficient</v>
          </cell>
          <cell r="M310" t="str">
            <v>GJ</v>
          </cell>
          <cell r="N310">
            <v>0.21789972842464922</v>
          </cell>
          <cell r="O310">
            <v>0.21789972842464922</v>
          </cell>
          <cell r="P310">
            <v>0.21789972842464922</v>
          </cell>
          <cell r="Q310">
            <v>0.21789972842464922</v>
          </cell>
          <cell r="R310">
            <v>0.21789972842464922</v>
          </cell>
          <cell r="S310">
            <v>0.21789972842464922</v>
          </cell>
          <cell r="T310">
            <v>0.21789972842464922</v>
          </cell>
          <cell r="U310">
            <v>0.21789972842464922</v>
          </cell>
          <cell r="V310">
            <v>0.21789972842464922</v>
          </cell>
          <cell r="W310">
            <v>0.21789972842464922</v>
          </cell>
          <cell r="X310">
            <v>0.21789972842464922</v>
          </cell>
          <cell r="Y310">
            <v>0.21789972842464922</v>
          </cell>
          <cell r="Z310">
            <v>0.21789972842464922</v>
          </cell>
          <cell r="AA310">
            <v>0.21789972842464922</v>
          </cell>
          <cell r="AB310">
            <v>0.21789972842464922</v>
          </cell>
          <cell r="AC310">
            <v>0.21789972842464922</v>
          </cell>
          <cell r="AD310">
            <v>0.21789972842464922</v>
          </cell>
          <cell r="AE310">
            <v>0.21789972842464922</v>
          </cell>
          <cell r="AF310">
            <v>0.21789972842464922</v>
          </cell>
          <cell r="AG310">
            <v>0.21789972842464922</v>
          </cell>
          <cell r="AH310">
            <v>0.21789972842464922</v>
          </cell>
          <cell r="AI310">
            <v>0.21789972842464922</v>
          </cell>
          <cell r="AJ310">
            <v>0.21789972842464922</v>
          </cell>
          <cell r="AK310">
            <v>0.21789972842464922</v>
          </cell>
          <cell r="AL310">
            <v>0.21789972842464922</v>
          </cell>
          <cell r="AM310">
            <v>0.21789972842464922</v>
          </cell>
          <cell r="AN310">
            <v>0.21789972842464922</v>
          </cell>
          <cell r="AO310">
            <v>0.21789972842464922</v>
          </cell>
          <cell r="AP310">
            <v>0.21789972842464922</v>
          </cell>
          <cell r="AQ310">
            <v>0.21789972842464922</v>
          </cell>
          <cell r="AR310">
            <v>0.21789972842464922</v>
          </cell>
          <cell r="AS310">
            <v>0.21789972842464922</v>
          </cell>
          <cell r="AT310">
            <v>0.21789972842464922</v>
          </cell>
          <cell r="AU310">
            <v>0.21789972842464922</v>
          </cell>
          <cell r="AV310">
            <v>0.21789972842464922</v>
          </cell>
          <cell r="AW310">
            <v>0.21789972842464922</v>
          </cell>
          <cell r="AX310">
            <v>0.21789972842464922</v>
          </cell>
          <cell r="AY310">
            <v>0.21789972842464922</v>
          </cell>
          <cell r="AZ310">
            <v>0.21789972842464922</v>
          </cell>
          <cell r="BA310">
            <v>0.21789972842464922</v>
          </cell>
          <cell r="BB310">
            <v>0.21789972842464922</v>
          </cell>
          <cell r="BC310">
            <v>0.21789972842464922</v>
          </cell>
          <cell r="BD310">
            <v>0.21789972842464922</v>
          </cell>
          <cell r="BE310">
            <v>0.21789972842464922</v>
          </cell>
          <cell r="BF310">
            <v>0.21789972842464922</v>
          </cell>
          <cell r="BG310">
            <v>0.21789972842464922</v>
          </cell>
          <cell r="BH310">
            <v>0.21789972842464922</v>
          </cell>
          <cell r="BI310">
            <v>0.21789972842464922</v>
          </cell>
          <cell r="BJ310">
            <v>0.21789972842464922</v>
          </cell>
          <cell r="BK310">
            <v>0.21789972842464922</v>
          </cell>
          <cell r="BL310">
            <v>0.21789972842464922</v>
          </cell>
          <cell r="BM310">
            <v>0.21789972842464922</v>
          </cell>
          <cell r="BN310">
            <v>0.21789972842464922</v>
          </cell>
          <cell r="BO310">
            <v>0.21789972842464922</v>
          </cell>
          <cell r="BP310">
            <v>0.21789972842464922</v>
          </cell>
          <cell r="BQ310">
            <v>0.21789972842464922</v>
          </cell>
          <cell r="BR310">
            <v>0.21789972842464922</v>
          </cell>
          <cell r="BS310">
            <v>0.21789972842464922</v>
          </cell>
          <cell r="BT310">
            <v>0.21789972842464922</v>
          </cell>
          <cell r="BU310">
            <v>0.21789972842464922</v>
          </cell>
          <cell r="BV310">
            <v>0.21789972842464922</v>
          </cell>
          <cell r="BW310">
            <v>0.21789972842464922</v>
          </cell>
          <cell r="BX310">
            <v>0.21789972842464922</v>
          </cell>
          <cell r="BY310">
            <v>0.21789972842464922</v>
          </cell>
          <cell r="BZ310">
            <v>0.21789972842464922</v>
          </cell>
          <cell r="CA310">
            <v>0.21789972842464922</v>
          </cell>
          <cell r="CB310">
            <v>0.21789972842464922</v>
          </cell>
          <cell r="CC310">
            <v>0.21789972842464922</v>
          </cell>
          <cell r="CD310">
            <v>0.21789972842464922</v>
          </cell>
          <cell r="CE310">
            <v>0.21789972842464922</v>
          </cell>
          <cell r="CF310">
            <v>0.21789972842464922</v>
          </cell>
          <cell r="CG310">
            <v>0.21789972842464922</v>
          </cell>
          <cell r="CH310">
            <v>0.21789972842464922</v>
          </cell>
          <cell r="CI310">
            <v>0.21789972842464922</v>
          </cell>
          <cell r="CJ310">
            <v>0.21789972842464922</v>
          </cell>
          <cell r="CK310">
            <v>0.21789972842464922</v>
          </cell>
          <cell r="CL310">
            <v>0.21789972842464922</v>
          </cell>
          <cell r="CM310">
            <v>0.21789972842464922</v>
          </cell>
          <cell r="CN310">
            <v>0.21789972842464922</v>
          </cell>
          <cell r="CO310">
            <v>0.21789972842464922</v>
          </cell>
          <cell r="CP310">
            <v>0.21789972842464922</v>
          </cell>
          <cell r="CQ310">
            <v>0.21789972842464922</v>
          </cell>
          <cell r="CR310">
            <v>0.21789972842464922</v>
          </cell>
          <cell r="CS310">
            <v>0.21789972842464922</v>
          </cell>
          <cell r="CT310">
            <v>0.21789972842464922</v>
          </cell>
          <cell r="CU310">
            <v>0.21789972842464922</v>
          </cell>
          <cell r="CV310">
            <v>0.21789972842464922</v>
          </cell>
          <cell r="CW310">
            <v>0.21789972842464922</v>
          </cell>
          <cell r="CX310">
            <v>0.21789972842464922</v>
          </cell>
          <cell r="CY310">
            <v>0.21789972842464922</v>
          </cell>
          <cell r="CZ310">
            <v>0.21789972842464922</v>
          </cell>
          <cell r="DA310">
            <v>0.21789972842464922</v>
          </cell>
          <cell r="DB310">
            <v>0.21789972842464922</v>
          </cell>
          <cell r="DC310">
            <v>0.21789972842464922</v>
          </cell>
          <cell r="DD310">
            <v>0.21789972842464922</v>
          </cell>
          <cell r="DE310">
            <v>0.21789972842464922</v>
          </cell>
          <cell r="DF310">
            <v>0.21789972842464922</v>
          </cell>
          <cell r="DG310">
            <v>0.21789972842464922</v>
          </cell>
          <cell r="DH310">
            <v>0.21789972842464922</v>
          </cell>
          <cell r="DI310">
            <v>0.21789972842464922</v>
          </cell>
          <cell r="DJ310">
            <v>0.21789972842464922</v>
          </cell>
          <cell r="DL310" t="str">
            <v>.Transportation Freight.Freight.MarineHydrogenService requested.Hydrogen</v>
          </cell>
        </row>
        <row r="311">
          <cell r="L311"/>
          <cell r="M311"/>
          <cell r="N311"/>
          <cell r="O311"/>
          <cell r="P311"/>
          <cell r="Q311"/>
          <cell r="R311"/>
          <cell r="S311"/>
          <cell r="T311"/>
          <cell r="U311"/>
          <cell r="V311"/>
          <cell r="W311"/>
          <cell r="X311"/>
          <cell r="Y311"/>
          <cell r="Z311"/>
          <cell r="AA311"/>
          <cell r="AB311"/>
          <cell r="AC311"/>
          <cell r="AD311"/>
          <cell r="AE311"/>
          <cell r="AF311"/>
          <cell r="AG311"/>
          <cell r="AH311"/>
          <cell r="AI311"/>
          <cell r="AJ311"/>
          <cell r="AK311"/>
          <cell r="AL311"/>
          <cell r="AM311"/>
          <cell r="AN311"/>
          <cell r="AO311"/>
          <cell r="AP311"/>
          <cell r="AQ311"/>
          <cell r="AR311"/>
          <cell r="AS311"/>
          <cell r="AT311"/>
          <cell r="AU311"/>
          <cell r="AV311"/>
          <cell r="AW311"/>
          <cell r="AX311"/>
          <cell r="AY311"/>
          <cell r="AZ311"/>
          <cell r="BA311"/>
          <cell r="BB311"/>
          <cell r="BC311"/>
          <cell r="BD311"/>
          <cell r="BE311"/>
          <cell r="BF311"/>
          <cell r="BG311"/>
          <cell r="BH311"/>
          <cell r="BI311"/>
          <cell r="BJ311"/>
          <cell r="BK311"/>
          <cell r="BL311"/>
          <cell r="BM311"/>
          <cell r="BN311"/>
          <cell r="BO311"/>
          <cell r="BP311"/>
          <cell r="BQ311"/>
          <cell r="BR311"/>
          <cell r="BS311"/>
          <cell r="BT311"/>
          <cell r="BU311"/>
          <cell r="BV311"/>
          <cell r="BW311"/>
          <cell r="BX311"/>
          <cell r="BY311"/>
          <cell r="BZ311"/>
          <cell r="CA311"/>
          <cell r="CB311"/>
          <cell r="CC311"/>
          <cell r="CD311"/>
          <cell r="CE311"/>
          <cell r="CF311"/>
          <cell r="CG311"/>
          <cell r="CH311"/>
          <cell r="CI311"/>
          <cell r="CJ311"/>
          <cell r="CK311"/>
          <cell r="CL311"/>
          <cell r="CM311"/>
          <cell r="CN311"/>
          <cell r="CO311"/>
          <cell r="CP311"/>
          <cell r="CQ311"/>
          <cell r="CR311"/>
          <cell r="CS311"/>
          <cell r="CT311"/>
          <cell r="CU311"/>
          <cell r="CV311"/>
          <cell r="CW311"/>
          <cell r="CX311"/>
          <cell r="CY311"/>
          <cell r="CZ311"/>
          <cell r="DA311"/>
          <cell r="DB311"/>
          <cell r="DC311"/>
          <cell r="DD311"/>
          <cell r="DE311"/>
          <cell r="DF311"/>
          <cell r="DG311"/>
          <cell r="DH311"/>
          <cell r="DI311"/>
          <cell r="DJ311"/>
          <cell r="DL311"/>
        </row>
        <row r="312">
          <cell r="L312"/>
          <cell r="M312"/>
          <cell r="N312"/>
          <cell r="O312"/>
          <cell r="P312"/>
          <cell r="Q312"/>
          <cell r="R312"/>
          <cell r="S312"/>
          <cell r="T312"/>
          <cell r="U312"/>
          <cell r="V312"/>
          <cell r="W312"/>
          <cell r="X312"/>
          <cell r="Y312"/>
          <cell r="Z312"/>
          <cell r="AA312"/>
          <cell r="AB312"/>
          <cell r="AC312"/>
          <cell r="AD312"/>
          <cell r="AE312"/>
          <cell r="AF312"/>
          <cell r="AG312"/>
          <cell r="AH312"/>
          <cell r="AI312"/>
          <cell r="AJ312"/>
          <cell r="AK312"/>
          <cell r="AL312"/>
          <cell r="AM312"/>
          <cell r="AN312"/>
          <cell r="AO312"/>
          <cell r="AP312"/>
          <cell r="AQ312"/>
          <cell r="AR312"/>
          <cell r="AS312"/>
          <cell r="AT312"/>
          <cell r="AU312"/>
          <cell r="AV312"/>
          <cell r="AW312"/>
          <cell r="AX312"/>
          <cell r="AY312"/>
          <cell r="AZ312"/>
          <cell r="BA312"/>
          <cell r="BB312"/>
          <cell r="BC312"/>
          <cell r="BD312"/>
          <cell r="BE312"/>
          <cell r="BF312"/>
          <cell r="BG312"/>
          <cell r="BH312"/>
          <cell r="BI312"/>
          <cell r="BJ312"/>
          <cell r="BK312"/>
          <cell r="BL312"/>
          <cell r="BM312"/>
          <cell r="BN312"/>
          <cell r="BO312"/>
          <cell r="BP312"/>
          <cell r="BQ312"/>
          <cell r="BR312"/>
          <cell r="BS312"/>
          <cell r="BT312"/>
          <cell r="BU312"/>
          <cell r="BV312"/>
          <cell r="BW312"/>
          <cell r="BX312"/>
          <cell r="BY312"/>
          <cell r="BZ312"/>
          <cell r="CA312"/>
          <cell r="CB312"/>
          <cell r="CC312"/>
          <cell r="CD312"/>
          <cell r="CE312"/>
          <cell r="CF312"/>
          <cell r="CG312"/>
          <cell r="CH312"/>
          <cell r="CI312"/>
          <cell r="CJ312"/>
          <cell r="CK312"/>
          <cell r="CL312"/>
          <cell r="CM312"/>
          <cell r="CN312"/>
          <cell r="CO312"/>
          <cell r="CP312"/>
          <cell r="CQ312"/>
          <cell r="CR312"/>
          <cell r="CS312"/>
          <cell r="CT312"/>
          <cell r="CU312"/>
          <cell r="CV312"/>
          <cell r="CW312"/>
          <cell r="CX312"/>
          <cell r="CY312"/>
          <cell r="CZ312"/>
          <cell r="DA312"/>
          <cell r="DB312"/>
          <cell r="DC312"/>
          <cell r="DD312"/>
          <cell r="DE312"/>
          <cell r="DF312"/>
          <cell r="DG312"/>
          <cell r="DH312"/>
          <cell r="DI312"/>
          <cell r="DJ312"/>
          <cell r="DL312"/>
        </row>
        <row r="313">
          <cell r="L313"/>
          <cell r="M313"/>
          <cell r="N313"/>
          <cell r="O313"/>
          <cell r="P313"/>
          <cell r="Q313"/>
          <cell r="R313"/>
          <cell r="S313"/>
          <cell r="T313"/>
          <cell r="U313"/>
          <cell r="V313"/>
          <cell r="W313"/>
          <cell r="X313"/>
          <cell r="Y313"/>
          <cell r="Z313"/>
          <cell r="AA313"/>
          <cell r="AB313"/>
          <cell r="AC313"/>
          <cell r="AD313"/>
          <cell r="AE313"/>
          <cell r="AF313"/>
          <cell r="AG313"/>
          <cell r="AH313"/>
          <cell r="AI313"/>
          <cell r="AJ313"/>
          <cell r="AK313"/>
          <cell r="AL313"/>
          <cell r="AM313"/>
          <cell r="AN313"/>
          <cell r="AO313"/>
          <cell r="AP313"/>
          <cell r="AQ313"/>
          <cell r="AR313"/>
          <cell r="AS313"/>
          <cell r="AT313"/>
          <cell r="AU313"/>
          <cell r="AV313"/>
          <cell r="AW313"/>
          <cell r="AX313"/>
          <cell r="AY313"/>
          <cell r="AZ313"/>
          <cell r="BA313"/>
          <cell r="BB313"/>
          <cell r="BC313"/>
          <cell r="BD313"/>
          <cell r="BE313"/>
          <cell r="BF313"/>
          <cell r="BG313"/>
          <cell r="BH313"/>
          <cell r="BI313"/>
          <cell r="BJ313"/>
          <cell r="BK313"/>
          <cell r="BL313"/>
          <cell r="BM313"/>
          <cell r="BN313"/>
          <cell r="BO313"/>
          <cell r="BP313"/>
          <cell r="BQ313"/>
          <cell r="BR313"/>
          <cell r="BS313"/>
          <cell r="BT313"/>
          <cell r="BU313"/>
          <cell r="BV313"/>
          <cell r="BW313"/>
          <cell r="BX313"/>
          <cell r="BY313"/>
          <cell r="BZ313"/>
          <cell r="CA313"/>
          <cell r="CB313"/>
          <cell r="CC313"/>
          <cell r="CD313"/>
          <cell r="CE313"/>
          <cell r="CF313"/>
          <cell r="CG313"/>
          <cell r="CH313"/>
          <cell r="CI313"/>
          <cell r="CJ313"/>
          <cell r="CK313"/>
          <cell r="CL313"/>
          <cell r="CM313"/>
          <cell r="CN313"/>
          <cell r="CO313"/>
          <cell r="CP313"/>
          <cell r="CQ313"/>
          <cell r="CR313"/>
          <cell r="CS313"/>
          <cell r="CT313"/>
          <cell r="CU313"/>
          <cell r="CV313"/>
          <cell r="CW313"/>
          <cell r="CX313"/>
          <cell r="CY313"/>
          <cell r="CZ313"/>
          <cell r="DA313"/>
          <cell r="DB313"/>
          <cell r="DC313"/>
          <cell r="DD313"/>
          <cell r="DE313"/>
          <cell r="DF313"/>
          <cell r="DG313"/>
          <cell r="DH313"/>
          <cell r="DI313"/>
          <cell r="DJ313"/>
          <cell r="DL313"/>
        </row>
        <row r="314">
          <cell r="L314"/>
          <cell r="M314" t="str">
            <v>%</v>
          </cell>
          <cell r="N314">
            <v>1</v>
          </cell>
          <cell r="O314">
            <v>1</v>
          </cell>
          <cell r="P314">
            <v>1</v>
          </cell>
          <cell r="Q314">
            <v>1</v>
          </cell>
          <cell r="R314">
            <v>1</v>
          </cell>
          <cell r="S314">
            <v>1</v>
          </cell>
          <cell r="T314">
            <v>1</v>
          </cell>
          <cell r="U314">
            <v>1</v>
          </cell>
          <cell r="V314">
            <v>1</v>
          </cell>
          <cell r="W314">
            <v>1</v>
          </cell>
          <cell r="X314">
            <v>1</v>
          </cell>
          <cell r="Y314">
            <v>1</v>
          </cell>
          <cell r="Z314">
            <v>1</v>
          </cell>
          <cell r="AA314">
            <v>1</v>
          </cell>
          <cell r="AB314">
            <v>1</v>
          </cell>
          <cell r="AC314">
            <v>1</v>
          </cell>
          <cell r="AD314">
            <v>1</v>
          </cell>
          <cell r="AE314">
            <v>1</v>
          </cell>
          <cell r="AF314">
            <v>1</v>
          </cell>
          <cell r="AG314">
            <v>1</v>
          </cell>
          <cell r="AH314">
            <v>1</v>
          </cell>
          <cell r="AI314">
            <v>1</v>
          </cell>
          <cell r="AJ314">
            <v>1</v>
          </cell>
          <cell r="AK314">
            <v>1</v>
          </cell>
          <cell r="AL314">
            <v>1</v>
          </cell>
          <cell r="AM314">
            <v>1</v>
          </cell>
          <cell r="AN314">
            <v>1</v>
          </cell>
          <cell r="AO314">
            <v>1</v>
          </cell>
          <cell r="AP314">
            <v>1</v>
          </cell>
          <cell r="AQ314">
            <v>1</v>
          </cell>
          <cell r="AR314">
            <v>1</v>
          </cell>
          <cell r="AS314"/>
          <cell r="AT314"/>
          <cell r="AU314"/>
          <cell r="AV314"/>
          <cell r="AW314"/>
          <cell r="AX314"/>
          <cell r="AY314"/>
          <cell r="AZ314"/>
          <cell r="BA314"/>
          <cell r="BB314"/>
          <cell r="BC314"/>
          <cell r="BD314"/>
          <cell r="BE314"/>
          <cell r="BF314"/>
          <cell r="BG314"/>
          <cell r="BH314"/>
          <cell r="BI314"/>
          <cell r="BJ314"/>
          <cell r="BK314"/>
          <cell r="BL314"/>
          <cell r="BM314"/>
          <cell r="BN314"/>
          <cell r="BO314"/>
          <cell r="BP314"/>
          <cell r="BQ314"/>
          <cell r="BR314"/>
          <cell r="BS314"/>
          <cell r="BT314"/>
          <cell r="BU314"/>
          <cell r="BV314"/>
          <cell r="BW314"/>
          <cell r="BX314"/>
          <cell r="BY314"/>
          <cell r="BZ314"/>
          <cell r="CA314"/>
          <cell r="CB314"/>
          <cell r="CC314"/>
          <cell r="CD314"/>
          <cell r="CE314"/>
          <cell r="CF314"/>
          <cell r="CG314"/>
          <cell r="CH314"/>
          <cell r="CI314"/>
          <cell r="CJ314"/>
          <cell r="CK314"/>
          <cell r="CL314"/>
          <cell r="CM314"/>
          <cell r="CN314"/>
          <cell r="CO314"/>
          <cell r="CP314"/>
          <cell r="CQ314"/>
          <cell r="CR314"/>
          <cell r="CS314"/>
          <cell r="CT314"/>
          <cell r="CU314"/>
          <cell r="CV314"/>
          <cell r="CW314"/>
          <cell r="CX314"/>
          <cell r="CY314"/>
          <cell r="CZ314"/>
          <cell r="DA314"/>
          <cell r="DB314"/>
          <cell r="DC314"/>
          <cell r="DD314"/>
          <cell r="DE314"/>
          <cell r="DF314"/>
          <cell r="DG314"/>
          <cell r="DH314"/>
          <cell r="DI314"/>
          <cell r="DJ314"/>
          <cell r="DL314" t="str">
            <v>.Transportation Freight.Freight.AirExistingMarket share</v>
          </cell>
        </row>
        <row r="315">
          <cell r="L315"/>
          <cell r="M315" t="str">
            <v>%</v>
          </cell>
          <cell r="N315"/>
          <cell r="O315"/>
          <cell r="P315"/>
          <cell r="Q315"/>
          <cell r="R315"/>
          <cell r="S315"/>
          <cell r="T315"/>
          <cell r="U315"/>
          <cell r="V315"/>
          <cell r="W315"/>
          <cell r="X315"/>
          <cell r="Y315"/>
          <cell r="Z315"/>
          <cell r="AA315"/>
          <cell r="AB315"/>
          <cell r="AC315"/>
          <cell r="AD315"/>
          <cell r="AE315"/>
          <cell r="AF315"/>
          <cell r="AG315"/>
          <cell r="AH315"/>
          <cell r="AI315"/>
          <cell r="AJ315"/>
          <cell r="AK315"/>
          <cell r="AL315"/>
          <cell r="AM315"/>
          <cell r="AN315"/>
          <cell r="AO315"/>
          <cell r="AP315"/>
          <cell r="AQ315"/>
          <cell r="AR315"/>
          <cell r="AS315"/>
          <cell r="AT315"/>
          <cell r="AU315"/>
          <cell r="AV315"/>
          <cell r="AW315"/>
          <cell r="AX315"/>
          <cell r="AY315"/>
          <cell r="AZ315"/>
          <cell r="BA315"/>
          <cell r="BB315"/>
          <cell r="BC315"/>
          <cell r="BD315"/>
          <cell r="BE315"/>
          <cell r="BF315"/>
          <cell r="BG315"/>
          <cell r="BH315"/>
          <cell r="BI315"/>
          <cell r="BJ315"/>
          <cell r="BK315"/>
          <cell r="BL315"/>
          <cell r="BM315"/>
          <cell r="BN315"/>
          <cell r="BO315"/>
          <cell r="BP315"/>
          <cell r="BQ315"/>
          <cell r="BR315"/>
          <cell r="BS315"/>
          <cell r="BT315"/>
          <cell r="BU315"/>
          <cell r="BV315"/>
          <cell r="BW315"/>
          <cell r="BX315"/>
          <cell r="BY315"/>
          <cell r="BZ315"/>
          <cell r="CA315"/>
          <cell r="CB315"/>
          <cell r="CC315"/>
          <cell r="CD315"/>
          <cell r="CE315"/>
          <cell r="CF315"/>
          <cell r="CG315"/>
          <cell r="CH315"/>
          <cell r="CI315"/>
          <cell r="CJ315"/>
          <cell r="CK315"/>
          <cell r="CL315"/>
          <cell r="CM315"/>
          <cell r="CN315"/>
          <cell r="CO315"/>
          <cell r="CP315"/>
          <cell r="CQ315"/>
          <cell r="CR315"/>
          <cell r="CS315"/>
          <cell r="CT315"/>
          <cell r="CU315"/>
          <cell r="CV315"/>
          <cell r="CW315"/>
          <cell r="CX315"/>
          <cell r="CY315"/>
          <cell r="CZ315"/>
          <cell r="DA315"/>
          <cell r="DB315"/>
          <cell r="DC315"/>
          <cell r="DD315"/>
          <cell r="DE315"/>
          <cell r="DF315"/>
          <cell r="DG315"/>
          <cell r="DH315"/>
          <cell r="DI315"/>
          <cell r="DJ315"/>
          <cell r="DL315" t="str">
            <v>.Transportation Freight.Freight.AirEfficientMarket share</v>
          </cell>
        </row>
        <row r="316">
          <cell r="L316"/>
          <cell r="M316" t="str">
            <v>%</v>
          </cell>
          <cell r="N316"/>
          <cell r="O316"/>
          <cell r="P316"/>
          <cell r="Q316"/>
          <cell r="R316"/>
          <cell r="S316"/>
          <cell r="T316"/>
          <cell r="U316"/>
          <cell r="V316"/>
          <cell r="W316"/>
          <cell r="X316"/>
          <cell r="Y316"/>
          <cell r="Z316"/>
          <cell r="AA316"/>
          <cell r="AB316"/>
          <cell r="AC316"/>
          <cell r="AD316"/>
          <cell r="AE316"/>
          <cell r="AF316"/>
          <cell r="AG316"/>
          <cell r="AH316"/>
          <cell r="AI316"/>
          <cell r="AJ316"/>
          <cell r="AK316"/>
          <cell r="AL316"/>
          <cell r="AM316"/>
          <cell r="AN316"/>
          <cell r="AO316"/>
          <cell r="AP316"/>
          <cell r="AQ316"/>
          <cell r="AR316"/>
          <cell r="AS316"/>
          <cell r="AT316"/>
          <cell r="AU316"/>
          <cell r="AV316"/>
          <cell r="AW316"/>
          <cell r="AX316"/>
          <cell r="AY316"/>
          <cell r="AZ316"/>
          <cell r="BA316"/>
          <cell r="BB316"/>
          <cell r="BC316"/>
          <cell r="BD316"/>
          <cell r="BE316"/>
          <cell r="BF316"/>
          <cell r="BG316"/>
          <cell r="BH316"/>
          <cell r="BI316"/>
          <cell r="BJ316"/>
          <cell r="BK316"/>
          <cell r="BL316"/>
          <cell r="BM316"/>
          <cell r="BN316"/>
          <cell r="BO316"/>
          <cell r="BP316"/>
          <cell r="BQ316"/>
          <cell r="BR316"/>
          <cell r="BS316"/>
          <cell r="BT316"/>
          <cell r="BU316"/>
          <cell r="BV316"/>
          <cell r="BW316"/>
          <cell r="BX316"/>
          <cell r="BY316"/>
          <cell r="BZ316"/>
          <cell r="CA316"/>
          <cell r="CB316"/>
          <cell r="CC316"/>
          <cell r="CD316"/>
          <cell r="CE316"/>
          <cell r="CF316"/>
          <cell r="CG316"/>
          <cell r="CH316"/>
          <cell r="CI316"/>
          <cell r="CJ316"/>
          <cell r="CK316"/>
          <cell r="CL316"/>
          <cell r="CM316"/>
          <cell r="CN316"/>
          <cell r="CO316"/>
          <cell r="CP316"/>
          <cell r="CQ316"/>
          <cell r="CR316"/>
          <cell r="CS316"/>
          <cell r="CT316"/>
          <cell r="CU316"/>
          <cell r="CV316"/>
          <cell r="CW316"/>
          <cell r="CX316"/>
          <cell r="CY316"/>
          <cell r="CZ316"/>
          <cell r="DA316"/>
          <cell r="DB316"/>
          <cell r="DC316"/>
          <cell r="DD316"/>
          <cell r="DE316"/>
          <cell r="DF316"/>
          <cell r="DG316"/>
          <cell r="DH316"/>
          <cell r="DI316"/>
          <cell r="DJ316"/>
          <cell r="DL316" t="str">
            <v>.Transportation Freight.Freight.AirElectricMarket share</v>
          </cell>
        </row>
        <row r="317">
          <cell r="L317"/>
          <cell r="M317" t="str">
            <v>%</v>
          </cell>
          <cell r="N317"/>
          <cell r="O317"/>
          <cell r="P317"/>
          <cell r="Q317"/>
          <cell r="R317"/>
          <cell r="S317"/>
          <cell r="T317"/>
          <cell r="U317"/>
          <cell r="V317"/>
          <cell r="W317"/>
          <cell r="X317"/>
          <cell r="Y317"/>
          <cell r="Z317"/>
          <cell r="AA317"/>
          <cell r="AB317"/>
          <cell r="AC317"/>
          <cell r="AD317"/>
          <cell r="AE317"/>
          <cell r="AF317"/>
          <cell r="AG317"/>
          <cell r="AH317"/>
          <cell r="AI317"/>
          <cell r="AJ317"/>
          <cell r="AK317"/>
          <cell r="AL317"/>
          <cell r="AM317"/>
          <cell r="AN317"/>
          <cell r="AO317"/>
          <cell r="AP317"/>
          <cell r="AQ317"/>
          <cell r="AR317"/>
          <cell r="AS317"/>
          <cell r="AT317"/>
          <cell r="AU317"/>
          <cell r="AV317"/>
          <cell r="AW317"/>
          <cell r="AX317"/>
          <cell r="AY317"/>
          <cell r="AZ317"/>
          <cell r="BA317"/>
          <cell r="BB317"/>
          <cell r="BC317"/>
          <cell r="BD317"/>
          <cell r="BE317"/>
          <cell r="BF317"/>
          <cell r="BG317"/>
          <cell r="BH317"/>
          <cell r="BI317"/>
          <cell r="BJ317"/>
          <cell r="BK317"/>
          <cell r="BL317"/>
          <cell r="BM317"/>
          <cell r="BN317"/>
          <cell r="BO317"/>
          <cell r="BP317"/>
          <cell r="BQ317"/>
          <cell r="BR317"/>
          <cell r="BS317"/>
          <cell r="BT317"/>
          <cell r="BU317"/>
          <cell r="BV317"/>
          <cell r="BW317"/>
          <cell r="BX317"/>
          <cell r="BY317"/>
          <cell r="BZ317"/>
          <cell r="CA317"/>
          <cell r="CB317"/>
          <cell r="CC317"/>
          <cell r="CD317"/>
          <cell r="CE317"/>
          <cell r="CF317"/>
          <cell r="CG317"/>
          <cell r="CH317"/>
          <cell r="CI317"/>
          <cell r="CJ317"/>
          <cell r="CK317"/>
          <cell r="CL317"/>
          <cell r="CM317"/>
          <cell r="CN317"/>
          <cell r="CO317"/>
          <cell r="CP317"/>
          <cell r="CQ317"/>
          <cell r="CR317"/>
          <cell r="CS317"/>
          <cell r="CT317"/>
          <cell r="CU317"/>
          <cell r="CV317"/>
          <cell r="CW317"/>
          <cell r="CX317"/>
          <cell r="CY317"/>
          <cell r="CZ317"/>
          <cell r="DA317"/>
          <cell r="DB317"/>
          <cell r="DC317"/>
          <cell r="DD317"/>
          <cell r="DE317"/>
          <cell r="DF317"/>
          <cell r="DG317"/>
          <cell r="DH317"/>
          <cell r="DI317"/>
          <cell r="DJ317"/>
          <cell r="DL317" t="str">
            <v>.Transportation Freight.Freight.AirHydrogenMarket share</v>
          </cell>
        </row>
        <row r="318">
          <cell r="L318"/>
          <cell r="M318"/>
          <cell r="N318"/>
          <cell r="O318"/>
          <cell r="P318"/>
          <cell r="Q318"/>
          <cell r="R318"/>
          <cell r="S318"/>
          <cell r="T318"/>
          <cell r="U318"/>
          <cell r="V318"/>
          <cell r="W318"/>
          <cell r="X318"/>
          <cell r="Y318"/>
          <cell r="Z318"/>
          <cell r="AA318"/>
          <cell r="AB318"/>
          <cell r="AC318"/>
          <cell r="AD318"/>
          <cell r="AE318"/>
          <cell r="AF318"/>
          <cell r="AG318"/>
          <cell r="AH318"/>
          <cell r="AI318"/>
          <cell r="AJ318"/>
          <cell r="AK318"/>
          <cell r="AL318"/>
          <cell r="AM318"/>
          <cell r="AN318"/>
          <cell r="AO318"/>
          <cell r="AP318"/>
          <cell r="AQ318"/>
          <cell r="AR318"/>
          <cell r="AS318"/>
          <cell r="AT318"/>
          <cell r="AU318"/>
          <cell r="AV318"/>
          <cell r="AW318"/>
          <cell r="AX318"/>
          <cell r="AY318"/>
          <cell r="AZ318"/>
          <cell r="BA318"/>
          <cell r="BB318"/>
          <cell r="BC318"/>
          <cell r="BD318"/>
          <cell r="BE318"/>
          <cell r="BF318"/>
          <cell r="BG318"/>
          <cell r="BH318"/>
          <cell r="BI318"/>
          <cell r="BJ318"/>
          <cell r="BK318"/>
          <cell r="BL318"/>
          <cell r="BM318"/>
          <cell r="BN318"/>
          <cell r="BO318"/>
          <cell r="BP318"/>
          <cell r="BQ318"/>
          <cell r="BR318"/>
          <cell r="BS318"/>
          <cell r="BT318"/>
          <cell r="BU318"/>
          <cell r="BV318"/>
          <cell r="BW318"/>
          <cell r="BX318"/>
          <cell r="BY318"/>
          <cell r="BZ318"/>
          <cell r="CA318"/>
          <cell r="CB318"/>
          <cell r="CC318"/>
          <cell r="CD318"/>
          <cell r="CE318"/>
          <cell r="CF318"/>
          <cell r="CG318"/>
          <cell r="CH318"/>
          <cell r="CI318"/>
          <cell r="CJ318"/>
          <cell r="CK318"/>
          <cell r="CL318"/>
          <cell r="CM318"/>
          <cell r="CN318"/>
          <cell r="CO318"/>
          <cell r="CP318"/>
          <cell r="CQ318"/>
          <cell r="CR318"/>
          <cell r="CS318"/>
          <cell r="CT318"/>
          <cell r="CU318"/>
          <cell r="CV318"/>
          <cell r="CW318"/>
          <cell r="CX318"/>
          <cell r="CY318"/>
          <cell r="CZ318"/>
          <cell r="DA318"/>
          <cell r="DB318"/>
          <cell r="DC318"/>
          <cell r="DD318"/>
          <cell r="DE318"/>
          <cell r="DF318"/>
          <cell r="DG318"/>
          <cell r="DH318"/>
          <cell r="DI318"/>
          <cell r="DJ318"/>
          <cell r="DL318"/>
        </row>
        <row r="319">
          <cell r="L319"/>
          <cell r="M319" t="str">
            <v>GJ</v>
          </cell>
          <cell r="N319">
            <v>3.07530746302041</v>
          </cell>
          <cell r="O319">
            <v>3.07530746302041</v>
          </cell>
          <cell r="P319">
            <v>3.07530746302041</v>
          </cell>
          <cell r="Q319">
            <v>3.07530746302041</v>
          </cell>
          <cell r="R319">
            <v>3.07530746302041</v>
          </cell>
          <cell r="S319">
            <v>3.07530746302041</v>
          </cell>
          <cell r="T319">
            <v>3.07530746302041</v>
          </cell>
          <cell r="U319">
            <v>3.07530746302041</v>
          </cell>
          <cell r="V319">
            <v>3.07530746302041</v>
          </cell>
          <cell r="W319">
            <v>3.07530746302041</v>
          </cell>
          <cell r="X319">
            <v>3.07530746302041</v>
          </cell>
          <cell r="Y319">
            <v>3.07530746302041</v>
          </cell>
          <cell r="Z319">
            <v>3.07530746302041</v>
          </cell>
          <cell r="AA319">
            <v>3.07530746302041</v>
          </cell>
          <cell r="AB319">
            <v>3.07530746302041</v>
          </cell>
          <cell r="AC319">
            <v>3.07530746302041</v>
          </cell>
          <cell r="AD319">
            <v>3.07530746302041</v>
          </cell>
          <cell r="AE319">
            <v>3.07530746302041</v>
          </cell>
          <cell r="AF319">
            <v>3.07530746302041</v>
          </cell>
          <cell r="AG319">
            <v>3.07530746302041</v>
          </cell>
          <cell r="AH319">
            <v>3.07530746302041</v>
          </cell>
          <cell r="AI319">
            <v>3.07530746302041</v>
          </cell>
          <cell r="AJ319">
            <v>3.07530746302041</v>
          </cell>
          <cell r="AK319">
            <v>3.07530746302041</v>
          </cell>
          <cell r="AL319">
            <v>3.07530746302041</v>
          </cell>
          <cell r="AM319">
            <v>3.07530746302041</v>
          </cell>
          <cell r="AN319">
            <v>3.07530746302041</v>
          </cell>
          <cell r="AO319">
            <v>3.07530746302041</v>
          </cell>
          <cell r="AP319">
            <v>3.07530746302041</v>
          </cell>
          <cell r="AQ319">
            <v>3.07530746302041</v>
          </cell>
          <cell r="AR319">
            <v>3.07530746302041</v>
          </cell>
          <cell r="AS319">
            <v>3.07530746302041</v>
          </cell>
          <cell r="AT319">
            <v>3.07530746302041</v>
          </cell>
          <cell r="AU319">
            <v>3.07530746302041</v>
          </cell>
          <cell r="AV319">
            <v>3.07530746302041</v>
          </cell>
          <cell r="AW319">
            <v>3.07530746302041</v>
          </cell>
          <cell r="AX319">
            <v>3.07530746302041</v>
          </cell>
          <cell r="AY319">
            <v>3.07530746302041</v>
          </cell>
          <cell r="AZ319">
            <v>3.07530746302041</v>
          </cell>
          <cell r="BA319">
            <v>3.07530746302041</v>
          </cell>
          <cell r="BB319">
            <v>3.07530746302041</v>
          </cell>
          <cell r="BC319">
            <v>3.07530746302041</v>
          </cell>
          <cell r="BD319">
            <v>3.07530746302041</v>
          </cell>
          <cell r="BE319">
            <v>3.07530746302041</v>
          </cell>
          <cell r="BF319">
            <v>3.07530746302041</v>
          </cell>
          <cell r="BG319">
            <v>3.07530746302041</v>
          </cell>
          <cell r="BH319">
            <v>3.07530746302041</v>
          </cell>
          <cell r="BI319">
            <v>3.07530746302041</v>
          </cell>
          <cell r="BJ319">
            <v>3.07530746302041</v>
          </cell>
          <cell r="BK319">
            <v>3.07530746302041</v>
          </cell>
          <cell r="BL319">
            <v>3.07530746302041</v>
          </cell>
          <cell r="BM319">
            <v>3.07530746302041</v>
          </cell>
          <cell r="BN319">
            <v>3.07530746302041</v>
          </cell>
          <cell r="BO319">
            <v>3.07530746302041</v>
          </cell>
          <cell r="BP319">
            <v>3.07530746302041</v>
          </cell>
          <cell r="BQ319">
            <v>3.07530746302041</v>
          </cell>
          <cell r="BR319">
            <v>3.07530746302041</v>
          </cell>
          <cell r="BS319">
            <v>3.07530746302041</v>
          </cell>
          <cell r="BT319">
            <v>3.07530746302041</v>
          </cell>
          <cell r="BU319">
            <v>3.07530746302041</v>
          </cell>
          <cell r="BV319">
            <v>3.07530746302041</v>
          </cell>
          <cell r="BW319">
            <v>3.07530746302041</v>
          </cell>
          <cell r="BX319">
            <v>3.07530746302041</v>
          </cell>
          <cell r="BY319">
            <v>3.07530746302041</v>
          </cell>
          <cell r="BZ319">
            <v>3.07530746302041</v>
          </cell>
          <cell r="CA319">
            <v>3.07530746302041</v>
          </cell>
          <cell r="CB319">
            <v>3.07530746302041</v>
          </cell>
          <cell r="CC319">
            <v>3.07530746302041</v>
          </cell>
          <cell r="CD319">
            <v>3.07530746302041</v>
          </cell>
          <cell r="CE319">
            <v>3.07530746302041</v>
          </cell>
          <cell r="CF319">
            <v>3.07530746302041</v>
          </cell>
          <cell r="CG319">
            <v>3.07530746302041</v>
          </cell>
          <cell r="CH319">
            <v>3.07530746302041</v>
          </cell>
          <cell r="CI319">
            <v>3.07530746302041</v>
          </cell>
          <cell r="CJ319">
            <v>3.07530746302041</v>
          </cell>
          <cell r="CK319">
            <v>3.07530746302041</v>
          </cell>
          <cell r="CL319">
            <v>3.07530746302041</v>
          </cell>
          <cell r="CM319">
            <v>3.07530746302041</v>
          </cell>
          <cell r="CN319">
            <v>3.07530746302041</v>
          </cell>
          <cell r="CO319">
            <v>3.07530746302041</v>
          </cell>
          <cell r="CP319">
            <v>3.07530746302041</v>
          </cell>
          <cell r="CQ319">
            <v>3.07530746302041</v>
          </cell>
          <cell r="CR319">
            <v>3.07530746302041</v>
          </cell>
          <cell r="CS319">
            <v>3.07530746302041</v>
          </cell>
          <cell r="CT319">
            <v>3.07530746302041</v>
          </cell>
          <cell r="CU319">
            <v>3.07530746302041</v>
          </cell>
          <cell r="CV319">
            <v>3.07530746302041</v>
          </cell>
          <cell r="CW319">
            <v>3.07530746302041</v>
          </cell>
          <cell r="CX319">
            <v>3.07530746302041</v>
          </cell>
          <cell r="CY319">
            <v>3.07530746302041</v>
          </cell>
          <cell r="CZ319">
            <v>3.07530746302041</v>
          </cell>
          <cell r="DA319">
            <v>3.07530746302041</v>
          </cell>
          <cell r="DB319">
            <v>3.07530746302041</v>
          </cell>
          <cell r="DC319">
            <v>3.07530746302041</v>
          </cell>
          <cell r="DD319">
            <v>3.07530746302041</v>
          </cell>
          <cell r="DE319">
            <v>3.07530746302041</v>
          </cell>
          <cell r="DF319">
            <v>3.07530746302041</v>
          </cell>
          <cell r="DG319">
            <v>3.07530746302041</v>
          </cell>
          <cell r="DH319">
            <v>3.07530746302041</v>
          </cell>
          <cell r="DI319">
            <v>3.07530746302041</v>
          </cell>
          <cell r="DJ319">
            <v>3.07530746302041</v>
          </cell>
          <cell r="DL319" t="str">
            <v>.Transportation Freight.Freight.AirExistingService requestedCIMS.Generic Fuels.Jet Fuel</v>
          </cell>
        </row>
        <row r="320">
          <cell r="L320"/>
          <cell r="M320" t="str">
            <v>GJ</v>
          </cell>
          <cell r="N320">
            <v>1.96</v>
          </cell>
          <cell r="O320">
            <v>1.96</v>
          </cell>
          <cell r="P320">
            <v>1.96</v>
          </cell>
          <cell r="Q320">
            <v>1.96</v>
          </cell>
          <cell r="R320">
            <v>1.96</v>
          </cell>
          <cell r="S320">
            <v>1.96</v>
          </cell>
          <cell r="T320">
            <v>1.96</v>
          </cell>
          <cell r="U320">
            <v>1.96</v>
          </cell>
          <cell r="V320">
            <v>1.96</v>
          </cell>
          <cell r="W320">
            <v>1.96</v>
          </cell>
          <cell r="X320">
            <v>1.96</v>
          </cell>
          <cell r="Y320">
            <v>1.96</v>
          </cell>
          <cell r="Z320">
            <v>1.96</v>
          </cell>
          <cell r="AA320">
            <v>1.96</v>
          </cell>
          <cell r="AB320">
            <v>1.96</v>
          </cell>
          <cell r="AC320">
            <v>1.96</v>
          </cell>
          <cell r="AD320">
            <v>1.96</v>
          </cell>
          <cell r="AE320">
            <v>1.96</v>
          </cell>
          <cell r="AF320">
            <v>1.96</v>
          </cell>
          <cell r="AG320">
            <v>1.96</v>
          </cell>
          <cell r="AH320">
            <v>1.96</v>
          </cell>
          <cell r="AI320">
            <v>1.96</v>
          </cell>
          <cell r="AJ320">
            <v>1.96</v>
          </cell>
          <cell r="AK320">
            <v>1.96</v>
          </cell>
          <cell r="AL320">
            <v>1.96</v>
          </cell>
          <cell r="AM320">
            <v>1.96</v>
          </cell>
          <cell r="AN320">
            <v>1.96</v>
          </cell>
          <cell r="AO320">
            <v>1.96</v>
          </cell>
          <cell r="AP320">
            <v>1.96</v>
          </cell>
          <cell r="AQ320">
            <v>1.96</v>
          </cell>
          <cell r="AR320">
            <v>1.96</v>
          </cell>
          <cell r="AS320">
            <v>1.96</v>
          </cell>
          <cell r="AT320">
            <v>1.96</v>
          </cell>
          <cell r="AU320">
            <v>1.96</v>
          </cell>
          <cell r="AV320">
            <v>1.96</v>
          </cell>
          <cell r="AW320">
            <v>1.96</v>
          </cell>
          <cell r="AX320">
            <v>1.96</v>
          </cell>
          <cell r="AY320">
            <v>1.96</v>
          </cell>
          <cell r="AZ320">
            <v>1.96</v>
          </cell>
          <cell r="BA320">
            <v>1.96</v>
          </cell>
          <cell r="BB320">
            <v>1.96</v>
          </cell>
          <cell r="BC320">
            <v>1.96</v>
          </cell>
          <cell r="BD320">
            <v>1.96</v>
          </cell>
          <cell r="BE320">
            <v>1.96</v>
          </cell>
          <cell r="BF320">
            <v>1.96</v>
          </cell>
          <cell r="BG320">
            <v>1.96</v>
          </cell>
          <cell r="BH320">
            <v>1.96</v>
          </cell>
          <cell r="BI320">
            <v>1.96</v>
          </cell>
          <cell r="BJ320">
            <v>1.96</v>
          </cell>
          <cell r="BK320">
            <v>1.96</v>
          </cell>
          <cell r="BL320">
            <v>1.96</v>
          </cell>
          <cell r="BM320">
            <v>1.96</v>
          </cell>
          <cell r="BN320">
            <v>1.96</v>
          </cell>
          <cell r="BO320">
            <v>1.96</v>
          </cell>
          <cell r="BP320">
            <v>1.96</v>
          </cell>
          <cell r="BQ320">
            <v>1.96</v>
          </cell>
          <cell r="BR320">
            <v>1.96</v>
          </cell>
          <cell r="BS320">
            <v>1.96</v>
          </cell>
          <cell r="BT320">
            <v>1.96</v>
          </cell>
          <cell r="BU320">
            <v>1.96</v>
          </cell>
          <cell r="BV320">
            <v>1.96</v>
          </cell>
          <cell r="BW320">
            <v>1.96</v>
          </cell>
          <cell r="BX320">
            <v>1.96</v>
          </cell>
          <cell r="BY320">
            <v>1.96</v>
          </cell>
          <cell r="BZ320">
            <v>1.96</v>
          </cell>
          <cell r="CA320">
            <v>1.96</v>
          </cell>
          <cell r="CB320">
            <v>1.96</v>
          </cell>
          <cell r="CC320">
            <v>1.96</v>
          </cell>
          <cell r="CD320">
            <v>1.96</v>
          </cell>
          <cell r="CE320">
            <v>1.96</v>
          </cell>
          <cell r="CF320">
            <v>1.96</v>
          </cell>
          <cell r="CG320">
            <v>1.96</v>
          </cell>
          <cell r="CH320">
            <v>1.96</v>
          </cell>
          <cell r="CI320">
            <v>1.96</v>
          </cell>
          <cell r="CJ320">
            <v>1.96</v>
          </cell>
          <cell r="CK320">
            <v>1.96</v>
          </cell>
          <cell r="CL320">
            <v>1.96</v>
          </cell>
          <cell r="CM320">
            <v>1.96</v>
          </cell>
          <cell r="CN320">
            <v>1.96</v>
          </cell>
          <cell r="CO320">
            <v>1.96</v>
          </cell>
          <cell r="CP320">
            <v>1.96</v>
          </cell>
          <cell r="CQ320">
            <v>1.96</v>
          </cell>
          <cell r="CR320">
            <v>1.96</v>
          </cell>
          <cell r="CS320">
            <v>1.96</v>
          </cell>
          <cell r="CT320">
            <v>1.96</v>
          </cell>
          <cell r="CU320">
            <v>1.96</v>
          </cell>
          <cell r="CV320">
            <v>1.96</v>
          </cell>
          <cell r="CW320">
            <v>1.96</v>
          </cell>
          <cell r="CX320">
            <v>1.96</v>
          </cell>
          <cell r="CY320">
            <v>1.96</v>
          </cell>
          <cell r="CZ320">
            <v>1.96</v>
          </cell>
          <cell r="DA320">
            <v>1.96</v>
          </cell>
          <cell r="DB320">
            <v>1.96</v>
          </cell>
          <cell r="DC320">
            <v>1.96</v>
          </cell>
          <cell r="DD320">
            <v>1.96</v>
          </cell>
          <cell r="DE320">
            <v>1.96</v>
          </cell>
          <cell r="DF320">
            <v>1.96</v>
          </cell>
          <cell r="DG320">
            <v>1.96</v>
          </cell>
          <cell r="DH320">
            <v>1.96</v>
          </cell>
          <cell r="DI320">
            <v>1.96</v>
          </cell>
          <cell r="DJ320">
            <v>1.96</v>
          </cell>
          <cell r="DL320" t="str">
            <v>.Transportation Freight.Freight.AirEfficientService requestedCIMS.Generic Fuels.Jet Fuel</v>
          </cell>
        </row>
        <row r="321">
          <cell r="L321"/>
          <cell r="M321" t="str">
            <v>GJ</v>
          </cell>
          <cell r="N321">
            <v>1.96</v>
          </cell>
          <cell r="O321">
            <v>1.96</v>
          </cell>
          <cell r="P321">
            <v>1.96</v>
          </cell>
          <cell r="Q321">
            <v>1.96</v>
          </cell>
          <cell r="R321">
            <v>1.96</v>
          </cell>
          <cell r="S321">
            <v>1.96</v>
          </cell>
          <cell r="T321">
            <v>1.96</v>
          </cell>
          <cell r="U321">
            <v>1.96</v>
          </cell>
          <cell r="V321">
            <v>1.96</v>
          </cell>
          <cell r="W321">
            <v>1.96</v>
          </cell>
          <cell r="X321">
            <v>1.96</v>
          </cell>
          <cell r="Y321">
            <v>1.96</v>
          </cell>
          <cell r="Z321">
            <v>1.96</v>
          </cell>
          <cell r="AA321">
            <v>1.96</v>
          </cell>
          <cell r="AB321">
            <v>1.96</v>
          </cell>
          <cell r="AC321">
            <v>1.96</v>
          </cell>
          <cell r="AD321">
            <v>1.96</v>
          </cell>
          <cell r="AE321">
            <v>1.96</v>
          </cell>
          <cell r="AF321">
            <v>1.96</v>
          </cell>
          <cell r="AG321">
            <v>1.96</v>
          </cell>
          <cell r="AH321">
            <v>1.96</v>
          </cell>
          <cell r="AI321">
            <v>1.96</v>
          </cell>
          <cell r="AJ321">
            <v>1.96</v>
          </cell>
          <cell r="AK321">
            <v>1.96</v>
          </cell>
          <cell r="AL321">
            <v>1.96</v>
          </cell>
          <cell r="AM321">
            <v>1.96</v>
          </cell>
          <cell r="AN321">
            <v>1.96</v>
          </cell>
          <cell r="AO321">
            <v>1.96</v>
          </cell>
          <cell r="AP321">
            <v>1.96</v>
          </cell>
          <cell r="AQ321">
            <v>1.96</v>
          </cell>
          <cell r="AR321">
            <v>1.96</v>
          </cell>
          <cell r="AS321">
            <v>1.96</v>
          </cell>
          <cell r="AT321">
            <v>1.96</v>
          </cell>
          <cell r="AU321">
            <v>1.96</v>
          </cell>
          <cell r="AV321">
            <v>1.96</v>
          </cell>
          <cell r="AW321">
            <v>1.96</v>
          </cell>
          <cell r="AX321">
            <v>1.96</v>
          </cell>
          <cell r="AY321">
            <v>1.96</v>
          </cell>
          <cell r="AZ321">
            <v>1.96</v>
          </cell>
          <cell r="BA321">
            <v>1.96</v>
          </cell>
          <cell r="BB321">
            <v>1.96</v>
          </cell>
          <cell r="BC321">
            <v>1.96</v>
          </cell>
          <cell r="BD321">
            <v>1.96</v>
          </cell>
          <cell r="BE321">
            <v>1.96</v>
          </cell>
          <cell r="BF321">
            <v>1.96</v>
          </cell>
          <cell r="BG321">
            <v>1.96</v>
          </cell>
          <cell r="BH321">
            <v>1.96</v>
          </cell>
          <cell r="BI321">
            <v>1.96</v>
          </cell>
          <cell r="BJ321">
            <v>1.96</v>
          </cell>
          <cell r="BK321">
            <v>1.96</v>
          </cell>
          <cell r="BL321">
            <v>1.96</v>
          </cell>
          <cell r="BM321">
            <v>1.96</v>
          </cell>
          <cell r="BN321">
            <v>1.96</v>
          </cell>
          <cell r="BO321">
            <v>1.96</v>
          </cell>
          <cell r="BP321">
            <v>1.96</v>
          </cell>
          <cell r="BQ321">
            <v>1.96</v>
          </cell>
          <cell r="BR321">
            <v>1.96</v>
          </cell>
          <cell r="BS321">
            <v>1.96</v>
          </cell>
          <cell r="BT321">
            <v>1.96</v>
          </cell>
          <cell r="BU321">
            <v>1.96</v>
          </cell>
          <cell r="BV321">
            <v>1.96</v>
          </cell>
          <cell r="BW321">
            <v>1.96</v>
          </cell>
          <cell r="BX321">
            <v>1.96</v>
          </cell>
          <cell r="BY321">
            <v>1.96</v>
          </cell>
          <cell r="BZ321">
            <v>1.96</v>
          </cell>
          <cell r="CA321">
            <v>1.96</v>
          </cell>
          <cell r="CB321">
            <v>1.96</v>
          </cell>
          <cell r="CC321">
            <v>1.96</v>
          </cell>
          <cell r="CD321">
            <v>1.96</v>
          </cell>
          <cell r="CE321">
            <v>1.96</v>
          </cell>
          <cell r="CF321">
            <v>1.96</v>
          </cell>
          <cell r="CG321">
            <v>1.96</v>
          </cell>
          <cell r="CH321">
            <v>1.96</v>
          </cell>
          <cell r="CI321">
            <v>1.96</v>
          </cell>
          <cell r="CJ321">
            <v>1.96</v>
          </cell>
          <cell r="CK321">
            <v>1.96</v>
          </cell>
          <cell r="CL321">
            <v>1.96</v>
          </cell>
          <cell r="CM321">
            <v>1.96</v>
          </cell>
          <cell r="CN321">
            <v>1.96</v>
          </cell>
          <cell r="CO321">
            <v>1.96</v>
          </cell>
          <cell r="CP321">
            <v>1.96</v>
          </cell>
          <cell r="CQ321">
            <v>1.96</v>
          </cell>
          <cell r="CR321">
            <v>1.96</v>
          </cell>
          <cell r="CS321">
            <v>1.96</v>
          </cell>
          <cell r="CT321">
            <v>1.96</v>
          </cell>
          <cell r="CU321">
            <v>1.96</v>
          </cell>
          <cell r="CV321">
            <v>1.96</v>
          </cell>
          <cell r="CW321">
            <v>1.96</v>
          </cell>
          <cell r="CX321">
            <v>1.96</v>
          </cell>
          <cell r="CY321">
            <v>1.96</v>
          </cell>
          <cell r="CZ321">
            <v>1.96</v>
          </cell>
          <cell r="DA321">
            <v>1.96</v>
          </cell>
          <cell r="DB321">
            <v>1.96</v>
          </cell>
          <cell r="DC321">
            <v>1.96</v>
          </cell>
          <cell r="DD321">
            <v>1.96</v>
          </cell>
          <cell r="DE321">
            <v>1.96</v>
          </cell>
          <cell r="DF321">
            <v>1.96</v>
          </cell>
          <cell r="DG321">
            <v>1.96</v>
          </cell>
          <cell r="DH321">
            <v>1.96</v>
          </cell>
          <cell r="DI321">
            <v>1.96</v>
          </cell>
          <cell r="DJ321">
            <v>1.96</v>
          </cell>
          <cell r="DL321" t="str">
            <v>.Transportation Freight.Freight.AirElectricService requested.Electricity</v>
          </cell>
        </row>
        <row r="322">
          <cell r="L322"/>
          <cell r="M322" t="str">
            <v>GJ</v>
          </cell>
          <cell r="N322">
            <v>1.96</v>
          </cell>
          <cell r="O322">
            <v>1.96</v>
          </cell>
          <cell r="P322">
            <v>1.96</v>
          </cell>
          <cell r="Q322">
            <v>1.96</v>
          </cell>
          <cell r="R322">
            <v>1.96</v>
          </cell>
          <cell r="S322">
            <v>1.96</v>
          </cell>
          <cell r="T322">
            <v>1.96</v>
          </cell>
          <cell r="U322">
            <v>1.96</v>
          </cell>
          <cell r="V322">
            <v>1.96</v>
          </cell>
          <cell r="W322">
            <v>1.96</v>
          </cell>
          <cell r="X322">
            <v>1.96</v>
          </cell>
          <cell r="Y322">
            <v>1.96</v>
          </cell>
          <cell r="Z322">
            <v>1.96</v>
          </cell>
          <cell r="AA322">
            <v>1.96</v>
          </cell>
          <cell r="AB322">
            <v>1.96</v>
          </cell>
          <cell r="AC322">
            <v>1.96</v>
          </cell>
          <cell r="AD322">
            <v>1.96</v>
          </cell>
          <cell r="AE322">
            <v>1.96</v>
          </cell>
          <cell r="AF322">
            <v>1.96</v>
          </cell>
          <cell r="AG322">
            <v>1.96</v>
          </cell>
          <cell r="AH322">
            <v>1.96</v>
          </cell>
          <cell r="AI322">
            <v>1.96</v>
          </cell>
          <cell r="AJ322">
            <v>1.96</v>
          </cell>
          <cell r="AK322">
            <v>1.96</v>
          </cell>
          <cell r="AL322">
            <v>1.96</v>
          </cell>
          <cell r="AM322">
            <v>1.96</v>
          </cell>
          <cell r="AN322">
            <v>1.96</v>
          </cell>
          <cell r="AO322">
            <v>1.96</v>
          </cell>
          <cell r="AP322">
            <v>1.96</v>
          </cell>
          <cell r="AQ322">
            <v>1.96</v>
          </cell>
          <cell r="AR322">
            <v>1.96</v>
          </cell>
          <cell r="AS322">
            <v>1.96</v>
          </cell>
          <cell r="AT322">
            <v>1.96</v>
          </cell>
          <cell r="AU322">
            <v>1.96</v>
          </cell>
          <cell r="AV322">
            <v>1.96</v>
          </cell>
          <cell r="AW322">
            <v>1.96</v>
          </cell>
          <cell r="AX322">
            <v>1.96</v>
          </cell>
          <cell r="AY322">
            <v>1.96</v>
          </cell>
          <cell r="AZ322">
            <v>1.96</v>
          </cell>
          <cell r="BA322">
            <v>1.96</v>
          </cell>
          <cell r="BB322">
            <v>1.96</v>
          </cell>
          <cell r="BC322">
            <v>1.96</v>
          </cell>
          <cell r="BD322">
            <v>1.96</v>
          </cell>
          <cell r="BE322">
            <v>1.96</v>
          </cell>
          <cell r="BF322">
            <v>1.96</v>
          </cell>
          <cell r="BG322">
            <v>1.96</v>
          </cell>
          <cell r="BH322">
            <v>1.96</v>
          </cell>
          <cell r="BI322">
            <v>1.96</v>
          </cell>
          <cell r="BJ322">
            <v>1.96</v>
          </cell>
          <cell r="BK322">
            <v>1.96</v>
          </cell>
          <cell r="BL322">
            <v>1.96</v>
          </cell>
          <cell r="BM322">
            <v>1.96</v>
          </cell>
          <cell r="BN322">
            <v>1.96</v>
          </cell>
          <cell r="BO322">
            <v>1.96</v>
          </cell>
          <cell r="BP322">
            <v>1.96</v>
          </cell>
          <cell r="BQ322">
            <v>1.96</v>
          </cell>
          <cell r="BR322">
            <v>1.96</v>
          </cell>
          <cell r="BS322">
            <v>1.96</v>
          </cell>
          <cell r="BT322">
            <v>1.96</v>
          </cell>
          <cell r="BU322">
            <v>1.96</v>
          </cell>
          <cell r="BV322">
            <v>1.96</v>
          </cell>
          <cell r="BW322">
            <v>1.96</v>
          </cell>
          <cell r="BX322">
            <v>1.96</v>
          </cell>
          <cell r="BY322">
            <v>1.96</v>
          </cell>
          <cell r="BZ322">
            <v>1.96</v>
          </cell>
          <cell r="CA322">
            <v>1.96</v>
          </cell>
          <cell r="CB322">
            <v>1.96</v>
          </cell>
          <cell r="CC322">
            <v>1.96</v>
          </cell>
          <cell r="CD322">
            <v>1.96</v>
          </cell>
          <cell r="CE322">
            <v>1.96</v>
          </cell>
          <cell r="CF322">
            <v>1.96</v>
          </cell>
          <cell r="CG322">
            <v>1.96</v>
          </cell>
          <cell r="CH322">
            <v>1.96</v>
          </cell>
          <cell r="CI322">
            <v>1.96</v>
          </cell>
          <cell r="CJ322">
            <v>1.96</v>
          </cell>
          <cell r="CK322">
            <v>1.96</v>
          </cell>
          <cell r="CL322">
            <v>1.96</v>
          </cell>
          <cell r="CM322">
            <v>1.96</v>
          </cell>
          <cell r="CN322">
            <v>1.96</v>
          </cell>
          <cell r="CO322">
            <v>1.96</v>
          </cell>
          <cell r="CP322">
            <v>1.96</v>
          </cell>
          <cell r="CQ322">
            <v>1.96</v>
          </cell>
          <cell r="CR322">
            <v>1.96</v>
          </cell>
          <cell r="CS322">
            <v>1.96</v>
          </cell>
          <cell r="CT322">
            <v>1.96</v>
          </cell>
          <cell r="CU322">
            <v>1.96</v>
          </cell>
          <cell r="CV322">
            <v>1.96</v>
          </cell>
          <cell r="CW322">
            <v>1.96</v>
          </cell>
          <cell r="CX322">
            <v>1.96</v>
          </cell>
          <cell r="CY322">
            <v>1.96</v>
          </cell>
          <cell r="CZ322">
            <v>1.96</v>
          </cell>
          <cell r="DA322">
            <v>1.96</v>
          </cell>
          <cell r="DB322">
            <v>1.96</v>
          </cell>
          <cell r="DC322">
            <v>1.96</v>
          </cell>
          <cell r="DD322">
            <v>1.96</v>
          </cell>
          <cell r="DE322">
            <v>1.96</v>
          </cell>
          <cell r="DF322">
            <v>1.96</v>
          </cell>
          <cell r="DG322">
            <v>1.96</v>
          </cell>
          <cell r="DH322">
            <v>1.96</v>
          </cell>
          <cell r="DI322">
            <v>1.96</v>
          </cell>
          <cell r="DJ322">
            <v>1.96</v>
          </cell>
          <cell r="DL322" t="str">
            <v>.Transportation Freight.Freight.AirHydrogenService requested.Hydrogen</v>
          </cell>
        </row>
        <row r="323">
          <cell r="L323"/>
          <cell r="M323"/>
          <cell r="N323"/>
          <cell r="O323"/>
          <cell r="P323"/>
          <cell r="Q323"/>
          <cell r="R323"/>
          <cell r="S323"/>
          <cell r="T323"/>
          <cell r="U323"/>
          <cell r="V323"/>
          <cell r="W323"/>
          <cell r="X323"/>
          <cell r="Y323"/>
          <cell r="Z323"/>
          <cell r="AA323"/>
          <cell r="AB323"/>
          <cell r="AC323"/>
          <cell r="AD323"/>
          <cell r="AE323"/>
          <cell r="AF323"/>
          <cell r="AG323"/>
          <cell r="AH323"/>
          <cell r="AI323"/>
          <cell r="AJ323"/>
          <cell r="AK323"/>
          <cell r="AL323"/>
          <cell r="AM323"/>
          <cell r="AN323"/>
          <cell r="AO323"/>
          <cell r="AP323"/>
          <cell r="AQ323"/>
          <cell r="AR323"/>
          <cell r="AS323"/>
          <cell r="AT323"/>
          <cell r="AU323"/>
          <cell r="AV323"/>
          <cell r="AW323"/>
          <cell r="AX323"/>
          <cell r="AY323"/>
          <cell r="AZ323"/>
          <cell r="BA323"/>
          <cell r="BB323"/>
          <cell r="BC323"/>
          <cell r="BD323"/>
          <cell r="BE323"/>
          <cell r="BF323"/>
          <cell r="BG323"/>
          <cell r="BH323"/>
          <cell r="BI323"/>
          <cell r="BJ323"/>
          <cell r="BK323"/>
          <cell r="BL323"/>
          <cell r="BM323"/>
          <cell r="BN323"/>
          <cell r="BO323"/>
          <cell r="BP323"/>
          <cell r="BQ323"/>
          <cell r="BR323"/>
          <cell r="BS323"/>
          <cell r="BT323"/>
          <cell r="BU323"/>
          <cell r="BV323"/>
          <cell r="BW323"/>
          <cell r="BX323"/>
          <cell r="BY323"/>
          <cell r="BZ323"/>
          <cell r="CA323"/>
          <cell r="CB323"/>
          <cell r="CC323"/>
          <cell r="CD323"/>
          <cell r="CE323"/>
          <cell r="CF323"/>
          <cell r="CG323"/>
          <cell r="CH323"/>
          <cell r="CI323"/>
          <cell r="CJ323"/>
          <cell r="CK323"/>
          <cell r="CL323"/>
          <cell r="CM323"/>
          <cell r="CN323"/>
          <cell r="CO323"/>
          <cell r="CP323"/>
          <cell r="CQ323"/>
          <cell r="CR323"/>
          <cell r="CS323"/>
          <cell r="CT323"/>
          <cell r="CU323"/>
          <cell r="CV323"/>
          <cell r="CW323"/>
          <cell r="CX323"/>
          <cell r="CY323"/>
          <cell r="CZ323"/>
          <cell r="DA323"/>
          <cell r="DB323"/>
          <cell r="DC323"/>
          <cell r="DD323"/>
          <cell r="DE323"/>
          <cell r="DF323"/>
          <cell r="DG323"/>
          <cell r="DH323"/>
          <cell r="DI323"/>
          <cell r="DJ323"/>
          <cell r="DL323"/>
        </row>
        <row r="324">
          <cell r="L324"/>
          <cell r="M324"/>
          <cell r="N324"/>
          <cell r="O324"/>
          <cell r="P324"/>
          <cell r="Q324"/>
          <cell r="R324"/>
          <cell r="S324"/>
          <cell r="T324"/>
          <cell r="U324"/>
          <cell r="V324"/>
          <cell r="W324"/>
          <cell r="X324"/>
          <cell r="Y324"/>
          <cell r="Z324"/>
          <cell r="AA324"/>
          <cell r="AB324"/>
          <cell r="AC324"/>
          <cell r="AD324"/>
          <cell r="AE324"/>
          <cell r="AF324"/>
          <cell r="AG324"/>
          <cell r="AH324"/>
          <cell r="AI324"/>
          <cell r="AJ324"/>
          <cell r="AK324"/>
          <cell r="AL324"/>
          <cell r="AM324"/>
          <cell r="AN324"/>
          <cell r="AO324"/>
          <cell r="AP324"/>
          <cell r="AQ324"/>
          <cell r="AR324"/>
          <cell r="AS324"/>
          <cell r="AT324"/>
          <cell r="AU324"/>
          <cell r="AV324"/>
          <cell r="AW324"/>
          <cell r="AX324"/>
          <cell r="AY324"/>
          <cell r="AZ324"/>
          <cell r="BA324"/>
          <cell r="BB324"/>
          <cell r="BC324"/>
          <cell r="BD324"/>
          <cell r="BE324"/>
          <cell r="BF324"/>
          <cell r="BG324"/>
          <cell r="BH324"/>
          <cell r="BI324"/>
          <cell r="BJ324"/>
          <cell r="BK324"/>
          <cell r="BL324"/>
          <cell r="BM324"/>
          <cell r="BN324"/>
          <cell r="BO324"/>
          <cell r="BP324"/>
          <cell r="BQ324"/>
          <cell r="BR324"/>
          <cell r="BS324"/>
          <cell r="BT324"/>
          <cell r="BU324"/>
          <cell r="BV324"/>
          <cell r="BW324"/>
          <cell r="BX324"/>
          <cell r="BY324"/>
          <cell r="BZ324"/>
          <cell r="CA324"/>
          <cell r="CB324"/>
          <cell r="CC324"/>
          <cell r="CD324"/>
          <cell r="CE324"/>
          <cell r="CF324"/>
          <cell r="CG324"/>
          <cell r="CH324"/>
          <cell r="CI324"/>
          <cell r="CJ324"/>
          <cell r="CK324"/>
          <cell r="CL324"/>
          <cell r="CM324"/>
          <cell r="CN324"/>
          <cell r="CO324"/>
          <cell r="CP324"/>
          <cell r="CQ324"/>
          <cell r="CR324"/>
          <cell r="CS324"/>
          <cell r="CT324"/>
          <cell r="CU324"/>
          <cell r="CV324"/>
          <cell r="CW324"/>
          <cell r="CX324"/>
          <cell r="CY324"/>
          <cell r="CZ324"/>
          <cell r="DA324"/>
          <cell r="DB324"/>
          <cell r="DC324"/>
          <cell r="DD324"/>
          <cell r="DE324"/>
          <cell r="DF324"/>
          <cell r="DG324"/>
          <cell r="DH324"/>
          <cell r="DI324"/>
          <cell r="DJ324"/>
          <cell r="DL324"/>
        </row>
        <row r="325">
          <cell r="L325"/>
          <cell r="M325"/>
          <cell r="N325"/>
          <cell r="O325"/>
          <cell r="P325"/>
          <cell r="Q325"/>
          <cell r="R325"/>
          <cell r="S325"/>
          <cell r="T325"/>
          <cell r="U325"/>
          <cell r="V325"/>
          <cell r="W325"/>
          <cell r="X325"/>
          <cell r="Y325"/>
          <cell r="Z325"/>
          <cell r="AA325"/>
          <cell r="AB325"/>
          <cell r="AC325"/>
          <cell r="AD325"/>
          <cell r="AE325"/>
          <cell r="AF325"/>
          <cell r="AG325"/>
          <cell r="AH325"/>
          <cell r="AI325"/>
          <cell r="AJ325"/>
          <cell r="AK325"/>
          <cell r="AL325"/>
          <cell r="AM325"/>
          <cell r="AN325"/>
          <cell r="AO325"/>
          <cell r="AP325"/>
          <cell r="AQ325"/>
          <cell r="AR325"/>
          <cell r="AS325"/>
          <cell r="AT325"/>
          <cell r="AU325"/>
          <cell r="AV325"/>
          <cell r="AW325"/>
          <cell r="AX325"/>
          <cell r="AY325"/>
          <cell r="AZ325"/>
          <cell r="BA325"/>
          <cell r="BB325"/>
          <cell r="BC325"/>
          <cell r="BD325"/>
          <cell r="BE325"/>
          <cell r="BF325"/>
          <cell r="BG325"/>
          <cell r="BH325"/>
          <cell r="BI325"/>
          <cell r="BJ325"/>
          <cell r="BK325"/>
          <cell r="BL325"/>
          <cell r="BM325"/>
          <cell r="BN325"/>
          <cell r="BO325"/>
          <cell r="BP325"/>
          <cell r="BQ325"/>
          <cell r="BR325"/>
          <cell r="BS325"/>
          <cell r="BT325"/>
          <cell r="BU325"/>
          <cell r="BV325"/>
          <cell r="BW325"/>
          <cell r="BX325"/>
          <cell r="BY325"/>
          <cell r="BZ325"/>
          <cell r="CA325"/>
          <cell r="CB325"/>
          <cell r="CC325"/>
          <cell r="CD325"/>
          <cell r="CE325"/>
          <cell r="CF325"/>
          <cell r="CG325"/>
          <cell r="CH325"/>
          <cell r="CI325"/>
          <cell r="CJ325"/>
          <cell r="CK325"/>
          <cell r="CL325"/>
          <cell r="CM325"/>
          <cell r="CN325"/>
          <cell r="CO325"/>
          <cell r="CP325"/>
          <cell r="CQ325"/>
          <cell r="CR325"/>
          <cell r="CS325"/>
          <cell r="CT325"/>
          <cell r="CU325"/>
          <cell r="CV325"/>
          <cell r="CW325"/>
          <cell r="CX325"/>
          <cell r="CY325"/>
          <cell r="CZ325"/>
          <cell r="DA325"/>
          <cell r="DB325"/>
          <cell r="DC325"/>
          <cell r="DD325"/>
          <cell r="DE325"/>
          <cell r="DF325"/>
          <cell r="DG325"/>
          <cell r="DH325"/>
          <cell r="DI325"/>
          <cell r="DJ325"/>
          <cell r="DL325"/>
        </row>
        <row r="326">
          <cell r="L326"/>
          <cell r="M326" t="str">
            <v>%</v>
          </cell>
          <cell r="N326">
            <v>1</v>
          </cell>
          <cell r="O326">
            <v>1</v>
          </cell>
          <cell r="P326">
            <v>1</v>
          </cell>
          <cell r="Q326">
            <v>1</v>
          </cell>
          <cell r="R326">
            <v>1</v>
          </cell>
          <cell r="S326">
            <v>1</v>
          </cell>
          <cell r="T326">
            <v>1</v>
          </cell>
          <cell r="U326">
            <v>1</v>
          </cell>
          <cell r="V326">
            <v>1</v>
          </cell>
          <cell r="W326">
            <v>1</v>
          </cell>
          <cell r="X326">
            <v>1</v>
          </cell>
          <cell r="Y326">
            <v>1</v>
          </cell>
          <cell r="Z326">
            <v>1</v>
          </cell>
          <cell r="AA326">
            <v>1</v>
          </cell>
          <cell r="AB326">
            <v>1</v>
          </cell>
          <cell r="AC326">
            <v>1</v>
          </cell>
          <cell r="AD326">
            <v>1</v>
          </cell>
          <cell r="AE326">
            <v>1</v>
          </cell>
          <cell r="AF326">
            <v>1</v>
          </cell>
          <cell r="AG326">
            <v>1</v>
          </cell>
          <cell r="AH326">
            <v>1</v>
          </cell>
          <cell r="AI326">
            <v>1</v>
          </cell>
          <cell r="AJ326">
            <v>1</v>
          </cell>
          <cell r="AK326">
            <v>1</v>
          </cell>
          <cell r="AL326">
            <v>1</v>
          </cell>
          <cell r="AM326">
            <v>1</v>
          </cell>
          <cell r="AN326">
            <v>1</v>
          </cell>
          <cell r="AO326">
            <v>1</v>
          </cell>
          <cell r="AP326">
            <v>1</v>
          </cell>
          <cell r="AQ326">
            <v>1</v>
          </cell>
          <cell r="AR326">
            <v>1</v>
          </cell>
          <cell r="AS326"/>
          <cell r="AT326"/>
          <cell r="AU326"/>
          <cell r="AV326"/>
          <cell r="AW326"/>
          <cell r="AX326"/>
          <cell r="AY326"/>
          <cell r="AZ326"/>
          <cell r="BA326"/>
          <cell r="BB326"/>
          <cell r="BC326"/>
          <cell r="BD326"/>
          <cell r="BE326"/>
          <cell r="BF326"/>
          <cell r="BG326"/>
          <cell r="BH326"/>
          <cell r="BI326"/>
          <cell r="BJ326"/>
          <cell r="BK326"/>
          <cell r="BL326"/>
          <cell r="BM326"/>
          <cell r="BN326"/>
          <cell r="BO326"/>
          <cell r="BP326"/>
          <cell r="BQ326"/>
          <cell r="BR326"/>
          <cell r="BS326"/>
          <cell r="BT326"/>
          <cell r="BU326"/>
          <cell r="BV326"/>
          <cell r="BW326"/>
          <cell r="BX326"/>
          <cell r="BY326"/>
          <cell r="BZ326"/>
          <cell r="CA326"/>
          <cell r="CB326"/>
          <cell r="CC326"/>
          <cell r="CD326"/>
          <cell r="CE326"/>
          <cell r="CF326"/>
          <cell r="CG326"/>
          <cell r="CH326"/>
          <cell r="CI326"/>
          <cell r="CJ326"/>
          <cell r="CK326"/>
          <cell r="CL326"/>
          <cell r="CM326"/>
          <cell r="CN326"/>
          <cell r="CO326"/>
          <cell r="CP326"/>
          <cell r="CQ326"/>
          <cell r="CR326"/>
          <cell r="CS326"/>
          <cell r="CT326"/>
          <cell r="CU326"/>
          <cell r="CV326"/>
          <cell r="CW326"/>
          <cell r="CX326"/>
          <cell r="CY326"/>
          <cell r="CZ326"/>
          <cell r="DA326"/>
          <cell r="DB326"/>
          <cell r="DC326"/>
          <cell r="DD326"/>
          <cell r="DE326"/>
          <cell r="DF326"/>
          <cell r="DG326"/>
          <cell r="DH326"/>
          <cell r="DI326"/>
          <cell r="DJ326"/>
          <cell r="DL326" t="str">
            <v>.Transportation Freight.Off RoadDiesel StdMarket share</v>
          </cell>
        </row>
        <row r="327">
          <cell r="L327"/>
          <cell r="M327" t="str">
            <v>%</v>
          </cell>
          <cell r="N327"/>
          <cell r="O327"/>
          <cell r="P327"/>
          <cell r="Q327"/>
          <cell r="R327"/>
          <cell r="S327"/>
          <cell r="T327"/>
          <cell r="U327"/>
          <cell r="V327"/>
          <cell r="W327"/>
          <cell r="X327"/>
          <cell r="Y327"/>
          <cell r="Z327"/>
          <cell r="AA327"/>
          <cell r="AB327"/>
          <cell r="AC327"/>
          <cell r="AD327"/>
          <cell r="AE327"/>
          <cell r="AF327"/>
          <cell r="AG327"/>
          <cell r="AH327"/>
          <cell r="AI327"/>
          <cell r="AJ327"/>
          <cell r="AK327"/>
          <cell r="AL327"/>
          <cell r="AM327"/>
          <cell r="AN327"/>
          <cell r="AO327"/>
          <cell r="AP327"/>
          <cell r="AQ327"/>
          <cell r="AR327"/>
          <cell r="AS327"/>
          <cell r="AT327"/>
          <cell r="AU327"/>
          <cell r="AV327"/>
          <cell r="AW327"/>
          <cell r="AX327"/>
          <cell r="AY327"/>
          <cell r="AZ327"/>
          <cell r="BA327"/>
          <cell r="BB327"/>
          <cell r="BC327"/>
          <cell r="BD327"/>
          <cell r="BE327"/>
          <cell r="BF327"/>
          <cell r="BG327"/>
          <cell r="BH327"/>
          <cell r="BI327"/>
          <cell r="BJ327"/>
          <cell r="BK327"/>
          <cell r="BL327"/>
          <cell r="BM327"/>
          <cell r="BN327"/>
          <cell r="BO327"/>
          <cell r="BP327"/>
          <cell r="BQ327"/>
          <cell r="BR327"/>
          <cell r="BS327"/>
          <cell r="BT327"/>
          <cell r="BU327"/>
          <cell r="BV327"/>
          <cell r="BW327"/>
          <cell r="BX327"/>
          <cell r="BY327"/>
          <cell r="BZ327"/>
          <cell r="CA327"/>
          <cell r="CB327"/>
          <cell r="CC327"/>
          <cell r="CD327"/>
          <cell r="CE327"/>
          <cell r="CF327"/>
          <cell r="CG327"/>
          <cell r="CH327"/>
          <cell r="CI327"/>
          <cell r="CJ327"/>
          <cell r="CK327"/>
          <cell r="CL327"/>
          <cell r="CM327"/>
          <cell r="CN327"/>
          <cell r="CO327"/>
          <cell r="CP327"/>
          <cell r="CQ327"/>
          <cell r="CR327"/>
          <cell r="CS327"/>
          <cell r="CT327"/>
          <cell r="CU327"/>
          <cell r="CV327"/>
          <cell r="CW327"/>
          <cell r="CX327"/>
          <cell r="CY327"/>
          <cell r="CZ327"/>
          <cell r="DA327"/>
          <cell r="DB327"/>
          <cell r="DC327"/>
          <cell r="DD327"/>
          <cell r="DE327"/>
          <cell r="DF327"/>
          <cell r="DG327"/>
          <cell r="DH327"/>
          <cell r="DI327"/>
          <cell r="DJ327"/>
          <cell r="DL327" t="str">
            <v>.Transportation Freight.Off RoadDiesel Medium EfficiencyMarket share</v>
          </cell>
        </row>
        <row r="328">
          <cell r="L328"/>
          <cell r="M328" t="str">
            <v>%</v>
          </cell>
          <cell r="N328"/>
          <cell r="O328"/>
          <cell r="P328"/>
          <cell r="Q328"/>
          <cell r="R328"/>
          <cell r="S328"/>
          <cell r="T328"/>
          <cell r="U328"/>
          <cell r="V328"/>
          <cell r="W328"/>
          <cell r="X328"/>
          <cell r="Y328"/>
          <cell r="Z328"/>
          <cell r="AA328"/>
          <cell r="AB328"/>
          <cell r="AC328"/>
          <cell r="AD328"/>
          <cell r="AE328"/>
          <cell r="AF328"/>
          <cell r="AG328"/>
          <cell r="AH328"/>
          <cell r="AI328"/>
          <cell r="AJ328"/>
          <cell r="AK328"/>
          <cell r="AL328"/>
          <cell r="AM328"/>
          <cell r="AN328"/>
          <cell r="AO328"/>
          <cell r="AP328"/>
          <cell r="AQ328"/>
          <cell r="AR328"/>
          <cell r="AS328"/>
          <cell r="AT328"/>
          <cell r="AU328"/>
          <cell r="AV328"/>
          <cell r="AW328"/>
          <cell r="AX328"/>
          <cell r="AY328"/>
          <cell r="AZ328"/>
          <cell r="BA328"/>
          <cell r="BB328"/>
          <cell r="BC328"/>
          <cell r="BD328"/>
          <cell r="BE328"/>
          <cell r="BF328"/>
          <cell r="BG328"/>
          <cell r="BH328"/>
          <cell r="BI328"/>
          <cell r="BJ328"/>
          <cell r="BK328"/>
          <cell r="BL328"/>
          <cell r="BM328"/>
          <cell r="BN328"/>
          <cell r="BO328"/>
          <cell r="BP328"/>
          <cell r="BQ328"/>
          <cell r="BR328"/>
          <cell r="BS328"/>
          <cell r="BT328"/>
          <cell r="BU328"/>
          <cell r="BV328"/>
          <cell r="BW328"/>
          <cell r="BX328"/>
          <cell r="BY328"/>
          <cell r="BZ328"/>
          <cell r="CA328"/>
          <cell r="CB328"/>
          <cell r="CC328"/>
          <cell r="CD328"/>
          <cell r="CE328"/>
          <cell r="CF328"/>
          <cell r="CG328"/>
          <cell r="CH328"/>
          <cell r="CI328"/>
          <cell r="CJ328"/>
          <cell r="CK328"/>
          <cell r="CL328"/>
          <cell r="CM328"/>
          <cell r="CN328"/>
          <cell r="CO328"/>
          <cell r="CP328"/>
          <cell r="CQ328"/>
          <cell r="CR328"/>
          <cell r="CS328"/>
          <cell r="CT328"/>
          <cell r="CU328"/>
          <cell r="CV328"/>
          <cell r="CW328"/>
          <cell r="CX328"/>
          <cell r="CY328"/>
          <cell r="CZ328"/>
          <cell r="DA328"/>
          <cell r="DB328"/>
          <cell r="DC328"/>
          <cell r="DD328"/>
          <cell r="DE328"/>
          <cell r="DF328"/>
          <cell r="DG328"/>
          <cell r="DH328"/>
          <cell r="DI328"/>
          <cell r="DJ328"/>
          <cell r="DL328" t="str">
            <v>.Transportation Freight.Off RoadDiesel High EfficiencyMarket share</v>
          </cell>
        </row>
        <row r="329">
          <cell r="L329"/>
          <cell r="M329" t="str">
            <v>%</v>
          </cell>
          <cell r="N329"/>
          <cell r="O329"/>
          <cell r="P329"/>
          <cell r="Q329"/>
          <cell r="R329"/>
          <cell r="S329"/>
          <cell r="T329"/>
          <cell r="U329"/>
          <cell r="V329"/>
          <cell r="W329"/>
          <cell r="X329"/>
          <cell r="Y329"/>
          <cell r="Z329"/>
          <cell r="AA329"/>
          <cell r="AB329"/>
          <cell r="AC329"/>
          <cell r="AD329"/>
          <cell r="AE329"/>
          <cell r="AF329"/>
          <cell r="AG329"/>
          <cell r="AH329"/>
          <cell r="AI329"/>
          <cell r="AJ329"/>
          <cell r="AK329"/>
          <cell r="AL329"/>
          <cell r="AM329"/>
          <cell r="AN329"/>
          <cell r="AO329"/>
          <cell r="AP329"/>
          <cell r="AQ329"/>
          <cell r="AR329"/>
          <cell r="AS329"/>
          <cell r="AT329"/>
          <cell r="AU329"/>
          <cell r="AV329"/>
          <cell r="AW329"/>
          <cell r="AX329"/>
          <cell r="AY329"/>
          <cell r="AZ329"/>
          <cell r="BA329"/>
          <cell r="BB329"/>
          <cell r="BC329"/>
          <cell r="BD329"/>
          <cell r="BE329"/>
          <cell r="BF329"/>
          <cell r="BG329"/>
          <cell r="BH329"/>
          <cell r="BI329"/>
          <cell r="BJ329"/>
          <cell r="BK329"/>
          <cell r="BL329"/>
          <cell r="BM329"/>
          <cell r="BN329"/>
          <cell r="BO329"/>
          <cell r="BP329"/>
          <cell r="BQ329"/>
          <cell r="BR329"/>
          <cell r="BS329"/>
          <cell r="BT329"/>
          <cell r="BU329"/>
          <cell r="BV329"/>
          <cell r="BW329"/>
          <cell r="BX329"/>
          <cell r="BY329"/>
          <cell r="BZ329"/>
          <cell r="CA329"/>
          <cell r="CB329"/>
          <cell r="CC329"/>
          <cell r="CD329"/>
          <cell r="CE329"/>
          <cell r="CF329"/>
          <cell r="CG329"/>
          <cell r="CH329"/>
          <cell r="CI329"/>
          <cell r="CJ329"/>
          <cell r="CK329"/>
          <cell r="CL329"/>
          <cell r="CM329"/>
          <cell r="CN329"/>
          <cell r="CO329"/>
          <cell r="CP329"/>
          <cell r="CQ329"/>
          <cell r="CR329"/>
          <cell r="CS329"/>
          <cell r="CT329"/>
          <cell r="CU329"/>
          <cell r="CV329"/>
          <cell r="CW329"/>
          <cell r="CX329"/>
          <cell r="CY329"/>
          <cell r="CZ329"/>
          <cell r="DA329"/>
          <cell r="DB329"/>
          <cell r="DC329"/>
          <cell r="DD329"/>
          <cell r="DE329"/>
          <cell r="DF329"/>
          <cell r="DG329"/>
          <cell r="DH329"/>
          <cell r="DI329"/>
          <cell r="DJ329"/>
          <cell r="DL329" t="str">
            <v>.Transportation Freight.Off RoadElectricMarket share</v>
          </cell>
        </row>
        <row r="330">
          <cell r="L330"/>
          <cell r="M330"/>
          <cell r="N330"/>
          <cell r="O330"/>
          <cell r="P330"/>
          <cell r="Q330"/>
          <cell r="R330"/>
          <cell r="S330"/>
          <cell r="T330"/>
          <cell r="U330"/>
          <cell r="V330"/>
          <cell r="W330"/>
          <cell r="X330"/>
          <cell r="Y330"/>
          <cell r="Z330"/>
          <cell r="AA330"/>
          <cell r="AB330"/>
          <cell r="AC330"/>
          <cell r="AD330"/>
          <cell r="AE330"/>
          <cell r="AF330"/>
          <cell r="AG330"/>
          <cell r="AH330"/>
          <cell r="AI330"/>
          <cell r="AJ330"/>
          <cell r="AK330"/>
          <cell r="AL330"/>
          <cell r="AM330"/>
          <cell r="AN330"/>
          <cell r="AO330"/>
          <cell r="AP330"/>
          <cell r="AQ330"/>
          <cell r="AR330"/>
          <cell r="AS330"/>
          <cell r="AT330"/>
          <cell r="AU330"/>
          <cell r="AV330"/>
          <cell r="AW330"/>
          <cell r="AX330"/>
          <cell r="AY330"/>
          <cell r="AZ330"/>
          <cell r="BA330"/>
          <cell r="BB330"/>
          <cell r="BC330"/>
          <cell r="BD330"/>
          <cell r="BE330"/>
          <cell r="BF330"/>
          <cell r="BG330"/>
          <cell r="BH330"/>
          <cell r="BI330"/>
          <cell r="BJ330"/>
          <cell r="BK330"/>
          <cell r="BL330"/>
          <cell r="BM330"/>
          <cell r="BN330"/>
          <cell r="BO330"/>
          <cell r="BP330"/>
          <cell r="BQ330"/>
          <cell r="BR330"/>
          <cell r="BS330"/>
          <cell r="BT330"/>
          <cell r="BU330"/>
          <cell r="BV330"/>
          <cell r="BW330"/>
          <cell r="BX330"/>
          <cell r="BY330"/>
          <cell r="BZ330"/>
          <cell r="CA330"/>
          <cell r="CB330"/>
          <cell r="CC330"/>
          <cell r="CD330"/>
          <cell r="CE330"/>
          <cell r="CF330"/>
          <cell r="CG330"/>
          <cell r="CH330"/>
          <cell r="CI330"/>
          <cell r="CJ330"/>
          <cell r="CK330"/>
          <cell r="CL330"/>
          <cell r="CM330"/>
          <cell r="CN330"/>
          <cell r="CO330"/>
          <cell r="CP330"/>
          <cell r="CQ330"/>
          <cell r="CR330"/>
          <cell r="CS330"/>
          <cell r="CT330"/>
          <cell r="CU330"/>
          <cell r="CV330"/>
          <cell r="CW330"/>
          <cell r="CX330"/>
          <cell r="CY330"/>
          <cell r="CZ330"/>
          <cell r="DA330"/>
          <cell r="DB330"/>
          <cell r="DC330"/>
          <cell r="DD330"/>
          <cell r="DE330"/>
          <cell r="DF330"/>
          <cell r="DG330"/>
          <cell r="DH330"/>
          <cell r="DI330"/>
          <cell r="DJ330"/>
          <cell r="DL330"/>
        </row>
        <row r="331">
          <cell r="L331"/>
          <cell r="M331" t="str">
            <v>GJ</v>
          </cell>
          <cell r="N331">
            <v>8.0184894592907536</v>
          </cell>
          <cell r="O331">
            <v>8.0184894592907536</v>
          </cell>
          <cell r="P331">
            <v>8.0184894592907536</v>
          </cell>
          <cell r="Q331">
            <v>8.0184894592907536</v>
          </cell>
          <cell r="R331">
            <v>8.0184894592907536</v>
          </cell>
          <cell r="S331">
            <v>8.0184894592907536</v>
          </cell>
          <cell r="T331">
            <v>8.0184894592907536</v>
          </cell>
          <cell r="U331">
            <v>8.0184894592907536</v>
          </cell>
          <cell r="V331">
            <v>8.0184894592907536</v>
          </cell>
          <cell r="W331">
            <v>8.0184894592907536</v>
          </cell>
          <cell r="X331">
            <v>8.0184894592907536</v>
          </cell>
          <cell r="Y331">
            <v>8.0184894592907536</v>
          </cell>
          <cell r="Z331">
            <v>8.0184894592907536</v>
          </cell>
          <cell r="AA331">
            <v>8.0184894592907536</v>
          </cell>
          <cell r="AB331">
            <v>8.0184894592907536</v>
          </cell>
          <cell r="AC331">
            <v>8.0184894592907536</v>
          </cell>
          <cell r="AD331">
            <v>8.0184894592907536</v>
          </cell>
          <cell r="AE331">
            <v>8.0184894592907536</v>
          </cell>
          <cell r="AF331">
            <v>8.0184894592907536</v>
          </cell>
          <cell r="AG331">
            <v>8.0184894592907536</v>
          </cell>
          <cell r="AH331">
            <v>8.0184894592907536</v>
          </cell>
          <cell r="AI331">
            <v>8.0184894592907536</v>
          </cell>
          <cell r="AJ331">
            <v>8.0184894592907536</v>
          </cell>
          <cell r="AK331">
            <v>8.0184894592907536</v>
          </cell>
          <cell r="AL331">
            <v>8.0184894592907536</v>
          </cell>
          <cell r="AM331">
            <v>8.0184894592907536</v>
          </cell>
          <cell r="AN331">
            <v>8.0184894592907536</v>
          </cell>
          <cell r="AO331">
            <v>8.0184894592907536</v>
          </cell>
          <cell r="AP331">
            <v>8.0184894592907536</v>
          </cell>
          <cell r="AQ331">
            <v>8.0184894592907536</v>
          </cell>
          <cell r="AR331">
            <v>8.0184894592907536</v>
          </cell>
          <cell r="AS331">
            <v>8.0184894592907536</v>
          </cell>
          <cell r="AT331">
            <v>8.0184894592907536</v>
          </cell>
          <cell r="AU331">
            <v>8.0184894592907536</v>
          </cell>
          <cell r="AV331">
            <v>8.0184894592907536</v>
          </cell>
          <cell r="AW331">
            <v>8.0184894592907536</v>
          </cell>
          <cell r="AX331">
            <v>8.0184894592907536</v>
          </cell>
          <cell r="AY331">
            <v>8.0184894592907536</v>
          </cell>
          <cell r="AZ331">
            <v>8.0184894592907536</v>
          </cell>
          <cell r="BA331">
            <v>8.0184894592907536</v>
          </cell>
          <cell r="BB331">
            <v>8.0184894592907536</v>
          </cell>
          <cell r="BC331">
            <v>8.0184894592907536</v>
          </cell>
          <cell r="BD331">
            <v>8.0184894592907536</v>
          </cell>
          <cell r="BE331">
            <v>8.0184894592907536</v>
          </cell>
          <cell r="BF331">
            <v>8.0184894592907536</v>
          </cell>
          <cell r="BG331">
            <v>8.0184894592907536</v>
          </cell>
          <cell r="BH331">
            <v>8.0184894592907536</v>
          </cell>
          <cell r="BI331">
            <v>8.0184894592907536</v>
          </cell>
          <cell r="BJ331">
            <v>8.0184894592907536</v>
          </cell>
          <cell r="BK331">
            <v>8.0184894592907536</v>
          </cell>
          <cell r="BL331">
            <v>8.0184894592907536</v>
          </cell>
          <cell r="BM331">
            <v>8.0184894592907536</v>
          </cell>
          <cell r="BN331">
            <v>8.0184894592907536</v>
          </cell>
          <cell r="BO331">
            <v>8.0184894592907536</v>
          </cell>
          <cell r="BP331">
            <v>8.0184894592907536</v>
          </cell>
          <cell r="BQ331">
            <v>8.0184894592907536</v>
          </cell>
          <cell r="BR331">
            <v>8.0184894592907536</v>
          </cell>
          <cell r="BS331">
            <v>8.0184894592907536</v>
          </cell>
          <cell r="BT331">
            <v>8.0184894592907536</v>
          </cell>
          <cell r="BU331">
            <v>8.0184894592907536</v>
          </cell>
          <cell r="BV331">
            <v>8.0184894592907536</v>
          </cell>
          <cell r="BW331">
            <v>8.0184894592907536</v>
          </cell>
          <cell r="BX331">
            <v>8.0184894592907536</v>
          </cell>
          <cell r="BY331">
            <v>8.0184894592907536</v>
          </cell>
          <cell r="BZ331">
            <v>8.0184894592907536</v>
          </cell>
          <cell r="CA331">
            <v>8.0184894592907536</v>
          </cell>
          <cell r="CB331">
            <v>8.0184894592907536</v>
          </cell>
          <cell r="CC331">
            <v>8.0184894592907536</v>
          </cell>
          <cell r="CD331">
            <v>8.0184894592907536</v>
          </cell>
          <cell r="CE331">
            <v>8.0184894592907536</v>
          </cell>
          <cell r="CF331">
            <v>8.0184894592907536</v>
          </cell>
          <cell r="CG331">
            <v>8.0184894592907536</v>
          </cell>
          <cell r="CH331">
            <v>8.0184894592907536</v>
          </cell>
          <cell r="CI331">
            <v>8.0184894592907536</v>
          </cell>
          <cell r="CJ331">
            <v>8.0184894592907536</v>
          </cell>
          <cell r="CK331">
            <v>8.0184894592907536</v>
          </cell>
          <cell r="CL331">
            <v>8.0184894592907536</v>
          </cell>
          <cell r="CM331">
            <v>8.0184894592907536</v>
          </cell>
          <cell r="CN331">
            <v>8.0184894592907536</v>
          </cell>
          <cell r="CO331">
            <v>8.0184894592907536</v>
          </cell>
          <cell r="CP331">
            <v>8.0184894592907536</v>
          </cell>
          <cell r="CQ331">
            <v>8.0184894592907536</v>
          </cell>
          <cell r="CR331">
            <v>8.0184894592907536</v>
          </cell>
          <cell r="CS331">
            <v>8.0184894592907536</v>
          </cell>
          <cell r="CT331">
            <v>8.0184894592907536</v>
          </cell>
          <cell r="CU331">
            <v>8.0184894592907536</v>
          </cell>
          <cell r="CV331">
            <v>8.0184894592907536</v>
          </cell>
          <cell r="CW331">
            <v>8.0184894592907536</v>
          </cell>
          <cell r="CX331">
            <v>8.0184894592907536</v>
          </cell>
          <cell r="CY331">
            <v>8.0184894592907536</v>
          </cell>
          <cell r="CZ331">
            <v>8.0184894592907536</v>
          </cell>
          <cell r="DA331">
            <v>8.0184894592907536</v>
          </cell>
          <cell r="DB331">
            <v>8.0184894592907536</v>
          </cell>
          <cell r="DC331">
            <v>8.0184894592907536</v>
          </cell>
          <cell r="DD331">
            <v>8.0184894592907536</v>
          </cell>
          <cell r="DE331">
            <v>8.0184894592907536</v>
          </cell>
          <cell r="DF331">
            <v>8.0184894592907536</v>
          </cell>
          <cell r="DG331">
            <v>8.0184894592907536</v>
          </cell>
          <cell r="DH331">
            <v>8.0184894592907536</v>
          </cell>
          <cell r="DI331">
            <v>8.0184894592907536</v>
          </cell>
          <cell r="DJ331">
            <v>8.0184894592907536</v>
          </cell>
          <cell r="DL331" t="str">
            <v>.Transportation Freight.Off RoadDiesel StdService requested.Fuel Blends.Diesel_Transportation</v>
          </cell>
        </row>
        <row r="332">
          <cell r="L332"/>
          <cell r="M332" t="str">
            <v>GJ</v>
          </cell>
          <cell r="N332">
            <v>6.1840181541030885</v>
          </cell>
          <cell r="O332">
            <v>6.1840181541030885</v>
          </cell>
          <cell r="P332">
            <v>6.1840181541030885</v>
          </cell>
          <cell r="Q332">
            <v>6.1840181541030885</v>
          </cell>
          <cell r="R332">
            <v>6.1840181541030885</v>
          </cell>
          <cell r="S332">
            <v>6.1840181541030885</v>
          </cell>
          <cell r="T332">
            <v>6.1840181541030885</v>
          </cell>
          <cell r="U332">
            <v>6.1840181541030885</v>
          </cell>
          <cell r="V332">
            <v>6.1840181541030885</v>
          </cell>
          <cell r="W332">
            <v>6.1840181541030885</v>
          </cell>
          <cell r="X332">
            <v>6.1840181541030885</v>
          </cell>
          <cell r="Y332">
            <v>6.1840181541030885</v>
          </cell>
          <cell r="Z332">
            <v>6.1840181541030885</v>
          </cell>
          <cell r="AA332">
            <v>6.1840181541030885</v>
          </cell>
          <cell r="AB332">
            <v>6.1840181541030885</v>
          </cell>
          <cell r="AC332">
            <v>6.1840181541030885</v>
          </cell>
          <cell r="AD332">
            <v>6.1840181541030885</v>
          </cell>
          <cell r="AE332">
            <v>6.1840181541030885</v>
          </cell>
          <cell r="AF332">
            <v>6.1840181541030885</v>
          </cell>
          <cell r="AG332">
            <v>6.1840181541030885</v>
          </cell>
          <cell r="AH332">
            <v>6.1840181541030885</v>
          </cell>
          <cell r="AI332">
            <v>6.1840181541030885</v>
          </cell>
          <cell r="AJ332">
            <v>6.1840181541030885</v>
          </cell>
          <cell r="AK332">
            <v>6.1840181541030885</v>
          </cell>
          <cell r="AL332">
            <v>6.1840181541030885</v>
          </cell>
          <cell r="AM332">
            <v>6.1840181541030885</v>
          </cell>
          <cell r="AN332">
            <v>6.1840181541030885</v>
          </cell>
          <cell r="AO332">
            <v>6.1840181541030885</v>
          </cell>
          <cell r="AP332">
            <v>6.1840181541030885</v>
          </cell>
          <cell r="AQ332">
            <v>6.1840181541030885</v>
          </cell>
          <cell r="AR332">
            <v>6.1840181541030885</v>
          </cell>
          <cell r="AS332">
            <v>6.1840181541030885</v>
          </cell>
          <cell r="AT332">
            <v>6.1840181541030885</v>
          </cell>
          <cell r="AU332">
            <v>6.1840181541030885</v>
          </cell>
          <cell r="AV332">
            <v>6.1840181541030885</v>
          </cell>
          <cell r="AW332">
            <v>6.1840181541030885</v>
          </cell>
          <cell r="AX332">
            <v>6.1840181541030885</v>
          </cell>
          <cell r="AY332">
            <v>6.1840181541030885</v>
          </cell>
          <cell r="AZ332">
            <v>6.1840181541030885</v>
          </cell>
          <cell r="BA332">
            <v>6.1840181541030885</v>
          </cell>
          <cell r="BB332">
            <v>6.1840181541030885</v>
          </cell>
          <cell r="BC332">
            <v>6.1840181541030885</v>
          </cell>
          <cell r="BD332">
            <v>6.1840181541030885</v>
          </cell>
          <cell r="BE332">
            <v>6.1840181541030885</v>
          </cell>
          <cell r="BF332">
            <v>6.1840181541030885</v>
          </cell>
          <cell r="BG332">
            <v>6.1840181541030885</v>
          </cell>
          <cell r="BH332">
            <v>6.1840181541030885</v>
          </cell>
          <cell r="BI332">
            <v>6.1840181541030885</v>
          </cell>
          <cell r="BJ332">
            <v>6.1840181541030885</v>
          </cell>
          <cell r="BK332">
            <v>6.1840181541030885</v>
          </cell>
          <cell r="BL332">
            <v>6.1840181541030885</v>
          </cell>
          <cell r="BM332">
            <v>6.1840181541030885</v>
          </cell>
          <cell r="BN332">
            <v>6.1840181541030885</v>
          </cell>
          <cell r="BO332">
            <v>6.1840181541030885</v>
          </cell>
          <cell r="BP332">
            <v>6.1840181541030885</v>
          </cell>
          <cell r="BQ332">
            <v>6.1840181541030885</v>
          </cell>
          <cell r="BR332">
            <v>6.1840181541030885</v>
          </cell>
          <cell r="BS332">
            <v>6.1840181541030885</v>
          </cell>
          <cell r="BT332">
            <v>6.1840181541030885</v>
          </cell>
          <cell r="BU332">
            <v>6.1840181541030885</v>
          </cell>
          <cell r="BV332">
            <v>6.1840181541030885</v>
          </cell>
          <cell r="BW332">
            <v>6.1840181541030885</v>
          </cell>
          <cell r="BX332">
            <v>6.1840181541030885</v>
          </cell>
          <cell r="BY332">
            <v>6.1840181541030885</v>
          </cell>
          <cell r="BZ332">
            <v>6.1840181541030885</v>
          </cell>
          <cell r="CA332">
            <v>6.1840181541030885</v>
          </cell>
          <cell r="CB332">
            <v>6.1840181541030885</v>
          </cell>
          <cell r="CC332">
            <v>6.1840181541030885</v>
          </cell>
          <cell r="CD332">
            <v>6.1840181541030885</v>
          </cell>
          <cell r="CE332">
            <v>6.1840181541030885</v>
          </cell>
          <cell r="CF332">
            <v>6.1840181541030885</v>
          </cell>
          <cell r="CG332">
            <v>6.1840181541030885</v>
          </cell>
          <cell r="CH332">
            <v>6.1840181541030885</v>
          </cell>
          <cell r="CI332">
            <v>6.1840181541030885</v>
          </cell>
          <cell r="CJ332">
            <v>6.1840181541030885</v>
          </cell>
          <cell r="CK332">
            <v>6.1840181541030885</v>
          </cell>
          <cell r="CL332">
            <v>6.1840181541030885</v>
          </cell>
          <cell r="CM332">
            <v>6.1840181541030885</v>
          </cell>
          <cell r="CN332">
            <v>6.1840181541030885</v>
          </cell>
          <cell r="CO332">
            <v>6.1840181541030885</v>
          </cell>
          <cell r="CP332">
            <v>6.1840181541030885</v>
          </cell>
          <cell r="CQ332">
            <v>6.1840181541030885</v>
          </cell>
          <cell r="CR332">
            <v>6.1840181541030885</v>
          </cell>
          <cell r="CS332">
            <v>6.1840181541030885</v>
          </cell>
          <cell r="CT332">
            <v>6.1840181541030885</v>
          </cell>
          <cell r="CU332">
            <v>6.1840181541030885</v>
          </cell>
          <cell r="CV332">
            <v>6.1840181541030885</v>
          </cell>
          <cell r="CW332">
            <v>6.1840181541030885</v>
          </cell>
          <cell r="CX332">
            <v>6.1840181541030885</v>
          </cell>
          <cell r="CY332">
            <v>6.1840181541030885</v>
          </cell>
          <cell r="CZ332">
            <v>6.1840181541030885</v>
          </cell>
          <cell r="DA332">
            <v>6.1840181541030885</v>
          </cell>
          <cell r="DB332">
            <v>6.1840181541030885</v>
          </cell>
          <cell r="DC332">
            <v>6.1840181541030885</v>
          </cell>
          <cell r="DD332">
            <v>6.1840181541030885</v>
          </cell>
          <cell r="DE332">
            <v>6.1840181541030885</v>
          </cell>
          <cell r="DF332">
            <v>6.1840181541030885</v>
          </cell>
          <cell r="DG332">
            <v>6.1840181541030885</v>
          </cell>
          <cell r="DH332">
            <v>6.1840181541030885</v>
          </cell>
          <cell r="DI332">
            <v>6.1840181541030885</v>
          </cell>
          <cell r="DJ332">
            <v>6.1840181541030885</v>
          </cell>
          <cell r="DL332" t="str">
            <v>.Transportation Freight.Off RoadDiesel Medium EfficiencyService requested.Fuel Blends.Diesel_Transportation</v>
          </cell>
        </row>
        <row r="333">
          <cell r="L333"/>
          <cell r="M333" t="str">
            <v>GJ</v>
          </cell>
          <cell r="N333">
            <v>6.45</v>
          </cell>
          <cell r="O333">
            <v>6.45</v>
          </cell>
          <cell r="P333">
            <v>6.45</v>
          </cell>
          <cell r="Q333">
            <v>6.45</v>
          </cell>
          <cell r="R333">
            <v>6.45</v>
          </cell>
          <cell r="S333">
            <v>6.45</v>
          </cell>
          <cell r="T333">
            <v>6.45</v>
          </cell>
          <cell r="U333">
            <v>6.45</v>
          </cell>
          <cell r="V333">
            <v>6.45</v>
          </cell>
          <cell r="W333">
            <v>6.45</v>
          </cell>
          <cell r="X333">
            <v>6.45</v>
          </cell>
          <cell r="Y333">
            <v>6.45</v>
          </cell>
          <cell r="Z333">
            <v>6.45</v>
          </cell>
          <cell r="AA333">
            <v>6.45</v>
          </cell>
          <cell r="AB333">
            <v>6.45</v>
          </cell>
          <cell r="AC333">
            <v>6.45</v>
          </cell>
          <cell r="AD333">
            <v>6.45</v>
          </cell>
          <cell r="AE333">
            <v>6.45</v>
          </cell>
          <cell r="AF333">
            <v>6.45</v>
          </cell>
          <cell r="AG333">
            <v>6.45</v>
          </cell>
          <cell r="AH333">
            <v>6.45</v>
          </cell>
          <cell r="AI333">
            <v>6.45</v>
          </cell>
          <cell r="AJ333">
            <v>6.45</v>
          </cell>
          <cell r="AK333">
            <v>6.45</v>
          </cell>
          <cell r="AL333">
            <v>6.45</v>
          </cell>
          <cell r="AM333">
            <v>6.45</v>
          </cell>
          <cell r="AN333">
            <v>6.45</v>
          </cell>
          <cell r="AO333">
            <v>6.45</v>
          </cell>
          <cell r="AP333">
            <v>6.45</v>
          </cell>
          <cell r="AQ333">
            <v>6.45</v>
          </cell>
          <cell r="AR333">
            <v>6.45</v>
          </cell>
          <cell r="AS333">
            <v>6.45</v>
          </cell>
          <cell r="AT333">
            <v>6.45</v>
          </cell>
          <cell r="AU333">
            <v>6.45</v>
          </cell>
          <cell r="AV333">
            <v>6.45</v>
          </cell>
          <cell r="AW333">
            <v>6.45</v>
          </cell>
          <cell r="AX333">
            <v>6.45</v>
          </cell>
          <cell r="AY333">
            <v>6.45</v>
          </cell>
          <cell r="AZ333">
            <v>6.45</v>
          </cell>
          <cell r="BA333">
            <v>6.45</v>
          </cell>
          <cell r="BB333">
            <v>6.45</v>
          </cell>
          <cell r="BC333">
            <v>6.45</v>
          </cell>
          <cell r="BD333">
            <v>6.45</v>
          </cell>
          <cell r="BE333">
            <v>6.45</v>
          </cell>
          <cell r="BF333">
            <v>6.45</v>
          </cell>
          <cell r="BG333">
            <v>6.45</v>
          </cell>
          <cell r="BH333">
            <v>6.45</v>
          </cell>
          <cell r="BI333">
            <v>6.45</v>
          </cell>
          <cell r="BJ333">
            <v>6.45</v>
          </cell>
          <cell r="BK333">
            <v>6.45</v>
          </cell>
          <cell r="BL333">
            <v>6.45</v>
          </cell>
          <cell r="BM333">
            <v>6.45</v>
          </cell>
          <cell r="BN333">
            <v>6.45</v>
          </cell>
          <cell r="BO333">
            <v>6.45</v>
          </cell>
          <cell r="BP333">
            <v>6.45</v>
          </cell>
          <cell r="BQ333">
            <v>6.45</v>
          </cell>
          <cell r="BR333">
            <v>6.45</v>
          </cell>
          <cell r="BS333">
            <v>6.45</v>
          </cell>
          <cell r="BT333">
            <v>6.45</v>
          </cell>
          <cell r="BU333">
            <v>6.45</v>
          </cell>
          <cell r="BV333">
            <v>6.45</v>
          </cell>
          <cell r="BW333">
            <v>6.45</v>
          </cell>
          <cell r="BX333">
            <v>6.45</v>
          </cell>
          <cell r="BY333">
            <v>6.45</v>
          </cell>
          <cell r="BZ333">
            <v>6.45</v>
          </cell>
          <cell r="CA333">
            <v>6.45</v>
          </cell>
          <cell r="CB333">
            <v>6.45</v>
          </cell>
          <cell r="CC333">
            <v>6.45</v>
          </cell>
          <cell r="CD333">
            <v>6.45</v>
          </cell>
          <cell r="CE333">
            <v>6.45</v>
          </cell>
          <cell r="CF333">
            <v>6.45</v>
          </cell>
          <cell r="CG333">
            <v>6.45</v>
          </cell>
          <cell r="CH333">
            <v>6.45</v>
          </cell>
          <cell r="CI333">
            <v>6.45</v>
          </cell>
          <cell r="CJ333">
            <v>6.45</v>
          </cell>
          <cell r="CK333">
            <v>6.45</v>
          </cell>
          <cell r="CL333">
            <v>6.45</v>
          </cell>
          <cell r="CM333">
            <v>6.45</v>
          </cell>
          <cell r="CN333">
            <v>6.45</v>
          </cell>
          <cell r="CO333">
            <v>6.45</v>
          </cell>
          <cell r="CP333">
            <v>6.45</v>
          </cell>
          <cell r="CQ333">
            <v>6.45</v>
          </cell>
          <cell r="CR333">
            <v>6.45</v>
          </cell>
          <cell r="CS333">
            <v>6.45</v>
          </cell>
          <cell r="CT333">
            <v>6.45</v>
          </cell>
          <cell r="CU333">
            <v>6.45</v>
          </cell>
          <cell r="CV333">
            <v>6.45</v>
          </cell>
          <cell r="CW333">
            <v>6.45</v>
          </cell>
          <cell r="CX333">
            <v>6.45</v>
          </cell>
          <cell r="CY333">
            <v>6.45</v>
          </cell>
          <cell r="CZ333">
            <v>6.45</v>
          </cell>
          <cell r="DA333">
            <v>6.45</v>
          </cell>
          <cell r="DB333">
            <v>6.45</v>
          </cell>
          <cell r="DC333">
            <v>6.45</v>
          </cell>
          <cell r="DD333">
            <v>6.45</v>
          </cell>
          <cell r="DE333">
            <v>6.45</v>
          </cell>
          <cell r="DF333">
            <v>6.45</v>
          </cell>
          <cell r="DG333">
            <v>6.45</v>
          </cell>
          <cell r="DH333">
            <v>6.45</v>
          </cell>
          <cell r="DI333">
            <v>6.45</v>
          </cell>
          <cell r="DJ333">
            <v>6.45</v>
          </cell>
          <cell r="DL333" t="str">
            <v>.Transportation Freight.Off RoadDiesel High EfficiencyService requested.Fuel Blends.Diesel_Transportation</v>
          </cell>
        </row>
        <row r="334">
          <cell r="L334"/>
          <cell r="M334" t="str">
            <v>GJ</v>
          </cell>
          <cell r="N334">
            <v>3.2250000000000001</v>
          </cell>
          <cell r="O334">
            <v>3.2250000000000001</v>
          </cell>
          <cell r="P334">
            <v>3.2250000000000001</v>
          </cell>
          <cell r="Q334">
            <v>3.2250000000000001</v>
          </cell>
          <cell r="R334">
            <v>3.2250000000000001</v>
          </cell>
          <cell r="S334">
            <v>3.2250000000000001</v>
          </cell>
          <cell r="T334">
            <v>3.2250000000000001</v>
          </cell>
          <cell r="U334">
            <v>3.2250000000000001</v>
          </cell>
          <cell r="V334">
            <v>3.2250000000000001</v>
          </cell>
          <cell r="W334">
            <v>3.2250000000000001</v>
          </cell>
          <cell r="X334">
            <v>3.2250000000000001</v>
          </cell>
          <cell r="Y334">
            <v>3.2250000000000001</v>
          </cell>
          <cell r="Z334">
            <v>3.2250000000000001</v>
          </cell>
          <cell r="AA334">
            <v>3.2250000000000001</v>
          </cell>
          <cell r="AB334">
            <v>3.2250000000000001</v>
          </cell>
          <cell r="AC334">
            <v>3.2250000000000001</v>
          </cell>
          <cell r="AD334">
            <v>3.2250000000000001</v>
          </cell>
          <cell r="AE334">
            <v>3.2250000000000001</v>
          </cell>
          <cell r="AF334">
            <v>3.2250000000000001</v>
          </cell>
          <cell r="AG334">
            <v>3.2250000000000001</v>
          </cell>
          <cell r="AH334">
            <v>3.2250000000000001</v>
          </cell>
          <cell r="AI334">
            <v>3.2250000000000001</v>
          </cell>
          <cell r="AJ334">
            <v>3.2250000000000001</v>
          </cell>
          <cell r="AK334">
            <v>3.2250000000000001</v>
          </cell>
          <cell r="AL334">
            <v>3.2250000000000001</v>
          </cell>
          <cell r="AM334">
            <v>3.2250000000000001</v>
          </cell>
          <cell r="AN334">
            <v>3.2250000000000001</v>
          </cell>
          <cell r="AO334">
            <v>3.2250000000000001</v>
          </cell>
          <cell r="AP334">
            <v>3.2250000000000001</v>
          </cell>
          <cell r="AQ334">
            <v>3.2250000000000001</v>
          </cell>
          <cell r="AR334">
            <v>3.2250000000000001</v>
          </cell>
          <cell r="AS334">
            <v>3.2250000000000001</v>
          </cell>
          <cell r="AT334">
            <v>3.2250000000000001</v>
          </cell>
          <cell r="AU334">
            <v>3.2250000000000001</v>
          </cell>
          <cell r="AV334">
            <v>3.2250000000000001</v>
          </cell>
          <cell r="AW334">
            <v>3.2250000000000001</v>
          </cell>
          <cell r="AX334">
            <v>3.2250000000000001</v>
          </cell>
          <cell r="AY334">
            <v>3.2250000000000001</v>
          </cell>
          <cell r="AZ334">
            <v>3.2250000000000001</v>
          </cell>
          <cell r="BA334">
            <v>3.2250000000000001</v>
          </cell>
          <cell r="BB334">
            <v>3.2250000000000001</v>
          </cell>
          <cell r="BC334">
            <v>3.2250000000000001</v>
          </cell>
          <cell r="BD334">
            <v>3.2250000000000001</v>
          </cell>
          <cell r="BE334">
            <v>3.2250000000000001</v>
          </cell>
          <cell r="BF334">
            <v>3.2250000000000001</v>
          </cell>
          <cell r="BG334">
            <v>3.2250000000000001</v>
          </cell>
          <cell r="BH334">
            <v>3.2250000000000001</v>
          </cell>
          <cell r="BI334">
            <v>3.2250000000000001</v>
          </cell>
          <cell r="BJ334">
            <v>3.2250000000000001</v>
          </cell>
          <cell r="BK334">
            <v>3.2250000000000001</v>
          </cell>
          <cell r="BL334">
            <v>3.2250000000000001</v>
          </cell>
          <cell r="BM334">
            <v>3.2250000000000001</v>
          </cell>
          <cell r="BN334">
            <v>3.2250000000000001</v>
          </cell>
          <cell r="BO334">
            <v>3.2250000000000001</v>
          </cell>
          <cell r="BP334">
            <v>3.2250000000000001</v>
          </cell>
          <cell r="BQ334">
            <v>3.2250000000000001</v>
          </cell>
          <cell r="BR334">
            <v>3.2250000000000001</v>
          </cell>
          <cell r="BS334">
            <v>3.2250000000000001</v>
          </cell>
          <cell r="BT334">
            <v>3.2250000000000001</v>
          </cell>
          <cell r="BU334">
            <v>3.2250000000000001</v>
          </cell>
          <cell r="BV334">
            <v>3.2250000000000001</v>
          </cell>
          <cell r="BW334">
            <v>3.2250000000000001</v>
          </cell>
          <cell r="BX334">
            <v>3.2250000000000001</v>
          </cell>
          <cell r="BY334">
            <v>3.2250000000000001</v>
          </cell>
          <cell r="BZ334">
            <v>3.2250000000000001</v>
          </cell>
          <cell r="CA334">
            <v>3.2250000000000001</v>
          </cell>
          <cell r="CB334">
            <v>3.2250000000000001</v>
          </cell>
          <cell r="CC334">
            <v>3.2250000000000001</v>
          </cell>
          <cell r="CD334">
            <v>3.2250000000000001</v>
          </cell>
          <cell r="CE334">
            <v>3.2250000000000001</v>
          </cell>
          <cell r="CF334">
            <v>3.2250000000000001</v>
          </cell>
          <cell r="CG334">
            <v>3.2250000000000001</v>
          </cell>
          <cell r="CH334">
            <v>3.2250000000000001</v>
          </cell>
          <cell r="CI334">
            <v>3.2250000000000001</v>
          </cell>
          <cell r="CJ334">
            <v>3.2250000000000001</v>
          </cell>
          <cell r="CK334">
            <v>3.2250000000000001</v>
          </cell>
          <cell r="CL334">
            <v>3.2250000000000001</v>
          </cell>
          <cell r="CM334">
            <v>3.2250000000000001</v>
          </cell>
          <cell r="CN334">
            <v>3.2250000000000001</v>
          </cell>
          <cell r="CO334">
            <v>3.2250000000000001</v>
          </cell>
          <cell r="CP334">
            <v>3.2250000000000001</v>
          </cell>
          <cell r="CQ334">
            <v>3.2250000000000001</v>
          </cell>
          <cell r="CR334">
            <v>3.2250000000000001</v>
          </cell>
          <cell r="CS334">
            <v>3.2250000000000001</v>
          </cell>
          <cell r="CT334">
            <v>3.2250000000000001</v>
          </cell>
          <cell r="CU334">
            <v>3.2250000000000001</v>
          </cell>
          <cell r="CV334">
            <v>3.2250000000000001</v>
          </cell>
          <cell r="CW334">
            <v>3.2250000000000001</v>
          </cell>
          <cell r="CX334">
            <v>3.2250000000000001</v>
          </cell>
          <cell r="CY334">
            <v>3.2250000000000001</v>
          </cell>
          <cell r="CZ334">
            <v>3.2250000000000001</v>
          </cell>
          <cell r="DA334">
            <v>3.2250000000000001</v>
          </cell>
          <cell r="DB334">
            <v>3.2250000000000001</v>
          </cell>
          <cell r="DC334">
            <v>3.2250000000000001</v>
          </cell>
          <cell r="DD334">
            <v>3.2250000000000001</v>
          </cell>
          <cell r="DE334">
            <v>3.2250000000000001</v>
          </cell>
          <cell r="DF334">
            <v>3.2250000000000001</v>
          </cell>
          <cell r="DG334">
            <v>3.2250000000000001</v>
          </cell>
          <cell r="DH334">
            <v>3.2250000000000001</v>
          </cell>
          <cell r="DI334">
            <v>3.2250000000000001</v>
          </cell>
          <cell r="DJ334">
            <v>3.2250000000000001</v>
          </cell>
          <cell r="DL334" t="str">
            <v>.Transportation Freight.Off RoadElectricService requested.Electricity</v>
          </cell>
        </row>
        <row r="335">
          <cell r="L335"/>
          <cell r="M335"/>
          <cell r="N335"/>
          <cell r="O335"/>
          <cell r="P335"/>
          <cell r="Q335"/>
          <cell r="R335"/>
          <cell r="S335"/>
          <cell r="T335"/>
          <cell r="U335"/>
          <cell r="V335"/>
          <cell r="W335"/>
          <cell r="X335"/>
          <cell r="Y335"/>
          <cell r="Z335"/>
          <cell r="AA335"/>
          <cell r="AB335"/>
          <cell r="AC335"/>
          <cell r="AD335"/>
          <cell r="AE335"/>
          <cell r="AF335"/>
          <cell r="AG335"/>
          <cell r="AH335"/>
          <cell r="AI335"/>
          <cell r="AJ335"/>
          <cell r="AK335"/>
          <cell r="AL335"/>
          <cell r="AM335"/>
          <cell r="AN335"/>
          <cell r="AO335"/>
          <cell r="AP335"/>
          <cell r="AQ335"/>
          <cell r="AR335"/>
          <cell r="AS335"/>
          <cell r="AT335"/>
          <cell r="AU335"/>
          <cell r="AV335"/>
          <cell r="AW335"/>
          <cell r="AX335"/>
          <cell r="AY335"/>
          <cell r="AZ335"/>
          <cell r="BA335"/>
          <cell r="BB335"/>
          <cell r="BC335"/>
          <cell r="BD335"/>
          <cell r="BE335"/>
          <cell r="BF335"/>
          <cell r="BG335"/>
          <cell r="BH335"/>
          <cell r="BI335"/>
          <cell r="BJ335"/>
          <cell r="BK335"/>
          <cell r="BL335"/>
          <cell r="BM335"/>
          <cell r="BN335"/>
          <cell r="BO335"/>
          <cell r="BP335"/>
          <cell r="BQ335"/>
          <cell r="BR335"/>
          <cell r="BS335"/>
          <cell r="BT335"/>
          <cell r="BU335"/>
          <cell r="BV335"/>
          <cell r="BW335"/>
          <cell r="BX335"/>
          <cell r="BY335"/>
          <cell r="BZ335"/>
          <cell r="CA335"/>
          <cell r="CB335"/>
          <cell r="CC335"/>
          <cell r="CD335"/>
          <cell r="CE335"/>
          <cell r="CF335"/>
          <cell r="CG335"/>
          <cell r="CH335"/>
          <cell r="CI335"/>
          <cell r="CJ335"/>
          <cell r="CK335"/>
          <cell r="CL335"/>
          <cell r="CM335"/>
          <cell r="CN335"/>
          <cell r="CO335"/>
          <cell r="CP335"/>
          <cell r="CQ335"/>
          <cell r="CR335"/>
          <cell r="CS335"/>
          <cell r="CT335"/>
          <cell r="CU335"/>
          <cell r="CV335"/>
          <cell r="CW335"/>
          <cell r="CX335"/>
          <cell r="CY335"/>
          <cell r="CZ335"/>
          <cell r="DA335"/>
          <cell r="DB335"/>
          <cell r="DC335"/>
          <cell r="DD335"/>
          <cell r="DE335"/>
          <cell r="DF335"/>
          <cell r="DG335"/>
          <cell r="DH335"/>
          <cell r="DI335"/>
          <cell r="DJ335"/>
          <cell r="DL335"/>
        </row>
        <row r="336">
          <cell r="L336"/>
          <cell r="M336"/>
          <cell r="N336"/>
          <cell r="O336"/>
          <cell r="P336"/>
          <cell r="Q336"/>
          <cell r="R336"/>
          <cell r="S336"/>
          <cell r="T336"/>
          <cell r="U336"/>
          <cell r="V336"/>
          <cell r="W336"/>
          <cell r="X336"/>
          <cell r="Y336"/>
          <cell r="Z336"/>
          <cell r="AA336"/>
          <cell r="AB336"/>
          <cell r="AC336"/>
          <cell r="AD336"/>
          <cell r="AE336"/>
          <cell r="AF336"/>
          <cell r="AG336"/>
          <cell r="AH336"/>
          <cell r="AI336"/>
          <cell r="AJ336"/>
          <cell r="AK336"/>
          <cell r="AL336"/>
          <cell r="AM336"/>
          <cell r="AN336"/>
          <cell r="AO336"/>
          <cell r="AP336"/>
          <cell r="AQ336"/>
          <cell r="AR336"/>
          <cell r="AS336"/>
          <cell r="AT336"/>
          <cell r="AU336"/>
          <cell r="AV336"/>
          <cell r="AW336"/>
          <cell r="AX336"/>
          <cell r="AY336"/>
          <cell r="AZ336"/>
          <cell r="BA336"/>
          <cell r="BB336"/>
          <cell r="BC336"/>
          <cell r="BD336"/>
          <cell r="BE336"/>
          <cell r="BF336"/>
          <cell r="BG336"/>
          <cell r="BH336"/>
          <cell r="BI336"/>
          <cell r="BJ336"/>
          <cell r="BK336"/>
          <cell r="BL336"/>
          <cell r="BM336"/>
          <cell r="BN336"/>
          <cell r="BO336"/>
          <cell r="BP336"/>
          <cell r="BQ336"/>
          <cell r="BR336"/>
          <cell r="BS336"/>
          <cell r="BT336"/>
          <cell r="BU336"/>
          <cell r="BV336"/>
          <cell r="BW336"/>
          <cell r="BX336"/>
          <cell r="BY336"/>
          <cell r="BZ336"/>
          <cell r="CA336"/>
          <cell r="CB336"/>
          <cell r="CC336"/>
          <cell r="CD336"/>
          <cell r="CE336"/>
          <cell r="CF336"/>
          <cell r="CG336"/>
          <cell r="CH336"/>
          <cell r="CI336"/>
          <cell r="CJ336"/>
          <cell r="CK336"/>
          <cell r="CL336"/>
          <cell r="CM336"/>
          <cell r="CN336"/>
          <cell r="CO336"/>
          <cell r="CP336"/>
          <cell r="CQ336"/>
          <cell r="CR336"/>
          <cell r="CS336"/>
          <cell r="CT336"/>
          <cell r="CU336"/>
          <cell r="CV336"/>
          <cell r="CW336"/>
          <cell r="CX336"/>
          <cell r="CY336"/>
          <cell r="CZ336"/>
          <cell r="DA336"/>
          <cell r="DB336"/>
          <cell r="DC336"/>
          <cell r="DD336"/>
          <cell r="DE336"/>
          <cell r="DF336"/>
          <cell r="DG336"/>
          <cell r="DH336"/>
          <cell r="DI336"/>
          <cell r="DJ336"/>
          <cell r="DL336"/>
        </row>
        <row r="337">
          <cell r="L337"/>
          <cell r="M337"/>
          <cell r="N337"/>
          <cell r="O337"/>
          <cell r="P337"/>
          <cell r="Q337"/>
          <cell r="R337"/>
          <cell r="S337"/>
          <cell r="T337"/>
          <cell r="U337"/>
          <cell r="V337"/>
          <cell r="W337"/>
          <cell r="X337"/>
          <cell r="Y337"/>
          <cell r="Z337"/>
          <cell r="AA337"/>
          <cell r="AB337"/>
          <cell r="AC337"/>
          <cell r="AD337"/>
          <cell r="AE337"/>
          <cell r="AF337"/>
          <cell r="AG337"/>
          <cell r="AH337"/>
          <cell r="AI337"/>
          <cell r="AJ337"/>
          <cell r="AK337"/>
          <cell r="AL337"/>
          <cell r="AM337"/>
          <cell r="AN337"/>
          <cell r="AO337"/>
          <cell r="AP337"/>
          <cell r="AQ337"/>
          <cell r="AR337"/>
          <cell r="AS337"/>
          <cell r="AT337"/>
          <cell r="AU337"/>
          <cell r="AV337"/>
          <cell r="AW337"/>
          <cell r="AX337"/>
          <cell r="AY337"/>
          <cell r="AZ337"/>
          <cell r="BA337"/>
          <cell r="BB337"/>
          <cell r="BC337"/>
          <cell r="BD337"/>
          <cell r="BE337"/>
          <cell r="BF337"/>
          <cell r="BG337"/>
          <cell r="BH337"/>
          <cell r="BI337"/>
          <cell r="BJ337"/>
          <cell r="BK337"/>
          <cell r="BL337"/>
          <cell r="BM337"/>
          <cell r="BN337"/>
          <cell r="BO337"/>
          <cell r="BP337"/>
          <cell r="BQ337"/>
          <cell r="BR337"/>
          <cell r="BS337"/>
          <cell r="BT337"/>
          <cell r="BU337"/>
          <cell r="BV337"/>
          <cell r="BW337"/>
          <cell r="BX337"/>
          <cell r="BY337"/>
          <cell r="BZ337"/>
          <cell r="CA337"/>
          <cell r="CB337"/>
          <cell r="CC337"/>
          <cell r="CD337"/>
          <cell r="CE337"/>
          <cell r="CF337"/>
          <cell r="CG337"/>
          <cell r="CH337"/>
          <cell r="CI337"/>
          <cell r="CJ337"/>
          <cell r="CK337"/>
          <cell r="CL337"/>
          <cell r="CM337"/>
          <cell r="CN337"/>
          <cell r="CO337"/>
          <cell r="CP337"/>
          <cell r="CQ337"/>
          <cell r="CR337"/>
          <cell r="CS337"/>
          <cell r="CT337"/>
          <cell r="CU337"/>
          <cell r="CV337"/>
          <cell r="CW337"/>
          <cell r="CX337"/>
          <cell r="CY337"/>
          <cell r="CZ337"/>
          <cell r="DA337"/>
          <cell r="DB337"/>
          <cell r="DC337"/>
          <cell r="DD337"/>
          <cell r="DE337"/>
          <cell r="DF337"/>
          <cell r="DG337"/>
          <cell r="DH337"/>
          <cell r="DI337"/>
          <cell r="DJ337"/>
          <cell r="DL337"/>
        </row>
        <row r="338">
          <cell r="L338"/>
          <cell r="M338" t="str">
            <v>GJ</v>
          </cell>
          <cell r="N338">
            <v>0.65</v>
          </cell>
          <cell r="O338">
            <v>0.65</v>
          </cell>
          <cell r="P338">
            <v>0.65</v>
          </cell>
          <cell r="Q338">
            <v>0.65</v>
          </cell>
          <cell r="R338">
            <v>0.65</v>
          </cell>
          <cell r="S338">
            <v>0.65</v>
          </cell>
          <cell r="T338">
            <v>0.65</v>
          </cell>
          <cell r="U338">
            <v>0.65</v>
          </cell>
          <cell r="V338">
            <v>0.65</v>
          </cell>
          <cell r="W338">
            <v>0.65</v>
          </cell>
          <cell r="X338">
            <v>0.65</v>
          </cell>
          <cell r="Y338">
            <v>0.65</v>
          </cell>
          <cell r="Z338">
            <v>0.65</v>
          </cell>
          <cell r="AA338">
            <v>0.65</v>
          </cell>
          <cell r="AB338">
            <v>0.65</v>
          </cell>
          <cell r="AC338">
            <v>0.65</v>
          </cell>
          <cell r="AD338">
            <v>0.65</v>
          </cell>
          <cell r="AE338">
            <v>0.65</v>
          </cell>
          <cell r="AF338">
            <v>0.65</v>
          </cell>
          <cell r="AG338">
            <v>0.65</v>
          </cell>
          <cell r="AH338">
            <v>0.65</v>
          </cell>
          <cell r="AI338">
            <v>0.65</v>
          </cell>
          <cell r="AJ338">
            <v>0.65</v>
          </cell>
          <cell r="AK338">
            <v>0.65</v>
          </cell>
          <cell r="AL338">
            <v>0.65</v>
          </cell>
          <cell r="AM338">
            <v>0.65</v>
          </cell>
          <cell r="AN338">
            <v>0.65</v>
          </cell>
          <cell r="AO338">
            <v>0.65</v>
          </cell>
          <cell r="AP338">
            <v>0.65</v>
          </cell>
          <cell r="AQ338">
            <v>0.65</v>
          </cell>
          <cell r="AR338">
            <v>0.65</v>
          </cell>
          <cell r="AS338">
            <v>0.65</v>
          </cell>
          <cell r="AT338">
            <v>0.65</v>
          </cell>
          <cell r="AU338">
            <v>0.65</v>
          </cell>
          <cell r="AV338">
            <v>0.65</v>
          </cell>
          <cell r="AW338">
            <v>0.65</v>
          </cell>
          <cell r="AX338">
            <v>0.65</v>
          </cell>
          <cell r="AY338">
            <v>0.65</v>
          </cell>
          <cell r="AZ338">
            <v>0.65</v>
          </cell>
          <cell r="BA338">
            <v>0.65</v>
          </cell>
          <cell r="BB338">
            <v>0.65</v>
          </cell>
          <cell r="BC338">
            <v>0.65</v>
          </cell>
          <cell r="BD338">
            <v>0.65</v>
          </cell>
          <cell r="BE338">
            <v>0.65</v>
          </cell>
          <cell r="BF338">
            <v>0.65</v>
          </cell>
          <cell r="BG338">
            <v>0.65</v>
          </cell>
          <cell r="BH338">
            <v>0.65</v>
          </cell>
          <cell r="BI338">
            <v>0.65</v>
          </cell>
          <cell r="BJ338">
            <v>0.65</v>
          </cell>
          <cell r="BK338">
            <v>0.65</v>
          </cell>
          <cell r="BL338">
            <v>0.65</v>
          </cell>
          <cell r="BM338">
            <v>0.65</v>
          </cell>
          <cell r="BN338">
            <v>0.65</v>
          </cell>
          <cell r="BO338">
            <v>0.65</v>
          </cell>
          <cell r="BP338">
            <v>0.65</v>
          </cell>
          <cell r="BQ338">
            <v>0.65</v>
          </cell>
          <cell r="BR338">
            <v>0.65</v>
          </cell>
          <cell r="BS338">
            <v>0.65</v>
          </cell>
          <cell r="BT338">
            <v>0.65</v>
          </cell>
          <cell r="BU338">
            <v>0.65</v>
          </cell>
          <cell r="BV338">
            <v>0.65</v>
          </cell>
          <cell r="BW338">
            <v>0.65</v>
          </cell>
          <cell r="BX338">
            <v>0.65</v>
          </cell>
          <cell r="BY338">
            <v>0.65</v>
          </cell>
          <cell r="BZ338">
            <v>0.65</v>
          </cell>
          <cell r="CA338">
            <v>0.65</v>
          </cell>
          <cell r="CB338">
            <v>0.65</v>
          </cell>
          <cell r="CC338">
            <v>0.65</v>
          </cell>
          <cell r="CD338">
            <v>0.65</v>
          </cell>
          <cell r="CE338">
            <v>0.65</v>
          </cell>
          <cell r="CF338">
            <v>0.65</v>
          </cell>
          <cell r="CG338">
            <v>0.65</v>
          </cell>
          <cell r="CH338">
            <v>0.65</v>
          </cell>
          <cell r="CI338">
            <v>0.65</v>
          </cell>
          <cell r="CJ338">
            <v>0.65</v>
          </cell>
          <cell r="CK338">
            <v>0.65</v>
          </cell>
          <cell r="CL338">
            <v>0.65</v>
          </cell>
          <cell r="CM338">
            <v>0.65</v>
          </cell>
          <cell r="CN338">
            <v>0.65</v>
          </cell>
          <cell r="CO338">
            <v>0.65</v>
          </cell>
          <cell r="CP338">
            <v>0.65</v>
          </cell>
          <cell r="CQ338">
            <v>0.65</v>
          </cell>
          <cell r="CR338">
            <v>0.65</v>
          </cell>
          <cell r="CS338">
            <v>0.65</v>
          </cell>
          <cell r="CT338">
            <v>0.65</v>
          </cell>
          <cell r="CU338">
            <v>0.65</v>
          </cell>
          <cell r="CV338">
            <v>0.65</v>
          </cell>
          <cell r="CW338">
            <v>0.65</v>
          </cell>
          <cell r="CX338">
            <v>0.65</v>
          </cell>
          <cell r="CY338">
            <v>0.65</v>
          </cell>
          <cell r="CZ338">
            <v>0.65</v>
          </cell>
          <cell r="DA338">
            <v>0.65</v>
          </cell>
          <cell r="DB338">
            <v>0.65</v>
          </cell>
          <cell r="DC338">
            <v>0.65</v>
          </cell>
          <cell r="DD338">
            <v>0.65</v>
          </cell>
          <cell r="DE338">
            <v>0.65</v>
          </cell>
          <cell r="DF338">
            <v>0.65</v>
          </cell>
          <cell r="DG338">
            <v>0.65</v>
          </cell>
          <cell r="DH338">
            <v>0.65</v>
          </cell>
          <cell r="DI338">
            <v>0.65</v>
          </cell>
          <cell r="DJ338">
            <v>0.65</v>
          </cell>
          <cell r="DL338" t="str">
            <v>.Transportation Freight.EV InfrastructureService requested.Transportation Freight.EV Infrastructure.Depot Stations</v>
          </cell>
        </row>
        <row r="339">
          <cell r="L339"/>
          <cell r="M339" t="str">
            <v>GJ</v>
          </cell>
          <cell r="N339">
            <v>0.35</v>
          </cell>
          <cell r="O339">
            <v>0.35</v>
          </cell>
          <cell r="P339">
            <v>0.35</v>
          </cell>
          <cell r="Q339">
            <v>0.35</v>
          </cell>
          <cell r="R339">
            <v>0.35</v>
          </cell>
          <cell r="S339">
            <v>0.35</v>
          </cell>
          <cell r="T339">
            <v>0.35</v>
          </cell>
          <cell r="U339">
            <v>0.35</v>
          </cell>
          <cell r="V339">
            <v>0.35</v>
          </cell>
          <cell r="W339">
            <v>0.35</v>
          </cell>
          <cell r="X339">
            <v>0.35</v>
          </cell>
          <cell r="Y339">
            <v>0.35</v>
          </cell>
          <cell r="Z339">
            <v>0.35</v>
          </cell>
          <cell r="AA339">
            <v>0.35</v>
          </cell>
          <cell r="AB339">
            <v>0.35</v>
          </cell>
          <cell r="AC339">
            <v>0.35</v>
          </cell>
          <cell r="AD339">
            <v>0.35</v>
          </cell>
          <cell r="AE339">
            <v>0.35</v>
          </cell>
          <cell r="AF339">
            <v>0.35</v>
          </cell>
          <cell r="AG339">
            <v>0.35</v>
          </cell>
          <cell r="AH339">
            <v>0.35</v>
          </cell>
          <cell r="AI339">
            <v>0.35</v>
          </cell>
          <cell r="AJ339">
            <v>0.35</v>
          </cell>
          <cell r="AK339">
            <v>0.35</v>
          </cell>
          <cell r="AL339">
            <v>0.35</v>
          </cell>
          <cell r="AM339">
            <v>0.35</v>
          </cell>
          <cell r="AN339">
            <v>0.35</v>
          </cell>
          <cell r="AO339">
            <v>0.35</v>
          </cell>
          <cell r="AP339">
            <v>0.35</v>
          </cell>
          <cell r="AQ339">
            <v>0.35</v>
          </cell>
          <cell r="AR339">
            <v>0.35</v>
          </cell>
          <cell r="AS339">
            <v>0.35</v>
          </cell>
          <cell r="AT339">
            <v>0.35</v>
          </cell>
          <cell r="AU339">
            <v>0.35</v>
          </cell>
          <cell r="AV339">
            <v>0.35</v>
          </cell>
          <cell r="AW339">
            <v>0.35</v>
          </cell>
          <cell r="AX339">
            <v>0.35</v>
          </cell>
          <cell r="AY339">
            <v>0.35</v>
          </cell>
          <cell r="AZ339">
            <v>0.35</v>
          </cell>
          <cell r="BA339">
            <v>0.35</v>
          </cell>
          <cell r="BB339">
            <v>0.35</v>
          </cell>
          <cell r="BC339">
            <v>0.35</v>
          </cell>
          <cell r="BD339">
            <v>0.35</v>
          </cell>
          <cell r="BE339">
            <v>0.35</v>
          </cell>
          <cell r="BF339">
            <v>0.35</v>
          </cell>
          <cell r="BG339">
            <v>0.35</v>
          </cell>
          <cell r="BH339">
            <v>0.35</v>
          </cell>
          <cell r="BI339">
            <v>0.35</v>
          </cell>
          <cell r="BJ339">
            <v>0.35</v>
          </cell>
          <cell r="BK339">
            <v>0.35</v>
          </cell>
          <cell r="BL339">
            <v>0.35</v>
          </cell>
          <cell r="BM339">
            <v>0.35</v>
          </cell>
          <cell r="BN339">
            <v>0.35</v>
          </cell>
          <cell r="BO339">
            <v>0.35</v>
          </cell>
          <cell r="BP339">
            <v>0.35</v>
          </cell>
          <cell r="BQ339">
            <v>0.35</v>
          </cell>
          <cell r="BR339">
            <v>0.35</v>
          </cell>
          <cell r="BS339">
            <v>0.35</v>
          </cell>
          <cell r="BT339">
            <v>0.35</v>
          </cell>
          <cell r="BU339">
            <v>0.35</v>
          </cell>
          <cell r="BV339">
            <v>0.35</v>
          </cell>
          <cell r="BW339">
            <v>0.35</v>
          </cell>
          <cell r="BX339">
            <v>0.35</v>
          </cell>
          <cell r="BY339">
            <v>0.35</v>
          </cell>
          <cell r="BZ339">
            <v>0.35</v>
          </cell>
          <cell r="CA339">
            <v>0.35</v>
          </cell>
          <cell r="CB339">
            <v>0.35</v>
          </cell>
          <cell r="CC339">
            <v>0.35</v>
          </cell>
          <cell r="CD339">
            <v>0.35</v>
          </cell>
          <cell r="CE339">
            <v>0.35</v>
          </cell>
          <cell r="CF339">
            <v>0.35</v>
          </cell>
          <cell r="CG339">
            <v>0.35</v>
          </cell>
          <cell r="CH339">
            <v>0.35</v>
          </cell>
          <cell r="CI339">
            <v>0.35</v>
          </cell>
          <cell r="CJ339">
            <v>0.35</v>
          </cell>
          <cell r="CK339">
            <v>0.35</v>
          </cell>
          <cell r="CL339">
            <v>0.35</v>
          </cell>
          <cell r="CM339">
            <v>0.35</v>
          </cell>
          <cell r="CN339">
            <v>0.35</v>
          </cell>
          <cell r="CO339">
            <v>0.35</v>
          </cell>
          <cell r="CP339">
            <v>0.35</v>
          </cell>
          <cell r="CQ339">
            <v>0.35</v>
          </cell>
          <cell r="CR339">
            <v>0.35</v>
          </cell>
          <cell r="CS339">
            <v>0.35</v>
          </cell>
          <cell r="CT339">
            <v>0.35</v>
          </cell>
          <cell r="CU339">
            <v>0.35</v>
          </cell>
          <cell r="CV339">
            <v>0.35</v>
          </cell>
          <cell r="CW339">
            <v>0.35</v>
          </cell>
          <cell r="CX339">
            <v>0.35</v>
          </cell>
          <cell r="CY339">
            <v>0.35</v>
          </cell>
          <cell r="CZ339">
            <v>0.35</v>
          </cell>
          <cell r="DA339">
            <v>0.35</v>
          </cell>
          <cell r="DB339">
            <v>0.35</v>
          </cell>
          <cell r="DC339">
            <v>0.35</v>
          </cell>
          <cell r="DD339">
            <v>0.35</v>
          </cell>
          <cell r="DE339">
            <v>0.35</v>
          </cell>
          <cell r="DF339">
            <v>0.35</v>
          </cell>
          <cell r="DG339">
            <v>0.35</v>
          </cell>
          <cell r="DH339">
            <v>0.35</v>
          </cell>
          <cell r="DI339">
            <v>0.35</v>
          </cell>
          <cell r="DJ339">
            <v>0.35</v>
          </cell>
          <cell r="DL339" t="str">
            <v>.Transportation Freight.EV InfrastructureService requested.Transportation Freight.EV Infrastructure.Rapid Charging Stations</v>
          </cell>
        </row>
        <row r="340">
          <cell r="L340"/>
          <cell r="M340"/>
          <cell r="N340"/>
          <cell r="O340"/>
          <cell r="P340"/>
          <cell r="Q340"/>
          <cell r="R340"/>
          <cell r="S340"/>
          <cell r="T340"/>
          <cell r="U340"/>
          <cell r="V340"/>
          <cell r="W340"/>
          <cell r="X340"/>
          <cell r="Y340"/>
          <cell r="Z340"/>
          <cell r="AA340"/>
          <cell r="AB340"/>
          <cell r="AC340"/>
          <cell r="AD340"/>
          <cell r="AE340"/>
          <cell r="AF340"/>
          <cell r="AG340"/>
          <cell r="AH340"/>
          <cell r="AI340"/>
          <cell r="AJ340"/>
          <cell r="AK340"/>
          <cell r="AL340"/>
          <cell r="AM340"/>
          <cell r="AN340"/>
          <cell r="AO340"/>
          <cell r="AP340"/>
          <cell r="AQ340"/>
          <cell r="AR340"/>
          <cell r="AS340"/>
          <cell r="AT340"/>
          <cell r="AU340"/>
          <cell r="AV340"/>
          <cell r="AW340"/>
          <cell r="AX340"/>
          <cell r="AY340"/>
          <cell r="AZ340"/>
          <cell r="BA340"/>
          <cell r="BB340"/>
          <cell r="BC340"/>
          <cell r="BD340"/>
          <cell r="BE340"/>
          <cell r="BF340"/>
          <cell r="BG340"/>
          <cell r="BH340"/>
          <cell r="BI340"/>
          <cell r="BJ340"/>
          <cell r="BK340"/>
          <cell r="BL340"/>
          <cell r="BM340"/>
          <cell r="BN340"/>
          <cell r="BO340"/>
          <cell r="BP340"/>
          <cell r="BQ340"/>
          <cell r="BR340"/>
          <cell r="BS340"/>
          <cell r="BT340"/>
          <cell r="BU340"/>
          <cell r="BV340"/>
          <cell r="BW340"/>
          <cell r="BX340"/>
          <cell r="BY340"/>
          <cell r="BZ340"/>
          <cell r="CA340"/>
          <cell r="CB340"/>
          <cell r="CC340"/>
          <cell r="CD340"/>
          <cell r="CE340"/>
          <cell r="CF340"/>
          <cell r="CG340"/>
          <cell r="CH340"/>
          <cell r="CI340"/>
          <cell r="CJ340"/>
          <cell r="CK340"/>
          <cell r="CL340"/>
          <cell r="CM340"/>
          <cell r="CN340"/>
          <cell r="CO340"/>
          <cell r="CP340"/>
          <cell r="CQ340"/>
          <cell r="CR340"/>
          <cell r="CS340"/>
          <cell r="CT340"/>
          <cell r="CU340"/>
          <cell r="CV340"/>
          <cell r="CW340"/>
          <cell r="CX340"/>
          <cell r="CY340"/>
          <cell r="CZ340"/>
          <cell r="DA340"/>
          <cell r="DB340"/>
          <cell r="DC340"/>
          <cell r="DD340"/>
          <cell r="DE340"/>
          <cell r="DF340"/>
          <cell r="DG340"/>
          <cell r="DH340"/>
          <cell r="DI340"/>
          <cell r="DJ340"/>
          <cell r="DL340"/>
        </row>
        <row r="341">
          <cell r="L341"/>
          <cell r="M341" t="str">
            <v>%</v>
          </cell>
          <cell r="N341">
            <v>1</v>
          </cell>
          <cell r="O341">
            <v>1</v>
          </cell>
          <cell r="P341">
            <v>1</v>
          </cell>
          <cell r="Q341">
            <v>1</v>
          </cell>
          <cell r="R341">
            <v>1</v>
          </cell>
          <cell r="S341">
            <v>1</v>
          </cell>
          <cell r="T341">
            <v>1</v>
          </cell>
          <cell r="U341">
            <v>1</v>
          </cell>
          <cell r="V341">
            <v>1</v>
          </cell>
          <cell r="W341">
            <v>1</v>
          </cell>
          <cell r="X341">
            <v>1</v>
          </cell>
          <cell r="Y341">
            <v>1</v>
          </cell>
          <cell r="Z341">
            <v>1</v>
          </cell>
          <cell r="AA341">
            <v>1</v>
          </cell>
          <cell r="AB341">
            <v>1</v>
          </cell>
          <cell r="AC341">
            <v>1</v>
          </cell>
          <cell r="AD341">
            <v>1</v>
          </cell>
          <cell r="AE341">
            <v>1</v>
          </cell>
          <cell r="AF341">
            <v>1</v>
          </cell>
          <cell r="AG341">
            <v>1</v>
          </cell>
          <cell r="AH341">
            <v>1</v>
          </cell>
          <cell r="AI341">
            <v>1</v>
          </cell>
          <cell r="AJ341">
            <v>1</v>
          </cell>
          <cell r="AK341">
            <v>1</v>
          </cell>
          <cell r="AL341">
            <v>1</v>
          </cell>
          <cell r="AM341">
            <v>1</v>
          </cell>
          <cell r="AN341">
            <v>1</v>
          </cell>
          <cell r="AO341">
            <v>1</v>
          </cell>
          <cell r="AP341">
            <v>1</v>
          </cell>
          <cell r="AQ341">
            <v>1</v>
          </cell>
          <cell r="AR341">
            <v>1</v>
          </cell>
          <cell r="AS341"/>
          <cell r="AT341"/>
          <cell r="AU341"/>
          <cell r="AV341"/>
          <cell r="AW341"/>
          <cell r="AX341"/>
          <cell r="AY341"/>
          <cell r="AZ341"/>
          <cell r="BA341"/>
          <cell r="BB341"/>
          <cell r="BC341"/>
          <cell r="BD341"/>
          <cell r="BE341"/>
          <cell r="BF341"/>
          <cell r="BG341"/>
          <cell r="BH341"/>
          <cell r="BI341"/>
          <cell r="BJ341"/>
          <cell r="BK341"/>
          <cell r="BL341"/>
          <cell r="BM341"/>
          <cell r="BN341"/>
          <cell r="BO341"/>
          <cell r="BP341"/>
          <cell r="BQ341"/>
          <cell r="BR341"/>
          <cell r="BS341"/>
          <cell r="BT341"/>
          <cell r="BU341"/>
          <cell r="BV341"/>
          <cell r="BW341"/>
          <cell r="BX341"/>
          <cell r="BY341"/>
          <cell r="BZ341"/>
          <cell r="CA341"/>
          <cell r="CB341"/>
          <cell r="CC341"/>
          <cell r="CD341"/>
          <cell r="CE341"/>
          <cell r="CF341"/>
          <cell r="CG341"/>
          <cell r="CH341"/>
          <cell r="CI341"/>
          <cell r="CJ341"/>
          <cell r="CK341"/>
          <cell r="CL341"/>
          <cell r="CM341"/>
          <cell r="CN341"/>
          <cell r="CO341"/>
          <cell r="CP341"/>
          <cell r="CQ341"/>
          <cell r="CR341"/>
          <cell r="CS341"/>
          <cell r="CT341"/>
          <cell r="CU341"/>
          <cell r="CV341"/>
          <cell r="CW341"/>
          <cell r="CX341"/>
          <cell r="CY341"/>
          <cell r="CZ341"/>
          <cell r="DA341"/>
          <cell r="DB341"/>
          <cell r="DC341"/>
          <cell r="DD341"/>
          <cell r="DE341"/>
          <cell r="DF341"/>
          <cell r="DG341"/>
          <cell r="DH341"/>
          <cell r="DI341"/>
          <cell r="DJ341"/>
          <cell r="DL341" t="str">
            <v>.Transportation Freight.EV Infrastructure.Depot StationsStationMarket share</v>
          </cell>
        </row>
        <row r="342">
          <cell r="L342"/>
          <cell r="M342"/>
          <cell r="N342"/>
          <cell r="O342"/>
          <cell r="P342"/>
          <cell r="Q342"/>
          <cell r="R342"/>
          <cell r="S342"/>
          <cell r="T342"/>
          <cell r="U342"/>
          <cell r="V342"/>
          <cell r="W342"/>
          <cell r="X342"/>
          <cell r="Y342"/>
          <cell r="Z342"/>
          <cell r="AA342"/>
          <cell r="AB342"/>
          <cell r="AC342"/>
          <cell r="AD342"/>
          <cell r="AE342"/>
          <cell r="AF342"/>
          <cell r="AG342"/>
          <cell r="AH342"/>
          <cell r="AI342"/>
          <cell r="AJ342"/>
          <cell r="AK342"/>
          <cell r="AL342"/>
          <cell r="AM342"/>
          <cell r="AN342"/>
          <cell r="AO342"/>
          <cell r="AP342"/>
          <cell r="AQ342"/>
          <cell r="AR342"/>
          <cell r="AS342"/>
          <cell r="AT342"/>
          <cell r="AU342"/>
          <cell r="AV342"/>
          <cell r="AW342"/>
          <cell r="AX342"/>
          <cell r="AY342"/>
          <cell r="AZ342"/>
          <cell r="BA342"/>
          <cell r="BB342"/>
          <cell r="BC342"/>
          <cell r="BD342"/>
          <cell r="BE342"/>
          <cell r="BF342"/>
          <cell r="BG342"/>
          <cell r="BH342"/>
          <cell r="BI342"/>
          <cell r="BJ342"/>
          <cell r="BK342"/>
          <cell r="BL342"/>
          <cell r="BM342"/>
          <cell r="BN342"/>
          <cell r="BO342"/>
          <cell r="BP342"/>
          <cell r="BQ342"/>
          <cell r="BR342"/>
          <cell r="BS342"/>
          <cell r="BT342"/>
          <cell r="BU342"/>
          <cell r="BV342"/>
          <cell r="BW342"/>
          <cell r="BX342"/>
          <cell r="BY342"/>
          <cell r="BZ342"/>
          <cell r="CA342"/>
          <cell r="CB342"/>
          <cell r="CC342"/>
          <cell r="CD342"/>
          <cell r="CE342"/>
          <cell r="CF342"/>
          <cell r="CG342"/>
          <cell r="CH342"/>
          <cell r="CI342"/>
          <cell r="CJ342"/>
          <cell r="CK342"/>
          <cell r="CL342"/>
          <cell r="CM342"/>
          <cell r="CN342"/>
          <cell r="CO342"/>
          <cell r="CP342"/>
          <cell r="CQ342"/>
          <cell r="CR342"/>
          <cell r="CS342"/>
          <cell r="CT342"/>
          <cell r="CU342"/>
          <cell r="CV342"/>
          <cell r="CW342"/>
          <cell r="CX342"/>
          <cell r="CY342"/>
          <cell r="CZ342"/>
          <cell r="DA342"/>
          <cell r="DB342"/>
          <cell r="DC342"/>
          <cell r="DD342"/>
          <cell r="DE342"/>
          <cell r="DF342"/>
          <cell r="DG342"/>
          <cell r="DH342"/>
          <cell r="DI342"/>
          <cell r="DJ342"/>
          <cell r="DL342"/>
        </row>
        <row r="343">
          <cell r="L343"/>
          <cell r="M343" t="str">
            <v>%</v>
          </cell>
          <cell r="N343">
            <v>1</v>
          </cell>
          <cell r="O343">
            <v>1</v>
          </cell>
          <cell r="P343">
            <v>1</v>
          </cell>
          <cell r="Q343">
            <v>1</v>
          </cell>
          <cell r="R343">
            <v>1</v>
          </cell>
          <cell r="S343">
            <v>1</v>
          </cell>
          <cell r="T343">
            <v>1</v>
          </cell>
          <cell r="U343">
            <v>1</v>
          </cell>
          <cell r="V343">
            <v>1</v>
          </cell>
          <cell r="W343">
            <v>1</v>
          </cell>
          <cell r="X343">
            <v>1</v>
          </cell>
          <cell r="Y343">
            <v>1</v>
          </cell>
          <cell r="Z343">
            <v>1</v>
          </cell>
          <cell r="AA343">
            <v>1</v>
          </cell>
          <cell r="AB343">
            <v>1</v>
          </cell>
          <cell r="AC343">
            <v>1</v>
          </cell>
          <cell r="AD343">
            <v>1</v>
          </cell>
          <cell r="AE343">
            <v>1</v>
          </cell>
          <cell r="AF343">
            <v>1</v>
          </cell>
          <cell r="AG343">
            <v>1</v>
          </cell>
          <cell r="AH343">
            <v>1</v>
          </cell>
          <cell r="AI343">
            <v>1</v>
          </cell>
          <cell r="AJ343">
            <v>1</v>
          </cell>
          <cell r="AK343">
            <v>1</v>
          </cell>
          <cell r="AL343">
            <v>1</v>
          </cell>
          <cell r="AM343">
            <v>1</v>
          </cell>
          <cell r="AN343">
            <v>1</v>
          </cell>
          <cell r="AO343">
            <v>1</v>
          </cell>
          <cell r="AP343">
            <v>1</v>
          </cell>
          <cell r="AQ343">
            <v>1</v>
          </cell>
          <cell r="AR343">
            <v>1</v>
          </cell>
          <cell r="AS343"/>
          <cell r="AT343"/>
          <cell r="AU343"/>
          <cell r="AV343"/>
          <cell r="AW343"/>
          <cell r="AX343"/>
          <cell r="AY343"/>
          <cell r="AZ343"/>
          <cell r="BA343"/>
          <cell r="BB343"/>
          <cell r="BC343"/>
          <cell r="BD343"/>
          <cell r="BE343"/>
          <cell r="BF343"/>
          <cell r="BG343"/>
          <cell r="BH343"/>
          <cell r="BI343"/>
          <cell r="BJ343"/>
          <cell r="BK343"/>
          <cell r="BL343"/>
          <cell r="BM343"/>
          <cell r="BN343"/>
          <cell r="BO343"/>
          <cell r="BP343"/>
          <cell r="BQ343"/>
          <cell r="BR343"/>
          <cell r="BS343"/>
          <cell r="BT343"/>
          <cell r="BU343"/>
          <cell r="BV343"/>
          <cell r="BW343"/>
          <cell r="BX343"/>
          <cell r="BY343"/>
          <cell r="BZ343"/>
          <cell r="CA343"/>
          <cell r="CB343"/>
          <cell r="CC343"/>
          <cell r="CD343"/>
          <cell r="CE343"/>
          <cell r="CF343"/>
          <cell r="CG343"/>
          <cell r="CH343"/>
          <cell r="CI343"/>
          <cell r="CJ343"/>
          <cell r="CK343"/>
          <cell r="CL343"/>
          <cell r="CM343"/>
          <cell r="CN343"/>
          <cell r="CO343"/>
          <cell r="CP343"/>
          <cell r="CQ343"/>
          <cell r="CR343"/>
          <cell r="CS343"/>
          <cell r="CT343"/>
          <cell r="CU343"/>
          <cell r="CV343"/>
          <cell r="CW343"/>
          <cell r="CX343"/>
          <cell r="CY343"/>
          <cell r="CZ343"/>
          <cell r="DA343"/>
          <cell r="DB343"/>
          <cell r="DC343"/>
          <cell r="DD343"/>
          <cell r="DE343"/>
          <cell r="DF343"/>
          <cell r="DG343"/>
          <cell r="DH343"/>
          <cell r="DI343"/>
          <cell r="DJ343"/>
          <cell r="DL343" t="str">
            <v>.Transportation Freight.EV Infrastructure.Rapid Charging StationsStationMarket share</v>
          </cell>
        </row>
        <row r="344">
          <cell r="L344"/>
          <cell r="M344"/>
          <cell r="N344"/>
          <cell r="O344"/>
          <cell r="P344"/>
          <cell r="Q344"/>
          <cell r="R344"/>
          <cell r="S344"/>
          <cell r="T344"/>
          <cell r="U344"/>
          <cell r="V344"/>
          <cell r="W344"/>
          <cell r="X344"/>
          <cell r="Y344"/>
          <cell r="Z344"/>
          <cell r="AA344"/>
          <cell r="AB344"/>
          <cell r="AC344"/>
          <cell r="AD344"/>
          <cell r="AE344"/>
          <cell r="AF344"/>
          <cell r="AG344"/>
          <cell r="AH344"/>
          <cell r="AI344"/>
          <cell r="AJ344"/>
          <cell r="AK344"/>
          <cell r="AL344"/>
          <cell r="AM344"/>
          <cell r="AN344"/>
          <cell r="AO344"/>
          <cell r="AP344"/>
          <cell r="AQ344"/>
          <cell r="AR344"/>
          <cell r="AS344"/>
          <cell r="AT344"/>
          <cell r="AU344"/>
          <cell r="AV344"/>
          <cell r="AW344"/>
          <cell r="AX344"/>
          <cell r="AY344"/>
          <cell r="AZ344"/>
          <cell r="BA344"/>
          <cell r="BB344"/>
          <cell r="BC344"/>
          <cell r="BD344"/>
          <cell r="BE344"/>
          <cell r="BF344"/>
          <cell r="BG344"/>
          <cell r="BH344"/>
          <cell r="BI344"/>
          <cell r="BJ344"/>
          <cell r="BK344"/>
          <cell r="BL344"/>
          <cell r="BM344"/>
          <cell r="BN344"/>
          <cell r="BO344"/>
          <cell r="BP344"/>
          <cell r="BQ344"/>
          <cell r="BR344"/>
          <cell r="BS344"/>
          <cell r="BT344"/>
          <cell r="BU344"/>
          <cell r="BV344"/>
          <cell r="BW344"/>
          <cell r="BX344"/>
          <cell r="BY344"/>
          <cell r="BZ344"/>
          <cell r="CA344"/>
          <cell r="CB344"/>
          <cell r="CC344"/>
          <cell r="CD344"/>
          <cell r="CE344"/>
          <cell r="CF344"/>
          <cell r="CG344"/>
          <cell r="CH344"/>
          <cell r="CI344"/>
          <cell r="CJ344"/>
          <cell r="CK344"/>
          <cell r="CL344"/>
          <cell r="CM344"/>
          <cell r="CN344"/>
          <cell r="CO344"/>
          <cell r="CP344"/>
          <cell r="CQ344"/>
          <cell r="CR344"/>
          <cell r="CS344"/>
          <cell r="CT344"/>
          <cell r="CU344"/>
          <cell r="CV344"/>
          <cell r="CW344"/>
          <cell r="CX344"/>
          <cell r="CY344"/>
          <cell r="CZ344"/>
          <cell r="DA344"/>
          <cell r="DB344"/>
          <cell r="DC344"/>
          <cell r="DD344"/>
          <cell r="DE344"/>
          <cell r="DF344"/>
          <cell r="DG344"/>
          <cell r="DH344"/>
          <cell r="DI344"/>
          <cell r="DJ344"/>
          <cell r="DL344"/>
        </row>
        <row r="345">
          <cell r="L345"/>
          <cell r="M345" t="str">
            <v>%</v>
          </cell>
          <cell r="N345">
            <v>1</v>
          </cell>
          <cell r="O345">
            <v>1</v>
          </cell>
          <cell r="P345">
            <v>1</v>
          </cell>
          <cell r="Q345">
            <v>1</v>
          </cell>
          <cell r="R345">
            <v>1</v>
          </cell>
          <cell r="S345">
            <v>1</v>
          </cell>
          <cell r="T345">
            <v>1</v>
          </cell>
          <cell r="U345">
            <v>1</v>
          </cell>
          <cell r="V345">
            <v>1</v>
          </cell>
          <cell r="W345">
            <v>1</v>
          </cell>
          <cell r="X345">
            <v>1</v>
          </cell>
          <cell r="Y345">
            <v>1</v>
          </cell>
          <cell r="Z345">
            <v>1</v>
          </cell>
          <cell r="AA345">
            <v>1</v>
          </cell>
          <cell r="AB345">
            <v>1</v>
          </cell>
          <cell r="AC345">
            <v>1</v>
          </cell>
          <cell r="AD345">
            <v>1</v>
          </cell>
          <cell r="AE345">
            <v>1</v>
          </cell>
          <cell r="AF345">
            <v>1</v>
          </cell>
          <cell r="AG345">
            <v>1</v>
          </cell>
          <cell r="AH345">
            <v>1</v>
          </cell>
          <cell r="AI345">
            <v>1</v>
          </cell>
          <cell r="AJ345">
            <v>1</v>
          </cell>
          <cell r="AK345">
            <v>1</v>
          </cell>
          <cell r="AL345">
            <v>1</v>
          </cell>
          <cell r="AM345">
            <v>1</v>
          </cell>
          <cell r="AN345">
            <v>1</v>
          </cell>
          <cell r="AO345">
            <v>1</v>
          </cell>
          <cell r="AP345">
            <v>1</v>
          </cell>
          <cell r="AQ345">
            <v>1</v>
          </cell>
          <cell r="AR345">
            <v>1</v>
          </cell>
          <cell r="AS345"/>
          <cell r="AT345"/>
          <cell r="AU345"/>
          <cell r="AV345"/>
          <cell r="AW345"/>
          <cell r="AX345"/>
          <cell r="AY345"/>
          <cell r="AZ345"/>
          <cell r="BA345"/>
          <cell r="BB345"/>
          <cell r="BC345"/>
          <cell r="BD345"/>
          <cell r="BE345"/>
          <cell r="BF345"/>
          <cell r="BG345"/>
          <cell r="BH345"/>
          <cell r="BI345"/>
          <cell r="BJ345"/>
          <cell r="BK345"/>
          <cell r="BL345"/>
          <cell r="BM345"/>
          <cell r="BN345"/>
          <cell r="BO345"/>
          <cell r="BP345"/>
          <cell r="BQ345"/>
          <cell r="BR345"/>
          <cell r="BS345"/>
          <cell r="BT345"/>
          <cell r="BU345"/>
          <cell r="BV345"/>
          <cell r="BW345"/>
          <cell r="BX345"/>
          <cell r="BY345"/>
          <cell r="BZ345"/>
          <cell r="CA345"/>
          <cell r="CB345"/>
          <cell r="CC345"/>
          <cell r="CD345"/>
          <cell r="CE345"/>
          <cell r="CF345"/>
          <cell r="CG345"/>
          <cell r="CH345"/>
          <cell r="CI345"/>
          <cell r="CJ345"/>
          <cell r="CK345"/>
          <cell r="CL345"/>
          <cell r="CM345"/>
          <cell r="CN345"/>
          <cell r="CO345"/>
          <cell r="CP345"/>
          <cell r="CQ345"/>
          <cell r="CR345"/>
          <cell r="CS345"/>
          <cell r="CT345"/>
          <cell r="CU345"/>
          <cell r="CV345"/>
          <cell r="CW345"/>
          <cell r="CX345"/>
          <cell r="CY345"/>
          <cell r="CZ345"/>
          <cell r="DA345"/>
          <cell r="DB345"/>
          <cell r="DC345"/>
          <cell r="DD345"/>
          <cell r="DE345"/>
          <cell r="DF345"/>
          <cell r="DG345"/>
          <cell r="DH345"/>
          <cell r="DI345"/>
          <cell r="DJ345"/>
          <cell r="DL345" t="str">
            <v>.Transportation Freight.FCEV InfrastructureLow Capacity StationMarket share</v>
          </cell>
        </row>
        <row r="346">
          <cell r="L346"/>
          <cell r="M346" t="str">
            <v>%</v>
          </cell>
          <cell r="N346"/>
          <cell r="O346"/>
          <cell r="P346"/>
          <cell r="Q346"/>
          <cell r="R346"/>
          <cell r="S346"/>
          <cell r="T346"/>
          <cell r="U346"/>
          <cell r="V346"/>
          <cell r="W346"/>
          <cell r="X346"/>
          <cell r="Y346"/>
          <cell r="Z346"/>
          <cell r="AA346"/>
          <cell r="AB346"/>
          <cell r="AC346"/>
          <cell r="AD346"/>
          <cell r="AE346"/>
          <cell r="AF346"/>
          <cell r="AG346"/>
          <cell r="AH346"/>
          <cell r="AI346"/>
          <cell r="AJ346"/>
          <cell r="AK346"/>
          <cell r="AL346"/>
          <cell r="AM346"/>
          <cell r="AN346"/>
          <cell r="AO346"/>
          <cell r="AP346"/>
          <cell r="AQ346"/>
          <cell r="AR346"/>
          <cell r="AS346"/>
          <cell r="AT346"/>
          <cell r="AU346"/>
          <cell r="AV346"/>
          <cell r="AW346"/>
          <cell r="AX346"/>
          <cell r="AY346"/>
          <cell r="AZ346"/>
          <cell r="BA346"/>
          <cell r="BB346"/>
          <cell r="BC346"/>
          <cell r="BD346"/>
          <cell r="BE346"/>
          <cell r="BF346"/>
          <cell r="BG346"/>
          <cell r="BH346"/>
          <cell r="BI346"/>
          <cell r="BJ346"/>
          <cell r="BK346"/>
          <cell r="BL346"/>
          <cell r="BM346"/>
          <cell r="BN346"/>
          <cell r="BO346"/>
          <cell r="BP346"/>
          <cell r="BQ346"/>
          <cell r="BR346"/>
          <cell r="BS346"/>
          <cell r="BT346"/>
          <cell r="BU346"/>
          <cell r="BV346"/>
          <cell r="BW346"/>
          <cell r="BX346"/>
          <cell r="BY346"/>
          <cell r="BZ346"/>
          <cell r="CA346"/>
          <cell r="CB346"/>
          <cell r="CC346"/>
          <cell r="CD346"/>
          <cell r="CE346"/>
          <cell r="CF346"/>
          <cell r="CG346"/>
          <cell r="CH346"/>
          <cell r="CI346"/>
          <cell r="CJ346"/>
          <cell r="CK346"/>
          <cell r="CL346"/>
          <cell r="CM346"/>
          <cell r="CN346"/>
          <cell r="CO346"/>
          <cell r="CP346"/>
          <cell r="CQ346"/>
          <cell r="CR346"/>
          <cell r="CS346"/>
          <cell r="CT346"/>
          <cell r="CU346"/>
          <cell r="CV346"/>
          <cell r="CW346"/>
          <cell r="CX346"/>
          <cell r="CY346"/>
          <cell r="CZ346"/>
          <cell r="DA346"/>
          <cell r="DB346"/>
          <cell r="DC346"/>
          <cell r="DD346"/>
          <cell r="DE346"/>
          <cell r="DF346"/>
          <cell r="DG346"/>
          <cell r="DH346"/>
          <cell r="DI346"/>
          <cell r="DJ346"/>
          <cell r="DL346" t="str">
            <v>.Transportation Freight.FCEV InfrastructureHigh Capacity StationMarket share</v>
          </cell>
        </row>
        <row r="347">
          <cell r="L347"/>
          <cell r="M347"/>
          <cell r="N347"/>
          <cell r="O347"/>
          <cell r="P347"/>
          <cell r="Q347"/>
          <cell r="R347"/>
          <cell r="S347"/>
          <cell r="T347"/>
          <cell r="U347"/>
          <cell r="V347"/>
          <cell r="W347"/>
          <cell r="X347"/>
          <cell r="Y347"/>
          <cell r="Z347"/>
          <cell r="AA347"/>
          <cell r="AB347"/>
          <cell r="AC347"/>
          <cell r="AD347"/>
          <cell r="AE347"/>
          <cell r="AF347"/>
          <cell r="AG347"/>
          <cell r="AH347"/>
          <cell r="AI347"/>
          <cell r="AJ347"/>
          <cell r="AK347"/>
          <cell r="AL347"/>
          <cell r="AM347"/>
          <cell r="AN347"/>
          <cell r="AO347"/>
          <cell r="AP347"/>
          <cell r="AQ347"/>
          <cell r="AR347"/>
          <cell r="AS347"/>
          <cell r="AT347"/>
          <cell r="AU347"/>
          <cell r="AV347"/>
          <cell r="AW347"/>
          <cell r="AX347"/>
          <cell r="AY347"/>
          <cell r="AZ347"/>
          <cell r="BA347"/>
          <cell r="BB347"/>
          <cell r="BC347"/>
          <cell r="BD347"/>
          <cell r="BE347"/>
          <cell r="BF347"/>
          <cell r="BG347"/>
          <cell r="BH347"/>
          <cell r="BI347"/>
          <cell r="BJ347"/>
          <cell r="BK347"/>
          <cell r="BL347"/>
          <cell r="BM347"/>
          <cell r="BN347"/>
          <cell r="BO347"/>
          <cell r="BP347"/>
          <cell r="BQ347"/>
          <cell r="BR347"/>
          <cell r="BS347"/>
          <cell r="BT347"/>
          <cell r="BU347"/>
          <cell r="BV347"/>
          <cell r="BW347"/>
          <cell r="BX347"/>
          <cell r="BY347"/>
          <cell r="BZ347"/>
          <cell r="CA347"/>
          <cell r="CB347"/>
          <cell r="CC347"/>
          <cell r="CD347"/>
          <cell r="CE347"/>
          <cell r="CF347"/>
          <cell r="CG347"/>
          <cell r="CH347"/>
          <cell r="CI347"/>
          <cell r="CJ347"/>
          <cell r="CK347"/>
          <cell r="CL347"/>
          <cell r="CM347"/>
          <cell r="CN347"/>
          <cell r="CO347"/>
          <cell r="CP347"/>
          <cell r="CQ347"/>
          <cell r="CR347"/>
          <cell r="CS347"/>
          <cell r="CT347"/>
          <cell r="CU347"/>
          <cell r="CV347"/>
          <cell r="CW347"/>
          <cell r="CX347"/>
          <cell r="CY347"/>
          <cell r="CZ347"/>
          <cell r="DA347"/>
          <cell r="DB347"/>
          <cell r="DC347"/>
          <cell r="DD347"/>
          <cell r="DE347"/>
          <cell r="DF347"/>
          <cell r="DG347"/>
          <cell r="DH347"/>
          <cell r="DI347"/>
          <cell r="DJ347"/>
          <cell r="DL347"/>
        </row>
        <row r="348">
          <cell r="L348"/>
          <cell r="M348" t="str">
            <v>%</v>
          </cell>
          <cell r="N348">
            <v>1</v>
          </cell>
          <cell r="O348">
            <v>1</v>
          </cell>
          <cell r="P348">
            <v>1</v>
          </cell>
          <cell r="Q348">
            <v>1</v>
          </cell>
          <cell r="R348">
            <v>1</v>
          </cell>
          <cell r="S348">
            <v>1</v>
          </cell>
          <cell r="T348">
            <v>1</v>
          </cell>
          <cell r="U348">
            <v>1</v>
          </cell>
          <cell r="V348">
            <v>1</v>
          </cell>
          <cell r="W348">
            <v>1</v>
          </cell>
          <cell r="X348">
            <v>1</v>
          </cell>
          <cell r="Y348">
            <v>1</v>
          </cell>
          <cell r="Z348">
            <v>1</v>
          </cell>
          <cell r="AA348">
            <v>1</v>
          </cell>
          <cell r="AB348">
            <v>1</v>
          </cell>
          <cell r="AC348">
            <v>1</v>
          </cell>
          <cell r="AD348">
            <v>1</v>
          </cell>
          <cell r="AE348">
            <v>1</v>
          </cell>
          <cell r="AF348">
            <v>1</v>
          </cell>
          <cell r="AG348">
            <v>1</v>
          </cell>
          <cell r="AH348">
            <v>1</v>
          </cell>
          <cell r="AI348">
            <v>1</v>
          </cell>
          <cell r="AJ348">
            <v>1</v>
          </cell>
          <cell r="AK348">
            <v>1</v>
          </cell>
          <cell r="AL348">
            <v>1</v>
          </cell>
          <cell r="AM348">
            <v>1</v>
          </cell>
          <cell r="AN348">
            <v>1</v>
          </cell>
          <cell r="AO348">
            <v>1</v>
          </cell>
          <cell r="AP348">
            <v>1</v>
          </cell>
          <cell r="AQ348">
            <v>1</v>
          </cell>
          <cell r="AR348">
            <v>1</v>
          </cell>
          <cell r="AS348"/>
          <cell r="AT348"/>
          <cell r="AU348"/>
          <cell r="AV348"/>
          <cell r="AW348"/>
          <cell r="AX348"/>
          <cell r="AY348"/>
          <cell r="AZ348"/>
          <cell r="BA348"/>
          <cell r="BB348"/>
          <cell r="BC348"/>
          <cell r="BD348"/>
          <cell r="BE348"/>
          <cell r="BF348"/>
          <cell r="BG348"/>
          <cell r="BH348"/>
          <cell r="BI348"/>
          <cell r="BJ348"/>
          <cell r="BK348"/>
          <cell r="BL348"/>
          <cell r="BM348"/>
          <cell r="BN348"/>
          <cell r="BO348"/>
          <cell r="BP348"/>
          <cell r="BQ348"/>
          <cell r="BR348"/>
          <cell r="BS348"/>
          <cell r="BT348"/>
          <cell r="BU348"/>
          <cell r="BV348"/>
          <cell r="BW348"/>
          <cell r="BX348"/>
          <cell r="BY348"/>
          <cell r="BZ348"/>
          <cell r="CA348"/>
          <cell r="CB348"/>
          <cell r="CC348"/>
          <cell r="CD348"/>
          <cell r="CE348"/>
          <cell r="CF348"/>
          <cell r="CG348"/>
          <cell r="CH348"/>
          <cell r="CI348"/>
          <cell r="CJ348"/>
          <cell r="CK348"/>
          <cell r="CL348"/>
          <cell r="CM348"/>
          <cell r="CN348"/>
          <cell r="CO348"/>
          <cell r="CP348"/>
          <cell r="CQ348"/>
          <cell r="CR348"/>
          <cell r="CS348"/>
          <cell r="CT348"/>
          <cell r="CU348"/>
          <cell r="CV348"/>
          <cell r="CW348"/>
          <cell r="CX348"/>
          <cell r="CY348"/>
          <cell r="CZ348"/>
          <cell r="DA348"/>
          <cell r="DB348"/>
          <cell r="DC348"/>
          <cell r="DD348"/>
          <cell r="DE348"/>
          <cell r="DF348"/>
          <cell r="DG348"/>
          <cell r="DH348"/>
          <cell r="DI348"/>
          <cell r="DJ348"/>
          <cell r="DL348" t="str">
            <v>.Transportation Freight.Catenary InfrastructureCatenary RoadMarket share</v>
          </cell>
        </row>
        <row r="349">
          <cell r="L349"/>
          <cell r="M349"/>
          <cell r="N349"/>
          <cell r="O349"/>
          <cell r="P349"/>
          <cell r="Q349"/>
          <cell r="R349"/>
          <cell r="S349"/>
          <cell r="T349"/>
          <cell r="U349"/>
          <cell r="V349"/>
          <cell r="W349"/>
          <cell r="X349"/>
          <cell r="Y349"/>
          <cell r="Z349"/>
          <cell r="AA349"/>
          <cell r="AB349"/>
          <cell r="AC349"/>
          <cell r="AD349"/>
          <cell r="AE349"/>
          <cell r="AF349"/>
          <cell r="AG349"/>
          <cell r="AH349"/>
          <cell r="AI349"/>
          <cell r="AJ349"/>
          <cell r="AK349"/>
          <cell r="AL349"/>
          <cell r="AM349"/>
          <cell r="AN349"/>
          <cell r="AO349"/>
          <cell r="AP349"/>
          <cell r="AQ349"/>
          <cell r="AR349"/>
          <cell r="AS349"/>
          <cell r="AT349"/>
          <cell r="AU349"/>
          <cell r="AV349"/>
          <cell r="AW349"/>
          <cell r="AX349"/>
          <cell r="AY349"/>
          <cell r="AZ349"/>
          <cell r="BA349"/>
          <cell r="BB349"/>
          <cell r="BC349"/>
          <cell r="BD349"/>
          <cell r="BE349"/>
          <cell r="BF349"/>
          <cell r="BG349"/>
          <cell r="BH349"/>
          <cell r="BI349"/>
          <cell r="BJ349"/>
          <cell r="BK349"/>
          <cell r="BL349"/>
          <cell r="BM349"/>
          <cell r="BN349"/>
          <cell r="BO349"/>
          <cell r="BP349"/>
          <cell r="BQ349"/>
          <cell r="BR349"/>
          <cell r="BS349"/>
          <cell r="BT349"/>
          <cell r="BU349"/>
          <cell r="BV349"/>
          <cell r="BW349"/>
          <cell r="BX349"/>
          <cell r="BY349"/>
          <cell r="BZ349"/>
          <cell r="CA349"/>
          <cell r="CB349"/>
          <cell r="CC349"/>
          <cell r="CD349"/>
          <cell r="CE349"/>
          <cell r="CF349"/>
          <cell r="CG349"/>
          <cell r="CH349"/>
          <cell r="CI349"/>
          <cell r="CJ349"/>
          <cell r="CK349"/>
          <cell r="CL349"/>
          <cell r="CM349"/>
          <cell r="CN349"/>
          <cell r="CO349"/>
          <cell r="CP349"/>
          <cell r="CQ349"/>
          <cell r="CR349"/>
          <cell r="CS349"/>
          <cell r="CT349"/>
          <cell r="CU349"/>
          <cell r="CV349"/>
          <cell r="CW349"/>
          <cell r="CX349"/>
          <cell r="CY349"/>
          <cell r="CZ349"/>
          <cell r="DA349"/>
          <cell r="DB349"/>
          <cell r="DC349"/>
          <cell r="DD349"/>
          <cell r="DE349"/>
          <cell r="DF349"/>
          <cell r="DG349"/>
          <cell r="DH349"/>
          <cell r="DI349"/>
          <cell r="DJ349"/>
          <cell r="DL349"/>
        </row>
        <row r="350">
          <cell r="L350"/>
          <cell r="M350"/>
          <cell r="N350"/>
          <cell r="O350"/>
          <cell r="P350"/>
          <cell r="Q350"/>
          <cell r="R350"/>
          <cell r="S350"/>
          <cell r="T350"/>
          <cell r="U350"/>
          <cell r="V350"/>
          <cell r="W350"/>
          <cell r="X350"/>
          <cell r="Y350"/>
          <cell r="Z350"/>
          <cell r="AA350"/>
          <cell r="AB350"/>
          <cell r="AC350"/>
          <cell r="AD350"/>
          <cell r="AE350"/>
          <cell r="AF350"/>
          <cell r="AG350"/>
          <cell r="AH350"/>
          <cell r="AI350"/>
          <cell r="AJ350"/>
          <cell r="AK350"/>
          <cell r="AL350"/>
          <cell r="AM350"/>
          <cell r="AN350"/>
          <cell r="AO350"/>
          <cell r="AP350"/>
          <cell r="AQ350"/>
          <cell r="AR350"/>
          <cell r="AS350"/>
          <cell r="AT350"/>
          <cell r="AU350"/>
          <cell r="AV350"/>
          <cell r="AW350"/>
          <cell r="AX350"/>
          <cell r="AY350"/>
          <cell r="AZ350"/>
          <cell r="BA350"/>
          <cell r="BB350"/>
          <cell r="BC350"/>
          <cell r="BD350"/>
          <cell r="BE350"/>
          <cell r="BF350"/>
          <cell r="BG350"/>
          <cell r="BH350"/>
          <cell r="BI350"/>
          <cell r="BJ350"/>
          <cell r="BK350"/>
          <cell r="BL350"/>
          <cell r="BM350"/>
          <cell r="BN350"/>
          <cell r="BO350"/>
          <cell r="BP350"/>
          <cell r="BQ350"/>
          <cell r="BR350"/>
          <cell r="BS350"/>
          <cell r="BT350"/>
          <cell r="BU350"/>
          <cell r="BV350"/>
          <cell r="BW350"/>
          <cell r="BX350"/>
          <cell r="BY350"/>
          <cell r="BZ350"/>
          <cell r="CA350"/>
          <cell r="CB350"/>
          <cell r="CC350"/>
          <cell r="CD350"/>
          <cell r="CE350"/>
          <cell r="CF350"/>
          <cell r="CG350"/>
          <cell r="CH350"/>
          <cell r="CI350"/>
          <cell r="CJ350"/>
          <cell r="CK350"/>
          <cell r="CL350"/>
          <cell r="CM350"/>
          <cell r="CN350"/>
          <cell r="CO350"/>
          <cell r="CP350"/>
          <cell r="CQ350"/>
          <cell r="CR350"/>
          <cell r="CS350"/>
          <cell r="CT350"/>
          <cell r="CU350"/>
          <cell r="CV350"/>
          <cell r="CW350"/>
          <cell r="CX350"/>
          <cell r="CY350"/>
          <cell r="CZ350"/>
          <cell r="DA350"/>
          <cell r="DB350"/>
          <cell r="DC350"/>
          <cell r="DD350"/>
          <cell r="DE350"/>
          <cell r="DF350"/>
          <cell r="DG350"/>
          <cell r="DH350"/>
          <cell r="DI350"/>
          <cell r="DJ350"/>
          <cell r="DL350"/>
        </row>
        <row r="351">
          <cell r="L351"/>
          <cell r="M351"/>
          <cell r="N351"/>
          <cell r="O351"/>
          <cell r="P351"/>
          <cell r="Q351"/>
          <cell r="R351"/>
          <cell r="S351"/>
          <cell r="T351"/>
          <cell r="U351"/>
          <cell r="V351"/>
          <cell r="W351"/>
          <cell r="X351"/>
          <cell r="Y351"/>
          <cell r="Z351"/>
          <cell r="AA351"/>
          <cell r="AB351"/>
          <cell r="AC351"/>
          <cell r="AD351"/>
          <cell r="AE351"/>
          <cell r="AF351"/>
          <cell r="AG351"/>
          <cell r="AH351"/>
          <cell r="AI351"/>
          <cell r="AJ351"/>
          <cell r="AK351"/>
          <cell r="AL351"/>
          <cell r="AM351"/>
          <cell r="AN351"/>
          <cell r="AO351"/>
          <cell r="AP351"/>
          <cell r="AQ351"/>
          <cell r="AR351"/>
          <cell r="AS351"/>
          <cell r="AT351"/>
          <cell r="AU351"/>
          <cell r="AV351"/>
          <cell r="AW351"/>
          <cell r="AX351"/>
          <cell r="AY351"/>
          <cell r="AZ351"/>
          <cell r="BA351"/>
          <cell r="BB351"/>
          <cell r="BC351"/>
          <cell r="BD351"/>
          <cell r="BE351"/>
          <cell r="BF351"/>
          <cell r="BG351"/>
          <cell r="BH351"/>
          <cell r="BI351"/>
          <cell r="BJ351"/>
          <cell r="BK351"/>
          <cell r="BL351"/>
          <cell r="BM351"/>
          <cell r="BN351"/>
          <cell r="BO351"/>
          <cell r="BP351"/>
          <cell r="BQ351"/>
          <cell r="BR351"/>
          <cell r="BS351"/>
          <cell r="BT351"/>
          <cell r="BU351"/>
          <cell r="BV351"/>
          <cell r="BW351"/>
          <cell r="BX351"/>
          <cell r="BY351"/>
          <cell r="BZ351"/>
          <cell r="CA351"/>
          <cell r="CB351"/>
          <cell r="CC351"/>
          <cell r="CD351"/>
          <cell r="CE351"/>
          <cell r="CF351"/>
          <cell r="CG351"/>
          <cell r="CH351"/>
          <cell r="CI351"/>
          <cell r="CJ351"/>
          <cell r="CK351"/>
          <cell r="CL351"/>
          <cell r="CM351"/>
          <cell r="CN351"/>
          <cell r="CO351"/>
          <cell r="CP351"/>
          <cell r="CQ351"/>
          <cell r="CR351"/>
          <cell r="CS351"/>
          <cell r="CT351"/>
          <cell r="CU351"/>
          <cell r="CV351"/>
          <cell r="CW351"/>
          <cell r="CX351"/>
          <cell r="CY351"/>
          <cell r="CZ351"/>
          <cell r="DA351"/>
          <cell r="DB351"/>
          <cell r="DC351"/>
          <cell r="DD351"/>
          <cell r="DE351"/>
          <cell r="DF351"/>
          <cell r="DG351"/>
          <cell r="DH351"/>
          <cell r="DI351"/>
          <cell r="DJ351"/>
          <cell r="DL351"/>
        </row>
        <row r="352">
          <cell r="L352"/>
          <cell r="M352"/>
          <cell r="N352"/>
          <cell r="O352"/>
          <cell r="P352"/>
          <cell r="Q352"/>
          <cell r="R352"/>
          <cell r="S352"/>
          <cell r="T352"/>
          <cell r="U352"/>
          <cell r="V352"/>
          <cell r="W352"/>
          <cell r="X352"/>
          <cell r="Y352"/>
          <cell r="Z352"/>
          <cell r="AA352"/>
          <cell r="AB352"/>
          <cell r="AC352"/>
          <cell r="AD352"/>
          <cell r="AE352"/>
          <cell r="AF352"/>
          <cell r="AG352"/>
          <cell r="AH352"/>
          <cell r="AI352"/>
          <cell r="AJ352"/>
          <cell r="AK352"/>
          <cell r="AL352"/>
          <cell r="AM352"/>
          <cell r="AN352"/>
          <cell r="AO352"/>
          <cell r="AP352"/>
          <cell r="AQ352"/>
          <cell r="AR352"/>
          <cell r="AS352"/>
          <cell r="AT352"/>
          <cell r="AU352"/>
          <cell r="AV352"/>
          <cell r="AW352"/>
          <cell r="AX352"/>
          <cell r="AY352"/>
          <cell r="AZ352"/>
          <cell r="BA352"/>
          <cell r="BB352"/>
          <cell r="BC352"/>
          <cell r="BD352"/>
          <cell r="BE352"/>
          <cell r="BF352"/>
          <cell r="BG352"/>
          <cell r="BH352"/>
          <cell r="BI352"/>
          <cell r="BJ352"/>
          <cell r="BK352"/>
          <cell r="BL352"/>
          <cell r="BM352"/>
          <cell r="BN352"/>
          <cell r="BO352"/>
          <cell r="BP352"/>
          <cell r="BQ352"/>
          <cell r="BR352"/>
          <cell r="BS352"/>
          <cell r="BT352"/>
          <cell r="BU352"/>
          <cell r="BV352"/>
          <cell r="BW352"/>
          <cell r="BX352"/>
          <cell r="BY352"/>
          <cell r="BZ352"/>
          <cell r="CA352"/>
          <cell r="CB352"/>
          <cell r="CC352"/>
          <cell r="CD352"/>
          <cell r="CE352"/>
          <cell r="CF352"/>
          <cell r="CG352"/>
          <cell r="CH352"/>
          <cell r="CI352"/>
          <cell r="CJ352"/>
          <cell r="CK352"/>
          <cell r="CL352"/>
          <cell r="CM352"/>
          <cell r="CN352"/>
          <cell r="CO352"/>
          <cell r="CP352"/>
          <cell r="CQ352"/>
          <cell r="CR352"/>
          <cell r="CS352"/>
          <cell r="CT352"/>
          <cell r="CU352"/>
          <cell r="CV352"/>
          <cell r="CW352"/>
          <cell r="CX352"/>
          <cell r="CY352"/>
          <cell r="CZ352"/>
          <cell r="DA352"/>
          <cell r="DB352"/>
          <cell r="DC352"/>
          <cell r="DD352"/>
          <cell r="DE352"/>
          <cell r="DF352"/>
          <cell r="DG352"/>
          <cell r="DH352"/>
          <cell r="DI352"/>
          <cell r="DJ352"/>
          <cell r="DL352"/>
        </row>
        <row r="353">
          <cell r="L353"/>
          <cell r="M353"/>
          <cell r="N353"/>
          <cell r="O353"/>
          <cell r="P353"/>
          <cell r="Q353"/>
          <cell r="R353"/>
          <cell r="S353"/>
          <cell r="T353"/>
          <cell r="U353"/>
          <cell r="V353"/>
          <cell r="W353"/>
          <cell r="X353"/>
          <cell r="Y353"/>
          <cell r="Z353"/>
          <cell r="AA353"/>
          <cell r="AB353"/>
          <cell r="AC353"/>
          <cell r="AD353"/>
          <cell r="AE353"/>
          <cell r="AF353"/>
          <cell r="AG353"/>
          <cell r="AH353"/>
          <cell r="AI353"/>
          <cell r="AJ353"/>
          <cell r="AK353"/>
          <cell r="AL353"/>
          <cell r="AM353"/>
          <cell r="AN353"/>
          <cell r="AO353"/>
          <cell r="AP353"/>
          <cell r="AQ353"/>
          <cell r="AR353"/>
          <cell r="AS353"/>
          <cell r="AT353"/>
          <cell r="AU353"/>
          <cell r="AV353"/>
          <cell r="AW353"/>
          <cell r="AX353"/>
          <cell r="AY353"/>
          <cell r="AZ353"/>
          <cell r="BA353"/>
          <cell r="BB353"/>
          <cell r="BC353"/>
          <cell r="BD353"/>
          <cell r="BE353"/>
          <cell r="BF353"/>
          <cell r="BG353"/>
          <cell r="BH353"/>
          <cell r="BI353"/>
          <cell r="BJ353"/>
          <cell r="BK353"/>
          <cell r="BL353"/>
          <cell r="BM353"/>
          <cell r="BN353"/>
          <cell r="BO353"/>
          <cell r="BP353"/>
          <cell r="BQ353"/>
          <cell r="BR353"/>
          <cell r="BS353"/>
          <cell r="BT353"/>
          <cell r="BU353"/>
          <cell r="BV353"/>
          <cell r="BW353"/>
          <cell r="BX353"/>
          <cell r="BY353"/>
          <cell r="BZ353"/>
          <cell r="CA353"/>
          <cell r="CB353"/>
          <cell r="CC353"/>
          <cell r="CD353"/>
          <cell r="CE353"/>
          <cell r="CF353"/>
          <cell r="CG353"/>
          <cell r="CH353"/>
          <cell r="CI353"/>
          <cell r="CJ353"/>
          <cell r="CK353"/>
          <cell r="CL353"/>
          <cell r="CM353"/>
          <cell r="CN353"/>
          <cell r="CO353"/>
          <cell r="CP353"/>
          <cell r="CQ353"/>
          <cell r="CR353"/>
          <cell r="CS353"/>
          <cell r="CT353"/>
          <cell r="CU353"/>
          <cell r="CV353"/>
          <cell r="CW353"/>
          <cell r="CX353"/>
          <cell r="CY353"/>
          <cell r="CZ353"/>
          <cell r="DA353"/>
          <cell r="DB353"/>
          <cell r="DC353"/>
          <cell r="DD353"/>
          <cell r="DE353"/>
          <cell r="DF353"/>
          <cell r="DG353"/>
          <cell r="DH353"/>
          <cell r="DI353"/>
          <cell r="DJ353"/>
          <cell r="DL353"/>
        </row>
        <row r="354">
          <cell r="L354"/>
          <cell r="M354"/>
          <cell r="N354"/>
          <cell r="O354"/>
          <cell r="P354"/>
          <cell r="Q354"/>
          <cell r="R354"/>
          <cell r="S354"/>
          <cell r="T354"/>
          <cell r="U354"/>
          <cell r="V354"/>
          <cell r="W354"/>
          <cell r="X354"/>
          <cell r="Y354"/>
          <cell r="Z354"/>
          <cell r="AA354"/>
          <cell r="AB354"/>
          <cell r="AC354"/>
          <cell r="AD354"/>
          <cell r="AE354"/>
          <cell r="AF354"/>
          <cell r="AG354"/>
          <cell r="AH354"/>
          <cell r="AI354"/>
          <cell r="AJ354"/>
          <cell r="AK354"/>
          <cell r="AL354"/>
          <cell r="AM354"/>
          <cell r="AN354"/>
          <cell r="AO354"/>
          <cell r="AP354"/>
          <cell r="AQ354"/>
          <cell r="AR354"/>
          <cell r="AS354"/>
          <cell r="AT354"/>
          <cell r="AU354"/>
          <cell r="AV354"/>
          <cell r="AW354"/>
          <cell r="AX354"/>
          <cell r="AY354"/>
          <cell r="AZ354"/>
          <cell r="BA354"/>
          <cell r="BB354"/>
          <cell r="BC354"/>
          <cell r="BD354"/>
          <cell r="BE354"/>
          <cell r="BF354"/>
          <cell r="BG354"/>
          <cell r="BH354"/>
          <cell r="BI354"/>
          <cell r="BJ354"/>
          <cell r="BK354"/>
          <cell r="BL354"/>
          <cell r="BM354"/>
          <cell r="BN354"/>
          <cell r="BO354"/>
          <cell r="BP354"/>
          <cell r="BQ354"/>
          <cell r="BR354"/>
          <cell r="BS354"/>
          <cell r="BT354"/>
          <cell r="BU354"/>
          <cell r="BV354"/>
          <cell r="BW354"/>
          <cell r="BX354"/>
          <cell r="BY354"/>
          <cell r="BZ354"/>
          <cell r="CA354"/>
          <cell r="CB354"/>
          <cell r="CC354"/>
          <cell r="CD354"/>
          <cell r="CE354"/>
          <cell r="CF354"/>
          <cell r="CG354"/>
          <cell r="CH354"/>
          <cell r="CI354"/>
          <cell r="CJ354"/>
          <cell r="CK354"/>
          <cell r="CL354"/>
          <cell r="CM354"/>
          <cell r="CN354"/>
          <cell r="CO354"/>
          <cell r="CP354"/>
          <cell r="CQ354"/>
          <cell r="CR354"/>
          <cell r="CS354"/>
          <cell r="CT354"/>
          <cell r="CU354"/>
          <cell r="CV354"/>
          <cell r="CW354"/>
          <cell r="CX354"/>
          <cell r="CY354"/>
          <cell r="CZ354"/>
          <cell r="DA354"/>
          <cell r="DB354"/>
          <cell r="DC354"/>
          <cell r="DD354"/>
          <cell r="DE354"/>
          <cell r="DF354"/>
          <cell r="DG354"/>
          <cell r="DH354"/>
          <cell r="DI354"/>
          <cell r="DJ354"/>
          <cell r="DL354"/>
        </row>
        <row r="355">
          <cell r="L355"/>
          <cell r="M355"/>
          <cell r="N355"/>
          <cell r="O355"/>
          <cell r="P355"/>
          <cell r="Q355"/>
          <cell r="R355"/>
          <cell r="S355"/>
          <cell r="T355"/>
          <cell r="U355"/>
          <cell r="V355"/>
          <cell r="W355"/>
          <cell r="X355"/>
          <cell r="Y355"/>
          <cell r="Z355"/>
          <cell r="AA355"/>
          <cell r="AB355"/>
          <cell r="AC355"/>
          <cell r="AD355"/>
          <cell r="AE355"/>
          <cell r="AF355"/>
          <cell r="AG355"/>
          <cell r="AH355"/>
          <cell r="AI355"/>
          <cell r="AJ355"/>
          <cell r="AK355"/>
          <cell r="AL355"/>
          <cell r="AM355"/>
          <cell r="AN355"/>
          <cell r="AO355"/>
          <cell r="AP355"/>
          <cell r="AQ355"/>
          <cell r="AR355"/>
          <cell r="AS355"/>
          <cell r="AT355"/>
          <cell r="AU355"/>
          <cell r="AV355"/>
          <cell r="AW355"/>
          <cell r="AX355"/>
          <cell r="AY355"/>
          <cell r="AZ355"/>
          <cell r="BA355"/>
          <cell r="BB355"/>
          <cell r="BC355"/>
          <cell r="BD355"/>
          <cell r="BE355"/>
          <cell r="BF355"/>
          <cell r="BG355"/>
          <cell r="BH355"/>
          <cell r="BI355"/>
          <cell r="BJ355"/>
          <cell r="BK355"/>
          <cell r="BL355"/>
          <cell r="BM355"/>
          <cell r="BN355"/>
          <cell r="BO355"/>
          <cell r="BP355"/>
          <cell r="BQ355"/>
          <cell r="BR355"/>
          <cell r="BS355"/>
          <cell r="BT355"/>
          <cell r="BU355"/>
          <cell r="BV355"/>
          <cell r="BW355"/>
          <cell r="BX355"/>
          <cell r="BY355"/>
          <cell r="BZ355"/>
          <cell r="CA355"/>
          <cell r="CB355"/>
          <cell r="CC355"/>
          <cell r="CD355"/>
          <cell r="CE355"/>
          <cell r="CF355"/>
          <cell r="CG355"/>
          <cell r="CH355"/>
          <cell r="CI355"/>
          <cell r="CJ355"/>
          <cell r="CK355"/>
          <cell r="CL355"/>
          <cell r="CM355"/>
          <cell r="CN355"/>
          <cell r="CO355"/>
          <cell r="CP355"/>
          <cell r="CQ355"/>
          <cell r="CR355"/>
          <cell r="CS355"/>
          <cell r="CT355"/>
          <cell r="CU355"/>
          <cell r="CV355"/>
          <cell r="CW355"/>
          <cell r="CX355"/>
          <cell r="CY355"/>
          <cell r="CZ355"/>
          <cell r="DA355"/>
          <cell r="DB355"/>
          <cell r="DC355"/>
          <cell r="DD355"/>
          <cell r="DE355"/>
          <cell r="DF355"/>
          <cell r="DG355"/>
          <cell r="DH355"/>
          <cell r="DI355"/>
          <cell r="DJ355"/>
          <cell r="DL355"/>
        </row>
        <row r="356">
          <cell r="L356"/>
          <cell r="M356"/>
          <cell r="N356"/>
          <cell r="O356"/>
          <cell r="P356"/>
          <cell r="Q356"/>
          <cell r="R356"/>
          <cell r="S356"/>
          <cell r="T356"/>
          <cell r="U356"/>
          <cell r="V356"/>
          <cell r="W356"/>
          <cell r="X356"/>
          <cell r="Y356"/>
          <cell r="Z356"/>
          <cell r="AA356"/>
          <cell r="AB356"/>
          <cell r="AC356"/>
          <cell r="AD356"/>
          <cell r="AE356"/>
          <cell r="AF356"/>
          <cell r="AG356"/>
          <cell r="AH356"/>
          <cell r="AI356"/>
          <cell r="AJ356"/>
          <cell r="AK356"/>
          <cell r="AL356"/>
          <cell r="AM356"/>
          <cell r="AN356"/>
          <cell r="AO356"/>
          <cell r="AP356"/>
          <cell r="AQ356"/>
          <cell r="AR356"/>
          <cell r="AS356"/>
          <cell r="AT356"/>
          <cell r="AU356"/>
          <cell r="AV356"/>
          <cell r="AW356"/>
          <cell r="AX356"/>
          <cell r="AY356"/>
          <cell r="AZ356"/>
          <cell r="BA356"/>
          <cell r="BB356"/>
          <cell r="BC356"/>
          <cell r="BD356"/>
          <cell r="BE356"/>
          <cell r="BF356"/>
          <cell r="BG356"/>
          <cell r="BH356"/>
          <cell r="BI356"/>
          <cell r="BJ356"/>
          <cell r="BK356"/>
          <cell r="BL356"/>
          <cell r="BM356"/>
          <cell r="BN356"/>
          <cell r="BO356"/>
          <cell r="BP356"/>
          <cell r="BQ356"/>
          <cell r="BR356"/>
          <cell r="BS356"/>
          <cell r="BT356"/>
          <cell r="BU356"/>
          <cell r="BV356"/>
          <cell r="BW356"/>
          <cell r="BX356"/>
          <cell r="BY356"/>
          <cell r="BZ356"/>
          <cell r="CA356"/>
          <cell r="CB356"/>
          <cell r="CC356"/>
          <cell r="CD356"/>
          <cell r="CE356"/>
          <cell r="CF356"/>
          <cell r="CG356"/>
          <cell r="CH356"/>
          <cell r="CI356"/>
          <cell r="CJ356"/>
          <cell r="CK356"/>
          <cell r="CL356"/>
          <cell r="CM356"/>
          <cell r="CN356"/>
          <cell r="CO356"/>
          <cell r="CP356"/>
          <cell r="CQ356"/>
          <cell r="CR356"/>
          <cell r="CS356"/>
          <cell r="CT356"/>
          <cell r="CU356"/>
          <cell r="CV356"/>
          <cell r="CW356"/>
          <cell r="CX356"/>
          <cell r="CY356"/>
          <cell r="CZ356"/>
          <cell r="DA356"/>
          <cell r="DB356"/>
          <cell r="DC356"/>
          <cell r="DD356"/>
          <cell r="DE356"/>
          <cell r="DF356"/>
          <cell r="DG356"/>
          <cell r="DH356"/>
          <cell r="DI356"/>
          <cell r="DJ356"/>
          <cell r="DL356"/>
        </row>
        <row r="357">
          <cell r="L357"/>
          <cell r="M357"/>
          <cell r="N357"/>
          <cell r="O357"/>
          <cell r="P357"/>
          <cell r="Q357"/>
          <cell r="R357"/>
          <cell r="S357"/>
          <cell r="T357"/>
          <cell r="U357"/>
          <cell r="V357"/>
          <cell r="W357"/>
          <cell r="X357"/>
          <cell r="Y357"/>
          <cell r="Z357"/>
          <cell r="AA357"/>
          <cell r="AB357"/>
          <cell r="AC357"/>
          <cell r="AD357"/>
          <cell r="AE357"/>
          <cell r="AF357"/>
          <cell r="AG357"/>
          <cell r="AH357"/>
          <cell r="AI357"/>
          <cell r="AJ357"/>
          <cell r="AK357"/>
          <cell r="AL357"/>
          <cell r="AM357"/>
          <cell r="AN357"/>
          <cell r="AO357"/>
          <cell r="AP357"/>
          <cell r="AQ357"/>
          <cell r="AR357"/>
          <cell r="AS357"/>
          <cell r="AT357"/>
          <cell r="AU357"/>
          <cell r="AV357"/>
          <cell r="AW357"/>
          <cell r="AX357"/>
          <cell r="AY357"/>
          <cell r="AZ357"/>
          <cell r="BA357"/>
          <cell r="BB357"/>
          <cell r="BC357"/>
          <cell r="BD357"/>
          <cell r="BE357"/>
          <cell r="BF357"/>
          <cell r="BG357"/>
          <cell r="BH357"/>
          <cell r="BI357"/>
          <cell r="BJ357"/>
          <cell r="BK357"/>
          <cell r="BL357"/>
          <cell r="BM357"/>
          <cell r="BN357"/>
          <cell r="BO357"/>
          <cell r="BP357"/>
          <cell r="BQ357"/>
          <cell r="BR357"/>
          <cell r="BS357"/>
          <cell r="BT357"/>
          <cell r="BU357"/>
          <cell r="BV357"/>
          <cell r="BW357"/>
          <cell r="BX357"/>
          <cell r="BY357"/>
          <cell r="BZ357"/>
          <cell r="CA357"/>
          <cell r="CB357"/>
          <cell r="CC357"/>
          <cell r="CD357"/>
          <cell r="CE357"/>
          <cell r="CF357"/>
          <cell r="CG357"/>
          <cell r="CH357"/>
          <cell r="CI357"/>
          <cell r="CJ357"/>
          <cell r="CK357"/>
          <cell r="CL357"/>
          <cell r="CM357"/>
          <cell r="CN357"/>
          <cell r="CO357"/>
          <cell r="CP357"/>
          <cell r="CQ357"/>
          <cell r="CR357"/>
          <cell r="CS357"/>
          <cell r="CT357"/>
          <cell r="CU357"/>
          <cell r="CV357"/>
          <cell r="CW357"/>
          <cell r="CX357"/>
          <cell r="CY357"/>
          <cell r="CZ357"/>
          <cell r="DA357"/>
          <cell r="DB357"/>
          <cell r="DC357"/>
          <cell r="DD357"/>
          <cell r="DE357"/>
          <cell r="DF357"/>
          <cell r="DG357"/>
          <cell r="DH357"/>
          <cell r="DI357"/>
          <cell r="DJ357"/>
          <cell r="DL357"/>
        </row>
        <row r="358">
          <cell r="L358"/>
          <cell r="M358"/>
          <cell r="N358"/>
          <cell r="O358"/>
          <cell r="P358"/>
          <cell r="Q358"/>
          <cell r="R358"/>
          <cell r="S358"/>
          <cell r="T358"/>
          <cell r="U358"/>
          <cell r="V358"/>
          <cell r="W358"/>
          <cell r="X358"/>
          <cell r="Y358"/>
          <cell r="Z358"/>
          <cell r="AA358"/>
          <cell r="AB358"/>
          <cell r="AC358"/>
          <cell r="AD358"/>
          <cell r="AE358"/>
          <cell r="AF358"/>
          <cell r="AG358"/>
          <cell r="AH358"/>
          <cell r="AI358"/>
          <cell r="AJ358"/>
          <cell r="AK358"/>
          <cell r="AL358"/>
          <cell r="AM358"/>
          <cell r="AN358"/>
          <cell r="AO358"/>
          <cell r="AP358"/>
          <cell r="AQ358"/>
          <cell r="AR358"/>
          <cell r="AS358"/>
          <cell r="AT358"/>
          <cell r="AU358"/>
          <cell r="AV358"/>
          <cell r="AW358"/>
          <cell r="AX358"/>
          <cell r="AY358"/>
          <cell r="AZ358"/>
          <cell r="BA358"/>
          <cell r="BB358"/>
          <cell r="BC358"/>
          <cell r="BD358"/>
          <cell r="BE358"/>
          <cell r="BF358"/>
          <cell r="BG358"/>
          <cell r="BH358"/>
          <cell r="BI358"/>
          <cell r="BJ358"/>
          <cell r="BK358"/>
          <cell r="BL358"/>
          <cell r="BM358"/>
          <cell r="BN358"/>
          <cell r="BO358"/>
          <cell r="BP358"/>
          <cell r="BQ358"/>
          <cell r="BR358"/>
          <cell r="BS358"/>
          <cell r="BT358"/>
          <cell r="BU358"/>
          <cell r="BV358"/>
          <cell r="BW358"/>
          <cell r="BX358"/>
          <cell r="BY358"/>
          <cell r="BZ358"/>
          <cell r="CA358"/>
          <cell r="CB358"/>
          <cell r="CC358"/>
          <cell r="CD358"/>
          <cell r="CE358"/>
          <cell r="CF358"/>
          <cell r="CG358"/>
          <cell r="CH358"/>
          <cell r="CI358"/>
          <cell r="CJ358"/>
          <cell r="CK358"/>
          <cell r="CL358"/>
          <cell r="CM358"/>
          <cell r="CN358"/>
          <cell r="CO358"/>
          <cell r="CP358"/>
          <cell r="CQ358"/>
          <cell r="CR358"/>
          <cell r="CS358"/>
          <cell r="CT358"/>
          <cell r="CU358"/>
          <cell r="CV358"/>
          <cell r="CW358"/>
          <cell r="CX358"/>
          <cell r="CY358"/>
          <cell r="CZ358"/>
          <cell r="DA358"/>
          <cell r="DB358"/>
          <cell r="DC358"/>
          <cell r="DD358"/>
          <cell r="DE358"/>
          <cell r="DF358"/>
          <cell r="DG358"/>
          <cell r="DH358"/>
          <cell r="DI358"/>
          <cell r="DJ358"/>
          <cell r="DL358"/>
        </row>
        <row r="359">
          <cell r="L359"/>
          <cell r="M359"/>
          <cell r="N359"/>
          <cell r="O359"/>
          <cell r="P359"/>
          <cell r="Q359"/>
          <cell r="R359"/>
          <cell r="S359"/>
          <cell r="T359"/>
          <cell r="U359"/>
          <cell r="V359"/>
          <cell r="W359"/>
          <cell r="X359"/>
          <cell r="Y359"/>
          <cell r="Z359"/>
          <cell r="AA359"/>
          <cell r="AB359"/>
          <cell r="AC359"/>
          <cell r="AD359"/>
          <cell r="AE359"/>
          <cell r="AF359"/>
          <cell r="AG359"/>
          <cell r="AH359"/>
          <cell r="AI359"/>
          <cell r="AJ359"/>
          <cell r="AK359"/>
          <cell r="AL359"/>
          <cell r="AM359"/>
          <cell r="AN359"/>
          <cell r="AO359"/>
          <cell r="AP359"/>
          <cell r="AQ359"/>
          <cell r="AR359"/>
          <cell r="AS359"/>
          <cell r="AT359"/>
          <cell r="AU359"/>
          <cell r="AV359"/>
          <cell r="AW359"/>
          <cell r="AX359"/>
          <cell r="AY359"/>
          <cell r="AZ359"/>
          <cell r="BA359"/>
          <cell r="BB359"/>
          <cell r="BC359"/>
          <cell r="BD359"/>
          <cell r="BE359"/>
          <cell r="BF359"/>
          <cell r="BG359"/>
          <cell r="BH359"/>
          <cell r="BI359"/>
          <cell r="BJ359"/>
          <cell r="BK359"/>
          <cell r="BL359"/>
          <cell r="BM359"/>
          <cell r="BN359"/>
          <cell r="BO359"/>
          <cell r="BP359"/>
          <cell r="BQ359"/>
          <cell r="BR359"/>
          <cell r="BS359"/>
          <cell r="BT359"/>
          <cell r="BU359"/>
          <cell r="BV359"/>
          <cell r="BW359"/>
          <cell r="BX359"/>
          <cell r="BY359"/>
          <cell r="BZ359"/>
          <cell r="CA359"/>
          <cell r="CB359"/>
          <cell r="CC359"/>
          <cell r="CD359"/>
          <cell r="CE359"/>
          <cell r="CF359"/>
          <cell r="CG359"/>
          <cell r="CH359"/>
          <cell r="CI359"/>
          <cell r="CJ359"/>
          <cell r="CK359"/>
          <cell r="CL359"/>
          <cell r="CM359"/>
          <cell r="CN359"/>
          <cell r="CO359"/>
          <cell r="CP359"/>
          <cell r="CQ359"/>
          <cell r="CR359"/>
          <cell r="CS359"/>
          <cell r="CT359"/>
          <cell r="CU359"/>
          <cell r="CV359"/>
          <cell r="CW359"/>
          <cell r="CX359"/>
          <cell r="CY359"/>
          <cell r="CZ359"/>
          <cell r="DA359"/>
          <cell r="DB359"/>
          <cell r="DC359"/>
          <cell r="DD359"/>
          <cell r="DE359"/>
          <cell r="DF359"/>
          <cell r="DG359"/>
          <cell r="DH359"/>
          <cell r="DI359"/>
          <cell r="DJ359"/>
          <cell r="DL359"/>
        </row>
        <row r="360">
          <cell r="L360"/>
          <cell r="M360"/>
          <cell r="N360"/>
          <cell r="O360"/>
          <cell r="P360"/>
          <cell r="Q360"/>
          <cell r="R360"/>
          <cell r="S360"/>
          <cell r="T360"/>
          <cell r="U360"/>
          <cell r="V360"/>
          <cell r="W360"/>
          <cell r="X360"/>
          <cell r="Y360"/>
          <cell r="Z360"/>
          <cell r="AA360"/>
          <cell r="AB360"/>
          <cell r="AC360"/>
          <cell r="AD360"/>
          <cell r="AE360"/>
          <cell r="AF360"/>
          <cell r="AG360"/>
          <cell r="AH360"/>
          <cell r="AI360"/>
          <cell r="AJ360"/>
          <cell r="AK360"/>
          <cell r="AL360"/>
          <cell r="AM360"/>
          <cell r="AN360"/>
          <cell r="AO360"/>
          <cell r="AP360"/>
          <cell r="AQ360"/>
          <cell r="AR360"/>
          <cell r="AS360"/>
          <cell r="AT360"/>
          <cell r="AU360"/>
          <cell r="AV360"/>
          <cell r="AW360"/>
          <cell r="AX360"/>
          <cell r="AY360"/>
          <cell r="AZ360"/>
          <cell r="BA360"/>
          <cell r="BB360"/>
          <cell r="BC360"/>
          <cell r="BD360"/>
          <cell r="BE360"/>
          <cell r="BF360"/>
          <cell r="BG360"/>
          <cell r="BH360"/>
          <cell r="BI360"/>
          <cell r="BJ360"/>
          <cell r="BK360"/>
          <cell r="BL360"/>
          <cell r="BM360"/>
          <cell r="BN360"/>
          <cell r="BO360"/>
          <cell r="BP360"/>
          <cell r="BQ360"/>
          <cell r="BR360"/>
          <cell r="BS360"/>
          <cell r="BT360"/>
          <cell r="BU360"/>
          <cell r="BV360"/>
          <cell r="BW360"/>
          <cell r="BX360"/>
          <cell r="BY360"/>
          <cell r="BZ360"/>
          <cell r="CA360"/>
          <cell r="CB360"/>
          <cell r="CC360"/>
          <cell r="CD360"/>
          <cell r="CE360"/>
          <cell r="CF360"/>
          <cell r="CG360"/>
          <cell r="CH360"/>
          <cell r="CI360"/>
          <cell r="CJ360"/>
          <cell r="CK360"/>
          <cell r="CL360"/>
          <cell r="CM360"/>
          <cell r="CN360"/>
          <cell r="CO360"/>
          <cell r="CP360"/>
          <cell r="CQ360"/>
          <cell r="CR360"/>
          <cell r="CS360"/>
          <cell r="CT360"/>
          <cell r="CU360"/>
          <cell r="CV360"/>
          <cell r="CW360"/>
          <cell r="CX360"/>
          <cell r="CY360"/>
          <cell r="CZ360"/>
          <cell r="DA360"/>
          <cell r="DB360"/>
          <cell r="DC360"/>
          <cell r="DD360"/>
          <cell r="DE360"/>
          <cell r="DF360"/>
          <cell r="DG360"/>
          <cell r="DH360"/>
          <cell r="DI360"/>
          <cell r="DJ360"/>
          <cell r="DL360"/>
        </row>
        <row r="361"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L364"/>
          <cell r="M364"/>
          <cell r="N364"/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/>
        </row>
        <row r="365">
          <cell r="L365"/>
          <cell r="M365"/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/>
        </row>
        <row r="366"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L367"/>
          <cell r="M367"/>
          <cell r="N367"/>
          <cell r="O367"/>
          <cell r="P367"/>
          <cell r="Q367"/>
          <cell r="R367"/>
          <cell r="S367"/>
          <cell r="T367"/>
          <cell r="U367"/>
          <cell r="V367"/>
          <cell r="W367"/>
          <cell r="X367"/>
          <cell r="Y367"/>
          <cell r="Z367"/>
          <cell r="AA367"/>
          <cell r="AB367"/>
          <cell r="AC367"/>
          <cell r="AD367"/>
          <cell r="AE367"/>
          <cell r="AF367"/>
          <cell r="AG367"/>
          <cell r="AH367"/>
          <cell r="AI367"/>
          <cell r="AJ367"/>
          <cell r="AK367"/>
          <cell r="AL367"/>
          <cell r="AM367"/>
          <cell r="AN367"/>
          <cell r="AO367"/>
          <cell r="AP367"/>
          <cell r="AQ367"/>
          <cell r="AR367"/>
          <cell r="AS367"/>
          <cell r="AT367"/>
          <cell r="AU367"/>
          <cell r="AV367"/>
          <cell r="AW367"/>
          <cell r="AX367"/>
          <cell r="AY367"/>
          <cell r="AZ367"/>
          <cell r="BA367"/>
          <cell r="BB367"/>
          <cell r="BC367"/>
          <cell r="BD367"/>
          <cell r="BE367"/>
          <cell r="BF367"/>
          <cell r="BG367"/>
          <cell r="BH367"/>
          <cell r="BI367"/>
          <cell r="BJ367"/>
          <cell r="BK367"/>
          <cell r="BL367"/>
          <cell r="BM367"/>
          <cell r="BN367"/>
          <cell r="BO367"/>
          <cell r="BP367"/>
          <cell r="BQ367"/>
          <cell r="BR367"/>
          <cell r="BS367"/>
          <cell r="BT367"/>
          <cell r="BU367"/>
          <cell r="BV367"/>
          <cell r="BW367"/>
          <cell r="BX367"/>
          <cell r="BY367"/>
          <cell r="BZ367"/>
          <cell r="CA367"/>
          <cell r="CB367"/>
          <cell r="CC367"/>
          <cell r="CD367"/>
          <cell r="CE367"/>
          <cell r="CF367"/>
          <cell r="CG367"/>
          <cell r="CH367"/>
          <cell r="CI367"/>
          <cell r="CJ367"/>
          <cell r="CK367"/>
          <cell r="CL367"/>
          <cell r="CM367"/>
          <cell r="CN367"/>
          <cell r="CO367"/>
          <cell r="CP367"/>
          <cell r="CQ367"/>
          <cell r="CR367"/>
          <cell r="CS367"/>
          <cell r="CT367"/>
          <cell r="CU367"/>
          <cell r="CV367"/>
          <cell r="CW367"/>
          <cell r="CX367"/>
          <cell r="CY367"/>
          <cell r="CZ367"/>
          <cell r="DA367"/>
          <cell r="DB367"/>
          <cell r="DC367"/>
          <cell r="DD367"/>
          <cell r="DE367"/>
          <cell r="DF367"/>
          <cell r="DG367"/>
          <cell r="DH367"/>
          <cell r="DI367"/>
          <cell r="DJ367"/>
          <cell r="DL367"/>
        </row>
        <row r="368">
          <cell r="L368"/>
          <cell r="M368"/>
          <cell r="N368"/>
          <cell r="O368"/>
          <cell r="P368"/>
          <cell r="Q368"/>
          <cell r="R368"/>
          <cell r="S368"/>
          <cell r="T368"/>
          <cell r="U368"/>
          <cell r="V368"/>
          <cell r="W368"/>
          <cell r="X368"/>
          <cell r="Y368"/>
          <cell r="Z368"/>
          <cell r="AA368"/>
          <cell r="AB368"/>
          <cell r="AC368"/>
          <cell r="AD368"/>
          <cell r="AE368"/>
          <cell r="AF368"/>
          <cell r="AG368"/>
          <cell r="AH368"/>
          <cell r="AI368"/>
          <cell r="AJ368"/>
          <cell r="AK368"/>
          <cell r="AL368"/>
          <cell r="AM368"/>
          <cell r="AN368"/>
          <cell r="AO368"/>
          <cell r="AP368"/>
          <cell r="AQ368"/>
          <cell r="AR368"/>
          <cell r="AS368"/>
          <cell r="AT368"/>
          <cell r="AU368"/>
          <cell r="AV368"/>
          <cell r="AW368"/>
          <cell r="AX368"/>
          <cell r="AY368"/>
          <cell r="AZ368"/>
          <cell r="BA368"/>
          <cell r="BB368"/>
          <cell r="BC368"/>
          <cell r="BD368"/>
          <cell r="BE368"/>
          <cell r="BF368"/>
          <cell r="BG368"/>
          <cell r="BH368"/>
          <cell r="BI368"/>
          <cell r="BJ368"/>
          <cell r="BK368"/>
          <cell r="BL368"/>
          <cell r="BM368"/>
          <cell r="BN368"/>
          <cell r="BO368"/>
          <cell r="BP368"/>
          <cell r="BQ368"/>
          <cell r="BR368"/>
          <cell r="BS368"/>
          <cell r="BT368"/>
          <cell r="BU368"/>
          <cell r="BV368"/>
          <cell r="BW368"/>
          <cell r="BX368"/>
          <cell r="BY368"/>
          <cell r="BZ368"/>
          <cell r="CA368"/>
          <cell r="CB368"/>
          <cell r="CC368"/>
          <cell r="CD368"/>
          <cell r="CE368"/>
          <cell r="CF368"/>
          <cell r="CG368"/>
          <cell r="CH368"/>
          <cell r="CI368"/>
          <cell r="CJ368"/>
          <cell r="CK368"/>
          <cell r="CL368"/>
          <cell r="CM368"/>
          <cell r="CN368"/>
          <cell r="CO368"/>
          <cell r="CP368"/>
          <cell r="CQ368"/>
          <cell r="CR368"/>
          <cell r="CS368"/>
          <cell r="CT368"/>
          <cell r="CU368"/>
          <cell r="CV368"/>
          <cell r="CW368"/>
          <cell r="CX368"/>
          <cell r="CY368"/>
          <cell r="CZ368"/>
          <cell r="DA368"/>
          <cell r="DB368"/>
          <cell r="DC368"/>
          <cell r="DD368"/>
          <cell r="DE368"/>
          <cell r="DF368"/>
          <cell r="DG368"/>
          <cell r="DH368"/>
          <cell r="DI368"/>
          <cell r="DJ368"/>
          <cell r="DL368"/>
        </row>
        <row r="369">
          <cell r="L369"/>
          <cell r="M369"/>
          <cell r="N369"/>
          <cell r="O369"/>
          <cell r="P369"/>
          <cell r="Q369"/>
          <cell r="R369"/>
          <cell r="S369"/>
          <cell r="T369"/>
          <cell r="U369"/>
          <cell r="V369"/>
          <cell r="W369"/>
          <cell r="X369"/>
          <cell r="Y369"/>
          <cell r="Z369"/>
          <cell r="AA369"/>
          <cell r="AB369"/>
          <cell r="AC369"/>
          <cell r="AD369"/>
          <cell r="AE369"/>
          <cell r="AF369"/>
          <cell r="AG369"/>
          <cell r="AH369"/>
          <cell r="AI369"/>
          <cell r="AJ369"/>
          <cell r="AK369"/>
          <cell r="AL369"/>
          <cell r="AM369"/>
          <cell r="AN369"/>
          <cell r="AO369"/>
          <cell r="AP369"/>
          <cell r="AQ369"/>
          <cell r="AR369"/>
          <cell r="AS369"/>
          <cell r="AT369"/>
          <cell r="AU369"/>
          <cell r="AV369"/>
          <cell r="AW369"/>
          <cell r="AX369"/>
          <cell r="AY369"/>
          <cell r="AZ369"/>
          <cell r="BA369"/>
          <cell r="BB369"/>
          <cell r="BC369"/>
          <cell r="BD369"/>
          <cell r="BE369"/>
          <cell r="BF369"/>
          <cell r="BG369"/>
          <cell r="BH369"/>
          <cell r="BI369"/>
          <cell r="BJ369"/>
          <cell r="BK369"/>
          <cell r="BL369"/>
          <cell r="BM369"/>
          <cell r="BN369"/>
          <cell r="BO369"/>
          <cell r="BP369"/>
          <cell r="BQ369"/>
          <cell r="BR369"/>
          <cell r="BS369"/>
          <cell r="BT369"/>
          <cell r="BU369"/>
          <cell r="BV369"/>
          <cell r="BW369"/>
          <cell r="BX369"/>
          <cell r="BY369"/>
          <cell r="BZ369"/>
          <cell r="CA369"/>
          <cell r="CB369"/>
          <cell r="CC369"/>
          <cell r="CD369"/>
          <cell r="CE369"/>
          <cell r="CF369"/>
          <cell r="CG369"/>
          <cell r="CH369"/>
          <cell r="CI369"/>
          <cell r="CJ369"/>
          <cell r="CK369"/>
          <cell r="CL369"/>
          <cell r="CM369"/>
          <cell r="CN369"/>
          <cell r="CO369"/>
          <cell r="CP369"/>
          <cell r="CQ369"/>
          <cell r="CR369"/>
          <cell r="CS369"/>
          <cell r="CT369"/>
          <cell r="CU369"/>
          <cell r="CV369"/>
          <cell r="CW369"/>
          <cell r="CX369"/>
          <cell r="CY369"/>
          <cell r="CZ369"/>
          <cell r="DA369"/>
          <cell r="DB369"/>
          <cell r="DC369"/>
          <cell r="DD369"/>
          <cell r="DE369"/>
          <cell r="DF369"/>
          <cell r="DG369"/>
          <cell r="DH369"/>
          <cell r="DI369"/>
          <cell r="DJ369"/>
          <cell r="DL369"/>
        </row>
        <row r="370">
          <cell r="L370"/>
          <cell r="M370"/>
          <cell r="N370"/>
          <cell r="O370"/>
          <cell r="P370"/>
          <cell r="Q370"/>
          <cell r="R370"/>
          <cell r="S370"/>
          <cell r="T370"/>
          <cell r="U370"/>
          <cell r="V370"/>
          <cell r="W370"/>
          <cell r="X370"/>
          <cell r="Y370"/>
          <cell r="Z370"/>
          <cell r="AA370"/>
          <cell r="AB370"/>
          <cell r="AC370"/>
          <cell r="AD370"/>
          <cell r="AE370"/>
          <cell r="AF370"/>
          <cell r="AG370"/>
          <cell r="AH370"/>
          <cell r="AI370"/>
          <cell r="AJ370"/>
          <cell r="AK370"/>
          <cell r="AL370"/>
          <cell r="AM370"/>
          <cell r="AN370"/>
          <cell r="AO370"/>
          <cell r="AP370"/>
          <cell r="AQ370"/>
          <cell r="AR370"/>
          <cell r="AS370"/>
          <cell r="AT370"/>
          <cell r="AU370"/>
          <cell r="AV370"/>
          <cell r="AW370"/>
          <cell r="AX370"/>
          <cell r="AY370"/>
          <cell r="AZ370"/>
          <cell r="BA370"/>
          <cell r="BB370"/>
          <cell r="BC370"/>
          <cell r="BD370"/>
          <cell r="BE370"/>
          <cell r="BF370"/>
          <cell r="BG370"/>
          <cell r="BH370"/>
          <cell r="BI370"/>
          <cell r="BJ370"/>
          <cell r="BK370"/>
          <cell r="BL370"/>
          <cell r="BM370"/>
          <cell r="BN370"/>
          <cell r="BO370"/>
          <cell r="BP370"/>
          <cell r="BQ370"/>
          <cell r="BR370"/>
          <cell r="BS370"/>
          <cell r="BT370"/>
          <cell r="BU370"/>
          <cell r="BV370"/>
          <cell r="BW370"/>
          <cell r="BX370"/>
          <cell r="BY370"/>
          <cell r="BZ370"/>
          <cell r="CA370"/>
          <cell r="CB370"/>
          <cell r="CC370"/>
          <cell r="CD370"/>
          <cell r="CE370"/>
          <cell r="CF370"/>
          <cell r="CG370"/>
          <cell r="CH370"/>
          <cell r="CI370"/>
          <cell r="CJ370"/>
          <cell r="CK370"/>
          <cell r="CL370"/>
          <cell r="CM370"/>
          <cell r="CN370"/>
          <cell r="CO370"/>
          <cell r="CP370"/>
          <cell r="CQ370"/>
          <cell r="CR370"/>
          <cell r="CS370"/>
          <cell r="CT370"/>
          <cell r="CU370"/>
          <cell r="CV370"/>
          <cell r="CW370"/>
          <cell r="CX370"/>
          <cell r="CY370"/>
          <cell r="CZ370"/>
          <cell r="DA370"/>
          <cell r="DB370"/>
          <cell r="DC370"/>
          <cell r="DD370"/>
          <cell r="DE370"/>
          <cell r="DF370"/>
          <cell r="DG370"/>
          <cell r="DH370"/>
          <cell r="DI370"/>
          <cell r="DJ370"/>
          <cell r="DL370"/>
        </row>
        <row r="371">
          <cell r="L371"/>
          <cell r="M371"/>
          <cell r="N371"/>
          <cell r="O371"/>
          <cell r="P371"/>
          <cell r="Q371"/>
          <cell r="R371"/>
          <cell r="S371"/>
          <cell r="T371"/>
          <cell r="U371"/>
          <cell r="V371"/>
          <cell r="W371"/>
          <cell r="X371"/>
          <cell r="Y371"/>
          <cell r="Z371"/>
          <cell r="AA371"/>
          <cell r="AB371"/>
          <cell r="AC371"/>
          <cell r="AD371"/>
          <cell r="AE371"/>
          <cell r="AF371"/>
          <cell r="AG371"/>
          <cell r="AH371"/>
          <cell r="AI371"/>
          <cell r="AJ371"/>
          <cell r="AK371"/>
          <cell r="AL371"/>
          <cell r="AM371"/>
          <cell r="AN371"/>
          <cell r="AO371"/>
          <cell r="AP371"/>
          <cell r="AQ371"/>
          <cell r="AR371"/>
          <cell r="AS371"/>
          <cell r="AT371"/>
          <cell r="AU371"/>
          <cell r="AV371"/>
          <cell r="AW371"/>
          <cell r="AX371"/>
          <cell r="AY371"/>
          <cell r="AZ371"/>
          <cell r="BA371"/>
          <cell r="BB371"/>
          <cell r="BC371"/>
          <cell r="BD371"/>
          <cell r="BE371"/>
          <cell r="BF371"/>
          <cell r="BG371"/>
          <cell r="BH371"/>
          <cell r="BI371"/>
          <cell r="BJ371"/>
          <cell r="BK371"/>
          <cell r="BL371"/>
          <cell r="BM371"/>
          <cell r="BN371"/>
          <cell r="BO371"/>
          <cell r="BP371"/>
          <cell r="BQ371"/>
          <cell r="BR371"/>
          <cell r="BS371"/>
          <cell r="BT371"/>
          <cell r="BU371"/>
          <cell r="BV371"/>
          <cell r="BW371"/>
          <cell r="BX371"/>
          <cell r="BY371"/>
          <cell r="BZ371"/>
          <cell r="CA371"/>
          <cell r="CB371"/>
          <cell r="CC371"/>
          <cell r="CD371"/>
          <cell r="CE371"/>
          <cell r="CF371"/>
          <cell r="CG371"/>
          <cell r="CH371"/>
          <cell r="CI371"/>
          <cell r="CJ371"/>
          <cell r="CK371"/>
          <cell r="CL371"/>
          <cell r="CM371"/>
          <cell r="CN371"/>
          <cell r="CO371"/>
          <cell r="CP371"/>
          <cell r="CQ371"/>
          <cell r="CR371"/>
          <cell r="CS371"/>
          <cell r="CT371"/>
          <cell r="CU371"/>
          <cell r="CV371"/>
          <cell r="CW371"/>
          <cell r="CX371"/>
          <cell r="CY371"/>
          <cell r="CZ371"/>
          <cell r="DA371"/>
          <cell r="DB371"/>
          <cell r="DC371"/>
          <cell r="DD371"/>
          <cell r="DE371"/>
          <cell r="DF371"/>
          <cell r="DG371"/>
          <cell r="DH371"/>
          <cell r="DI371"/>
          <cell r="DJ371"/>
          <cell r="DL371"/>
        </row>
        <row r="372">
          <cell r="L372"/>
          <cell r="M372"/>
          <cell r="N372"/>
          <cell r="O372"/>
          <cell r="P372"/>
          <cell r="Q372"/>
          <cell r="R372"/>
          <cell r="S372"/>
          <cell r="T372"/>
          <cell r="U372"/>
          <cell r="V372"/>
          <cell r="W372"/>
          <cell r="X372"/>
          <cell r="Y372"/>
          <cell r="Z372"/>
          <cell r="AA372"/>
          <cell r="AB372"/>
          <cell r="AC372"/>
          <cell r="AD372"/>
          <cell r="AE372"/>
          <cell r="AF372"/>
          <cell r="AG372"/>
          <cell r="AH372"/>
          <cell r="AI372"/>
          <cell r="AJ372"/>
          <cell r="AK372"/>
          <cell r="AL372"/>
          <cell r="AM372"/>
          <cell r="AN372"/>
          <cell r="AO372"/>
          <cell r="AP372"/>
          <cell r="AQ372"/>
          <cell r="AR372"/>
          <cell r="AS372"/>
          <cell r="AT372"/>
          <cell r="AU372"/>
          <cell r="AV372"/>
          <cell r="AW372"/>
          <cell r="AX372"/>
          <cell r="AY372"/>
          <cell r="AZ372"/>
          <cell r="BA372"/>
          <cell r="BB372"/>
          <cell r="BC372"/>
          <cell r="BD372"/>
          <cell r="BE372"/>
          <cell r="BF372"/>
          <cell r="BG372"/>
          <cell r="BH372"/>
          <cell r="BI372"/>
          <cell r="BJ372"/>
          <cell r="BK372"/>
          <cell r="BL372"/>
          <cell r="BM372"/>
          <cell r="BN372"/>
          <cell r="BO372"/>
          <cell r="BP372"/>
          <cell r="BQ372"/>
          <cell r="BR372"/>
          <cell r="BS372"/>
          <cell r="BT372"/>
          <cell r="BU372"/>
          <cell r="BV372"/>
          <cell r="BW372"/>
          <cell r="BX372"/>
          <cell r="BY372"/>
          <cell r="BZ372"/>
          <cell r="CA372"/>
          <cell r="CB372"/>
          <cell r="CC372"/>
          <cell r="CD372"/>
          <cell r="CE372"/>
          <cell r="CF372"/>
          <cell r="CG372"/>
          <cell r="CH372"/>
          <cell r="CI372"/>
          <cell r="CJ372"/>
          <cell r="CK372"/>
          <cell r="CL372"/>
          <cell r="CM372"/>
          <cell r="CN372"/>
          <cell r="CO372"/>
          <cell r="CP372"/>
          <cell r="CQ372"/>
          <cell r="CR372"/>
          <cell r="CS372"/>
          <cell r="CT372"/>
          <cell r="CU372"/>
          <cell r="CV372"/>
          <cell r="CW372"/>
          <cell r="CX372"/>
          <cell r="CY372"/>
          <cell r="CZ372"/>
          <cell r="DA372"/>
          <cell r="DB372"/>
          <cell r="DC372"/>
          <cell r="DD372"/>
          <cell r="DE372"/>
          <cell r="DF372"/>
          <cell r="DG372"/>
          <cell r="DH372"/>
          <cell r="DI372"/>
          <cell r="DJ372"/>
          <cell r="DL372"/>
        </row>
        <row r="373"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L374"/>
          <cell r="M374"/>
          <cell r="N374"/>
          <cell r="O374"/>
          <cell r="P374"/>
          <cell r="Q374"/>
          <cell r="R374"/>
          <cell r="S374"/>
          <cell r="T374"/>
          <cell r="U374"/>
          <cell r="V374"/>
          <cell r="W374"/>
          <cell r="X374"/>
          <cell r="Y374"/>
          <cell r="Z374"/>
          <cell r="AA374"/>
          <cell r="AB374"/>
          <cell r="AC374"/>
          <cell r="AD374"/>
          <cell r="AE374"/>
          <cell r="AF374"/>
          <cell r="AG374"/>
          <cell r="AH374"/>
          <cell r="AI374"/>
          <cell r="AJ374"/>
          <cell r="AK374"/>
          <cell r="AL374"/>
          <cell r="AM374"/>
          <cell r="AN374"/>
          <cell r="AO374"/>
          <cell r="AP374"/>
          <cell r="AQ374"/>
          <cell r="AR374"/>
          <cell r="AS374"/>
          <cell r="AT374"/>
          <cell r="AU374"/>
          <cell r="AV374"/>
          <cell r="AW374"/>
          <cell r="AX374"/>
          <cell r="AY374"/>
          <cell r="AZ374"/>
          <cell r="BA374"/>
          <cell r="BB374"/>
          <cell r="BC374"/>
          <cell r="BD374"/>
          <cell r="BE374"/>
          <cell r="BF374"/>
          <cell r="BG374"/>
          <cell r="BH374"/>
          <cell r="BI374"/>
          <cell r="BJ374"/>
          <cell r="BK374"/>
          <cell r="BL374"/>
          <cell r="BM374"/>
          <cell r="BN374"/>
          <cell r="BO374"/>
          <cell r="BP374"/>
          <cell r="BQ374"/>
          <cell r="BR374"/>
          <cell r="BS374"/>
          <cell r="BT374"/>
          <cell r="BU374"/>
          <cell r="BV374"/>
          <cell r="BW374"/>
          <cell r="BX374"/>
          <cell r="BY374"/>
          <cell r="BZ374"/>
          <cell r="CA374"/>
          <cell r="CB374"/>
          <cell r="CC374"/>
          <cell r="CD374"/>
          <cell r="CE374"/>
          <cell r="CF374"/>
          <cell r="CG374"/>
          <cell r="CH374"/>
          <cell r="CI374"/>
          <cell r="CJ374"/>
          <cell r="CK374"/>
          <cell r="CL374"/>
          <cell r="CM374"/>
          <cell r="CN374"/>
          <cell r="CO374"/>
          <cell r="CP374"/>
          <cell r="CQ374"/>
          <cell r="CR374"/>
          <cell r="CS374"/>
          <cell r="CT374"/>
          <cell r="CU374"/>
          <cell r="CV374"/>
          <cell r="CW374"/>
          <cell r="CX374"/>
          <cell r="CY374"/>
          <cell r="CZ374"/>
          <cell r="DA374"/>
          <cell r="DB374"/>
          <cell r="DC374"/>
          <cell r="DD374"/>
          <cell r="DE374"/>
          <cell r="DF374"/>
          <cell r="DG374"/>
          <cell r="DH374"/>
          <cell r="DI374"/>
          <cell r="DJ374"/>
          <cell r="DL374"/>
        </row>
        <row r="375">
          <cell r="L375"/>
          <cell r="M375"/>
          <cell r="N375"/>
          <cell r="O375"/>
          <cell r="P375"/>
          <cell r="Q375"/>
          <cell r="R375"/>
          <cell r="S375"/>
          <cell r="T375"/>
          <cell r="U375"/>
          <cell r="V375"/>
          <cell r="W375"/>
          <cell r="X375"/>
          <cell r="Y375"/>
          <cell r="Z375"/>
          <cell r="AA375"/>
          <cell r="AB375"/>
          <cell r="AC375"/>
          <cell r="AD375"/>
          <cell r="AE375"/>
          <cell r="AF375"/>
          <cell r="AG375"/>
          <cell r="AH375"/>
          <cell r="AI375"/>
          <cell r="AJ375"/>
          <cell r="AK375"/>
          <cell r="AL375"/>
          <cell r="AM375"/>
          <cell r="AN375"/>
          <cell r="AO375"/>
          <cell r="AP375"/>
          <cell r="AQ375"/>
          <cell r="AR375"/>
          <cell r="AS375"/>
          <cell r="AT375"/>
          <cell r="AU375"/>
          <cell r="AV375"/>
          <cell r="AW375"/>
          <cell r="AX375"/>
          <cell r="AY375"/>
          <cell r="AZ375"/>
          <cell r="BA375"/>
          <cell r="BB375"/>
          <cell r="BC375"/>
          <cell r="BD375"/>
          <cell r="BE375"/>
          <cell r="BF375"/>
          <cell r="BG375"/>
          <cell r="BH375"/>
          <cell r="BI375"/>
          <cell r="BJ375"/>
          <cell r="BK375"/>
          <cell r="BL375"/>
          <cell r="BM375"/>
          <cell r="BN375"/>
          <cell r="BO375"/>
          <cell r="BP375"/>
          <cell r="BQ375"/>
          <cell r="BR375"/>
          <cell r="BS375"/>
          <cell r="BT375"/>
          <cell r="BU375"/>
          <cell r="BV375"/>
          <cell r="BW375"/>
          <cell r="BX375"/>
          <cell r="BY375"/>
          <cell r="BZ375"/>
          <cell r="CA375"/>
          <cell r="CB375"/>
          <cell r="CC375"/>
          <cell r="CD375"/>
          <cell r="CE375"/>
          <cell r="CF375"/>
          <cell r="CG375"/>
          <cell r="CH375"/>
          <cell r="CI375"/>
          <cell r="CJ375"/>
          <cell r="CK375"/>
          <cell r="CL375"/>
          <cell r="CM375"/>
          <cell r="CN375"/>
          <cell r="CO375"/>
          <cell r="CP375"/>
          <cell r="CQ375"/>
          <cell r="CR375"/>
          <cell r="CS375"/>
          <cell r="CT375"/>
          <cell r="CU375"/>
          <cell r="CV375"/>
          <cell r="CW375"/>
          <cell r="CX375"/>
          <cell r="CY375"/>
          <cell r="CZ375"/>
          <cell r="DA375"/>
          <cell r="DB375"/>
          <cell r="DC375"/>
          <cell r="DD375"/>
          <cell r="DE375"/>
          <cell r="DF375"/>
          <cell r="DG375"/>
          <cell r="DH375"/>
          <cell r="DI375"/>
          <cell r="DJ375"/>
          <cell r="DL375"/>
        </row>
        <row r="376">
          <cell r="L376"/>
          <cell r="M376"/>
          <cell r="N376"/>
          <cell r="O376"/>
          <cell r="P376"/>
          <cell r="Q376"/>
          <cell r="R376"/>
          <cell r="S376"/>
          <cell r="T376"/>
          <cell r="U376"/>
          <cell r="V376"/>
          <cell r="W376"/>
          <cell r="X376"/>
          <cell r="Y376"/>
          <cell r="Z376"/>
          <cell r="AA376"/>
          <cell r="AB376"/>
          <cell r="AC376"/>
          <cell r="AD376"/>
          <cell r="AE376"/>
          <cell r="AF376"/>
          <cell r="AG376"/>
          <cell r="AH376"/>
          <cell r="AI376"/>
          <cell r="AJ376"/>
          <cell r="AK376"/>
          <cell r="AL376"/>
          <cell r="AM376"/>
          <cell r="AN376"/>
          <cell r="AO376"/>
          <cell r="AP376"/>
          <cell r="AQ376"/>
          <cell r="AR376"/>
          <cell r="AS376"/>
          <cell r="AT376"/>
          <cell r="AU376"/>
          <cell r="AV376"/>
          <cell r="AW376"/>
          <cell r="AX376"/>
          <cell r="AY376"/>
          <cell r="AZ376"/>
          <cell r="BA376"/>
          <cell r="BB376"/>
          <cell r="BC376"/>
          <cell r="BD376"/>
          <cell r="BE376"/>
          <cell r="BF376"/>
          <cell r="BG376"/>
          <cell r="BH376"/>
          <cell r="BI376"/>
          <cell r="BJ376"/>
          <cell r="BK376"/>
          <cell r="BL376"/>
          <cell r="BM376"/>
          <cell r="BN376"/>
          <cell r="BO376"/>
          <cell r="BP376"/>
          <cell r="BQ376"/>
          <cell r="BR376"/>
          <cell r="BS376"/>
          <cell r="BT376"/>
          <cell r="BU376"/>
          <cell r="BV376"/>
          <cell r="BW376"/>
          <cell r="BX376"/>
          <cell r="BY376"/>
          <cell r="BZ376"/>
          <cell r="CA376"/>
          <cell r="CB376"/>
          <cell r="CC376"/>
          <cell r="CD376"/>
          <cell r="CE376"/>
          <cell r="CF376"/>
          <cell r="CG376"/>
          <cell r="CH376"/>
          <cell r="CI376"/>
          <cell r="CJ376"/>
          <cell r="CK376"/>
          <cell r="CL376"/>
          <cell r="CM376"/>
          <cell r="CN376"/>
          <cell r="CO376"/>
          <cell r="CP376"/>
          <cell r="CQ376"/>
          <cell r="CR376"/>
          <cell r="CS376"/>
          <cell r="CT376"/>
          <cell r="CU376"/>
          <cell r="CV376"/>
          <cell r="CW376"/>
          <cell r="CX376"/>
          <cell r="CY376"/>
          <cell r="CZ376"/>
          <cell r="DA376"/>
          <cell r="DB376"/>
          <cell r="DC376"/>
          <cell r="DD376"/>
          <cell r="DE376"/>
          <cell r="DF376"/>
          <cell r="DG376"/>
          <cell r="DH376"/>
          <cell r="DI376"/>
          <cell r="DJ376"/>
          <cell r="DL376"/>
        </row>
        <row r="377">
          <cell r="L377"/>
          <cell r="M377"/>
          <cell r="N377"/>
          <cell r="O377"/>
          <cell r="P377"/>
          <cell r="Q377"/>
          <cell r="R377"/>
          <cell r="S377"/>
          <cell r="T377"/>
          <cell r="U377"/>
          <cell r="V377"/>
          <cell r="W377"/>
          <cell r="X377"/>
          <cell r="Y377"/>
          <cell r="Z377"/>
          <cell r="AA377"/>
          <cell r="AB377"/>
          <cell r="AC377"/>
          <cell r="AD377"/>
          <cell r="AE377"/>
          <cell r="AF377"/>
          <cell r="AG377"/>
          <cell r="AH377"/>
          <cell r="AI377"/>
          <cell r="AJ377"/>
          <cell r="AK377"/>
          <cell r="AL377"/>
          <cell r="AM377"/>
          <cell r="AN377"/>
          <cell r="AO377"/>
          <cell r="AP377"/>
          <cell r="AQ377"/>
          <cell r="AR377"/>
          <cell r="AS377"/>
          <cell r="AT377"/>
          <cell r="AU377"/>
          <cell r="AV377"/>
          <cell r="AW377"/>
          <cell r="AX377"/>
          <cell r="AY377"/>
          <cell r="AZ377"/>
          <cell r="BA377"/>
          <cell r="BB377"/>
          <cell r="BC377"/>
          <cell r="BD377"/>
          <cell r="BE377"/>
          <cell r="BF377"/>
          <cell r="BG377"/>
          <cell r="BH377"/>
          <cell r="BI377"/>
          <cell r="BJ377"/>
          <cell r="BK377"/>
          <cell r="BL377"/>
          <cell r="BM377"/>
          <cell r="BN377"/>
          <cell r="BO377"/>
          <cell r="BP377"/>
          <cell r="BQ377"/>
          <cell r="BR377"/>
          <cell r="BS377"/>
          <cell r="BT377"/>
          <cell r="BU377"/>
          <cell r="BV377"/>
          <cell r="BW377"/>
          <cell r="BX377"/>
          <cell r="BY377"/>
          <cell r="BZ377"/>
          <cell r="CA377"/>
          <cell r="CB377"/>
          <cell r="CC377"/>
          <cell r="CD377"/>
          <cell r="CE377"/>
          <cell r="CF377"/>
          <cell r="CG377"/>
          <cell r="CH377"/>
          <cell r="CI377"/>
          <cell r="CJ377"/>
          <cell r="CK377"/>
          <cell r="CL377"/>
          <cell r="CM377"/>
          <cell r="CN377"/>
          <cell r="CO377"/>
          <cell r="CP377"/>
          <cell r="CQ377"/>
          <cell r="CR377"/>
          <cell r="CS377"/>
          <cell r="CT377"/>
          <cell r="CU377"/>
          <cell r="CV377"/>
          <cell r="CW377"/>
          <cell r="CX377"/>
          <cell r="CY377"/>
          <cell r="CZ377"/>
          <cell r="DA377"/>
          <cell r="DB377"/>
          <cell r="DC377"/>
          <cell r="DD377"/>
          <cell r="DE377"/>
          <cell r="DF377"/>
          <cell r="DG377"/>
          <cell r="DH377"/>
          <cell r="DI377"/>
          <cell r="DJ377"/>
          <cell r="DL377"/>
        </row>
        <row r="378">
          <cell r="L378"/>
          <cell r="M378"/>
          <cell r="N378"/>
          <cell r="O378"/>
          <cell r="P378"/>
          <cell r="Q378"/>
          <cell r="R378"/>
          <cell r="S378"/>
          <cell r="T378"/>
          <cell r="U378"/>
          <cell r="V378"/>
          <cell r="W378"/>
          <cell r="X378"/>
          <cell r="Y378"/>
          <cell r="Z378"/>
          <cell r="AA378"/>
          <cell r="AB378"/>
          <cell r="AC378"/>
          <cell r="AD378"/>
          <cell r="AE378"/>
          <cell r="AF378"/>
          <cell r="AG378"/>
          <cell r="AH378"/>
          <cell r="AI378"/>
          <cell r="AJ378"/>
          <cell r="AK378"/>
          <cell r="AL378"/>
          <cell r="AM378"/>
          <cell r="AN378"/>
          <cell r="AO378"/>
          <cell r="AP378"/>
          <cell r="AQ378"/>
          <cell r="AR378"/>
          <cell r="AS378"/>
          <cell r="AT378"/>
          <cell r="AU378"/>
          <cell r="AV378"/>
          <cell r="AW378"/>
          <cell r="AX378"/>
          <cell r="AY378"/>
          <cell r="AZ378"/>
          <cell r="BA378"/>
          <cell r="BB378"/>
          <cell r="BC378"/>
          <cell r="BD378"/>
          <cell r="BE378"/>
          <cell r="BF378"/>
          <cell r="BG378"/>
          <cell r="BH378"/>
          <cell r="BI378"/>
          <cell r="BJ378"/>
          <cell r="BK378"/>
          <cell r="BL378"/>
          <cell r="BM378"/>
          <cell r="BN378"/>
          <cell r="BO378"/>
          <cell r="BP378"/>
          <cell r="BQ378"/>
          <cell r="BR378"/>
          <cell r="BS378"/>
          <cell r="BT378"/>
          <cell r="BU378"/>
          <cell r="BV378"/>
          <cell r="BW378"/>
          <cell r="BX378"/>
          <cell r="BY378"/>
          <cell r="BZ378"/>
          <cell r="CA378"/>
          <cell r="CB378"/>
          <cell r="CC378"/>
          <cell r="CD378"/>
          <cell r="CE378"/>
          <cell r="CF378"/>
          <cell r="CG378"/>
          <cell r="CH378"/>
          <cell r="CI378"/>
          <cell r="CJ378"/>
          <cell r="CK378"/>
          <cell r="CL378"/>
          <cell r="CM378"/>
          <cell r="CN378"/>
          <cell r="CO378"/>
          <cell r="CP378"/>
          <cell r="CQ378"/>
          <cell r="CR378"/>
          <cell r="CS378"/>
          <cell r="CT378"/>
          <cell r="CU378"/>
          <cell r="CV378"/>
          <cell r="CW378"/>
          <cell r="CX378"/>
          <cell r="CY378"/>
          <cell r="CZ378"/>
          <cell r="DA378"/>
          <cell r="DB378"/>
          <cell r="DC378"/>
          <cell r="DD378"/>
          <cell r="DE378"/>
          <cell r="DF378"/>
          <cell r="DG378"/>
          <cell r="DH378"/>
          <cell r="DI378"/>
          <cell r="DJ378"/>
          <cell r="DL378"/>
        </row>
        <row r="379">
          <cell r="L379"/>
          <cell r="M379"/>
          <cell r="N379"/>
          <cell r="O379"/>
          <cell r="P379"/>
          <cell r="Q379"/>
          <cell r="R379"/>
          <cell r="S379"/>
          <cell r="T379"/>
          <cell r="U379"/>
          <cell r="V379"/>
          <cell r="W379"/>
          <cell r="X379"/>
          <cell r="Y379"/>
          <cell r="Z379"/>
          <cell r="AA379"/>
          <cell r="AB379"/>
          <cell r="AC379"/>
          <cell r="AD379"/>
          <cell r="AE379"/>
          <cell r="AF379"/>
          <cell r="AG379"/>
          <cell r="AH379"/>
          <cell r="AI379"/>
          <cell r="AJ379"/>
          <cell r="AK379"/>
          <cell r="AL379"/>
          <cell r="AM379"/>
          <cell r="AN379"/>
          <cell r="AO379"/>
          <cell r="AP379"/>
          <cell r="AQ379"/>
          <cell r="AR379"/>
          <cell r="AS379"/>
          <cell r="AT379"/>
          <cell r="AU379"/>
          <cell r="AV379"/>
          <cell r="AW379"/>
          <cell r="AX379"/>
          <cell r="AY379"/>
          <cell r="AZ379"/>
          <cell r="BA379"/>
          <cell r="BB379"/>
          <cell r="BC379"/>
          <cell r="BD379"/>
          <cell r="BE379"/>
          <cell r="BF379"/>
          <cell r="BG379"/>
          <cell r="BH379"/>
          <cell r="BI379"/>
          <cell r="BJ379"/>
          <cell r="BK379"/>
          <cell r="BL379"/>
          <cell r="BM379"/>
          <cell r="BN379"/>
          <cell r="BO379"/>
          <cell r="BP379"/>
          <cell r="BQ379"/>
          <cell r="BR379"/>
          <cell r="BS379"/>
          <cell r="BT379"/>
          <cell r="BU379"/>
          <cell r="BV379"/>
          <cell r="BW379"/>
          <cell r="BX379"/>
          <cell r="BY379"/>
          <cell r="BZ379"/>
          <cell r="CA379"/>
          <cell r="CB379"/>
          <cell r="CC379"/>
          <cell r="CD379"/>
          <cell r="CE379"/>
          <cell r="CF379"/>
          <cell r="CG379"/>
          <cell r="CH379"/>
          <cell r="CI379"/>
          <cell r="CJ379"/>
          <cell r="CK379"/>
          <cell r="CL379"/>
          <cell r="CM379"/>
          <cell r="CN379"/>
          <cell r="CO379"/>
          <cell r="CP379"/>
          <cell r="CQ379"/>
          <cell r="CR379"/>
          <cell r="CS379"/>
          <cell r="CT379"/>
          <cell r="CU379"/>
          <cell r="CV379"/>
          <cell r="CW379"/>
          <cell r="CX379"/>
          <cell r="CY379"/>
          <cell r="CZ379"/>
          <cell r="DA379"/>
          <cell r="DB379"/>
          <cell r="DC379"/>
          <cell r="DD379"/>
          <cell r="DE379"/>
          <cell r="DF379"/>
          <cell r="DG379"/>
          <cell r="DH379"/>
          <cell r="DI379"/>
          <cell r="DJ379"/>
          <cell r="DL379"/>
        </row>
        <row r="380">
          <cell r="L380"/>
          <cell r="M380"/>
          <cell r="N380"/>
          <cell r="O380"/>
          <cell r="P380"/>
          <cell r="Q380"/>
          <cell r="R380"/>
          <cell r="S380"/>
          <cell r="T380"/>
          <cell r="U380"/>
          <cell r="V380"/>
          <cell r="W380"/>
          <cell r="X380"/>
          <cell r="Y380"/>
          <cell r="Z380"/>
          <cell r="AA380"/>
          <cell r="AB380"/>
          <cell r="AC380"/>
          <cell r="AD380"/>
          <cell r="AE380"/>
          <cell r="AF380"/>
          <cell r="AG380"/>
          <cell r="AH380"/>
          <cell r="AI380"/>
          <cell r="AJ380"/>
          <cell r="AK380"/>
          <cell r="AL380"/>
          <cell r="AM380"/>
          <cell r="AN380"/>
          <cell r="AO380"/>
          <cell r="AP380"/>
          <cell r="AQ380"/>
          <cell r="AR380"/>
          <cell r="AS380"/>
          <cell r="AT380"/>
          <cell r="AU380"/>
          <cell r="AV380"/>
          <cell r="AW380"/>
          <cell r="AX380"/>
          <cell r="AY380"/>
          <cell r="AZ380"/>
          <cell r="BA380"/>
          <cell r="BB380"/>
          <cell r="BC380"/>
          <cell r="BD380"/>
          <cell r="BE380"/>
          <cell r="BF380"/>
          <cell r="BG380"/>
          <cell r="BH380"/>
          <cell r="BI380"/>
          <cell r="BJ380"/>
          <cell r="BK380"/>
          <cell r="BL380"/>
          <cell r="BM380"/>
          <cell r="BN380"/>
          <cell r="BO380"/>
          <cell r="BP380"/>
          <cell r="BQ380"/>
          <cell r="BR380"/>
          <cell r="BS380"/>
          <cell r="BT380"/>
          <cell r="BU380"/>
          <cell r="BV380"/>
          <cell r="BW380"/>
          <cell r="BX380"/>
          <cell r="BY380"/>
          <cell r="BZ380"/>
          <cell r="CA380"/>
          <cell r="CB380"/>
          <cell r="CC380"/>
          <cell r="CD380"/>
          <cell r="CE380"/>
          <cell r="CF380"/>
          <cell r="CG380"/>
          <cell r="CH380"/>
          <cell r="CI380"/>
          <cell r="CJ380"/>
          <cell r="CK380"/>
          <cell r="CL380"/>
          <cell r="CM380"/>
          <cell r="CN380"/>
          <cell r="CO380"/>
          <cell r="CP380"/>
          <cell r="CQ380"/>
          <cell r="CR380"/>
          <cell r="CS380"/>
          <cell r="CT380"/>
          <cell r="CU380"/>
          <cell r="CV380"/>
          <cell r="CW380"/>
          <cell r="CX380"/>
          <cell r="CY380"/>
          <cell r="CZ380"/>
          <cell r="DA380"/>
          <cell r="DB380"/>
          <cell r="DC380"/>
          <cell r="DD380"/>
          <cell r="DE380"/>
          <cell r="DF380"/>
          <cell r="DG380"/>
          <cell r="DH380"/>
          <cell r="DI380"/>
          <cell r="DJ380"/>
          <cell r="DL380"/>
        </row>
        <row r="381">
          <cell r="L381"/>
          <cell r="M381"/>
          <cell r="N381"/>
          <cell r="O381"/>
          <cell r="P381"/>
          <cell r="Q381"/>
          <cell r="R381"/>
          <cell r="S381"/>
          <cell r="T381"/>
          <cell r="U381"/>
          <cell r="V381"/>
          <cell r="W381"/>
          <cell r="X381"/>
          <cell r="Y381"/>
          <cell r="Z381"/>
          <cell r="AA381"/>
          <cell r="AB381"/>
          <cell r="AC381"/>
          <cell r="AD381"/>
          <cell r="AE381"/>
          <cell r="AF381"/>
          <cell r="AG381"/>
          <cell r="AH381"/>
          <cell r="AI381"/>
          <cell r="AJ381"/>
          <cell r="AK381"/>
          <cell r="AL381"/>
          <cell r="AM381"/>
          <cell r="AN381"/>
          <cell r="AO381"/>
          <cell r="AP381"/>
          <cell r="AQ381"/>
          <cell r="AR381"/>
          <cell r="AS381"/>
          <cell r="AT381"/>
          <cell r="AU381"/>
          <cell r="AV381"/>
          <cell r="AW381"/>
          <cell r="AX381"/>
          <cell r="AY381"/>
          <cell r="AZ381"/>
          <cell r="BA381"/>
          <cell r="BB381"/>
          <cell r="BC381"/>
          <cell r="BD381"/>
          <cell r="BE381"/>
          <cell r="BF381"/>
          <cell r="BG381"/>
          <cell r="BH381"/>
          <cell r="BI381"/>
          <cell r="BJ381"/>
          <cell r="BK381"/>
          <cell r="BL381"/>
          <cell r="BM381"/>
          <cell r="BN381"/>
          <cell r="BO381"/>
          <cell r="BP381"/>
          <cell r="BQ381"/>
          <cell r="BR381"/>
          <cell r="BS381"/>
          <cell r="BT381"/>
          <cell r="BU381"/>
          <cell r="BV381"/>
          <cell r="BW381"/>
          <cell r="BX381"/>
          <cell r="BY381"/>
          <cell r="BZ381"/>
          <cell r="CA381"/>
          <cell r="CB381"/>
          <cell r="CC381"/>
          <cell r="CD381"/>
          <cell r="CE381"/>
          <cell r="CF381"/>
          <cell r="CG381"/>
          <cell r="CH381"/>
          <cell r="CI381"/>
          <cell r="CJ381"/>
          <cell r="CK381"/>
          <cell r="CL381"/>
          <cell r="CM381"/>
          <cell r="CN381"/>
          <cell r="CO381"/>
          <cell r="CP381"/>
          <cell r="CQ381"/>
          <cell r="CR381"/>
          <cell r="CS381"/>
          <cell r="CT381"/>
          <cell r="CU381"/>
          <cell r="CV381"/>
          <cell r="CW381"/>
          <cell r="CX381"/>
          <cell r="CY381"/>
          <cell r="CZ381"/>
          <cell r="DA381"/>
          <cell r="DB381"/>
          <cell r="DC381"/>
          <cell r="DD381"/>
          <cell r="DE381"/>
          <cell r="DF381"/>
          <cell r="DG381"/>
          <cell r="DH381"/>
          <cell r="DI381"/>
          <cell r="DJ381"/>
          <cell r="DL381"/>
        </row>
        <row r="382">
          <cell r="L382"/>
          <cell r="M382"/>
          <cell r="N382"/>
          <cell r="O382"/>
          <cell r="P382"/>
          <cell r="Q382"/>
          <cell r="R382"/>
          <cell r="S382"/>
          <cell r="T382"/>
          <cell r="U382"/>
          <cell r="V382"/>
          <cell r="W382"/>
          <cell r="X382"/>
          <cell r="Y382"/>
          <cell r="Z382"/>
          <cell r="AA382"/>
          <cell r="AB382"/>
          <cell r="AC382"/>
          <cell r="AD382"/>
          <cell r="AE382"/>
          <cell r="AF382"/>
          <cell r="AG382"/>
          <cell r="AH382"/>
          <cell r="AI382"/>
          <cell r="AJ382"/>
          <cell r="AK382"/>
          <cell r="AL382"/>
          <cell r="AM382"/>
          <cell r="AN382"/>
          <cell r="AO382"/>
          <cell r="AP382"/>
          <cell r="AQ382"/>
          <cell r="AR382"/>
          <cell r="AS382"/>
          <cell r="AT382"/>
          <cell r="AU382"/>
          <cell r="AV382"/>
          <cell r="AW382"/>
          <cell r="AX382"/>
          <cell r="AY382"/>
          <cell r="AZ382"/>
          <cell r="BA382"/>
          <cell r="BB382"/>
          <cell r="BC382"/>
          <cell r="BD382"/>
          <cell r="BE382"/>
          <cell r="BF382"/>
          <cell r="BG382"/>
          <cell r="BH382"/>
          <cell r="BI382"/>
          <cell r="BJ382"/>
          <cell r="BK382"/>
          <cell r="BL382"/>
          <cell r="BM382"/>
          <cell r="BN382"/>
          <cell r="BO382"/>
          <cell r="BP382"/>
          <cell r="BQ382"/>
          <cell r="BR382"/>
          <cell r="BS382"/>
          <cell r="BT382"/>
          <cell r="BU382"/>
          <cell r="BV382"/>
          <cell r="BW382"/>
          <cell r="BX382"/>
          <cell r="BY382"/>
          <cell r="BZ382"/>
          <cell r="CA382"/>
          <cell r="CB382"/>
          <cell r="CC382"/>
          <cell r="CD382"/>
          <cell r="CE382"/>
          <cell r="CF382"/>
          <cell r="CG382"/>
          <cell r="CH382"/>
          <cell r="CI382"/>
          <cell r="CJ382"/>
          <cell r="CK382"/>
          <cell r="CL382"/>
          <cell r="CM382"/>
          <cell r="CN382"/>
          <cell r="CO382"/>
          <cell r="CP382"/>
          <cell r="CQ382"/>
          <cell r="CR382"/>
          <cell r="CS382"/>
          <cell r="CT382"/>
          <cell r="CU382"/>
          <cell r="CV382"/>
          <cell r="CW382"/>
          <cell r="CX382"/>
          <cell r="CY382"/>
          <cell r="CZ382"/>
          <cell r="DA382"/>
          <cell r="DB382"/>
          <cell r="DC382"/>
          <cell r="DD382"/>
          <cell r="DE382"/>
          <cell r="DF382"/>
          <cell r="DG382"/>
          <cell r="DH382"/>
          <cell r="DI382"/>
          <cell r="DJ382"/>
          <cell r="DL382"/>
        </row>
        <row r="383">
          <cell r="L383"/>
          <cell r="M383"/>
          <cell r="N383"/>
          <cell r="O383"/>
          <cell r="P383"/>
          <cell r="Q383"/>
          <cell r="R383"/>
          <cell r="S383"/>
          <cell r="T383"/>
          <cell r="U383"/>
          <cell r="V383"/>
          <cell r="W383"/>
          <cell r="X383"/>
          <cell r="Y383"/>
          <cell r="Z383"/>
          <cell r="AA383"/>
          <cell r="AB383"/>
          <cell r="AC383"/>
          <cell r="AD383"/>
          <cell r="AE383"/>
          <cell r="AF383"/>
          <cell r="AG383"/>
          <cell r="AH383"/>
          <cell r="AI383"/>
          <cell r="AJ383"/>
          <cell r="AK383"/>
          <cell r="AL383"/>
          <cell r="AM383"/>
          <cell r="AN383"/>
          <cell r="AO383"/>
          <cell r="AP383"/>
          <cell r="AQ383"/>
          <cell r="AR383"/>
          <cell r="AS383"/>
          <cell r="AT383"/>
          <cell r="AU383"/>
          <cell r="AV383"/>
          <cell r="AW383"/>
          <cell r="AX383"/>
          <cell r="AY383"/>
          <cell r="AZ383"/>
          <cell r="BA383"/>
          <cell r="BB383"/>
          <cell r="BC383"/>
          <cell r="BD383"/>
          <cell r="BE383"/>
          <cell r="BF383"/>
          <cell r="BG383"/>
          <cell r="BH383"/>
          <cell r="BI383"/>
          <cell r="BJ383"/>
          <cell r="BK383"/>
          <cell r="BL383"/>
          <cell r="BM383"/>
          <cell r="BN383"/>
          <cell r="BO383"/>
          <cell r="BP383"/>
          <cell r="BQ383"/>
          <cell r="BR383"/>
          <cell r="BS383"/>
          <cell r="BT383"/>
          <cell r="BU383"/>
          <cell r="BV383"/>
          <cell r="BW383"/>
          <cell r="BX383"/>
          <cell r="BY383"/>
          <cell r="BZ383"/>
          <cell r="CA383"/>
          <cell r="CB383"/>
          <cell r="CC383"/>
          <cell r="CD383"/>
          <cell r="CE383"/>
          <cell r="CF383"/>
          <cell r="CG383"/>
          <cell r="CH383"/>
          <cell r="CI383"/>
          <cell r="CJ383"/>
          <cell r="CK383"/>
          <cell r="CL383"/>
          <cell r="CM383"/>
          <cell r="CN383"/>
          <cell r="CO383"/>
          <cell r="CP383"/>
          <cell r="CQ383"/>
          <cell r="CR383"/>
          <cell r="CS383"/>
          <cell r="CT383"/>
          <cell r="CU383"/>
          <cell r="CV383"/>
          <cell r="CW383"/>
          <cell r="CX383"/>
          <cell r="CY383"/>
          <cell r="CZ383"/>
          <cell r="DA383"/>
          <cell r="DB383"/>
          <cell r="DC383"/>
          <cell r="DD383"/>
          <cell r="DE383"/>
          <cell r="DF383"/>
          <cell r="DG383"/>
          <cell r="DH383"/>
          <cell r="DI383"/>
          <cell r="DJ383"/>
          <cell r="DL383"/>
        </row>
        <row r="384">
          <cell r="L384"/>
          <cell r="M384"/>
          <cell r="N384"/>
          <cell r="O384"/>
          <cell r="P384"/>
          <cell r="Q384"/>
          <cell r="R384"/>
          <cell r="S384"/>
          <cell r="T384"/>
          <cell r="U384"/>
          <cell r="V384"/>
          <cell r="W384"/>
          <cell r="X384"/>
          <cell r="Y384"/>
          <cell r="Z384"/>
          <cell r="AA384"/>
          <cell r="AB384"/>
          <cell r="AC384"/>
          <cell r="AD384"/>
          <cell r="AE384"/>
          <cell r="AF384"/>
          <cell r="AG384"/>
          <cell r="AH384"/>
          <cell r="AI384"/>
          <cell r="AJ384"/>
          <cell r="AK384"/>
          <cell r="AL384"/>
          <cell r="AM384"/>
          <cell r="AN384"/>
          <cell r="AO384"/>
          <cell r="AP384"/>
          <cell r="AQ384"/>
          <cell r="AR384"/>
          <cell r="AS384"/>
          <cell r="AT384"/>
          <cell r="AU384"/>
          <cell r="AV384"/>
          <cell r="AW384"/>
          <cell r="AX384"/>
          <cell r="AY384"/>
          <cell r="AZ384"/>
          <cell r="BA384"/>
          <cell r="BB384"/>
          <cell r="BC384"/>
          <cell r="BD384"/>
          <cell r="BE384"/>
          <cell r="BF384"/>
          <cell r="BG384"/>
          <cell r="BH384"/>
          <cell r="BI384"/>
          <cell r="BJ384"/>
          <cell r="BK384"/>
          <cell r="BL384"/>
          <cell r="BM384"/>
          <cell r="BN384"/>
          <cell r="BO384"/>
          <cell r="BP384"/>
          <cell r="BQ384"/>
          <cell r="BR384"/>
          <cell r="BS384"/>
          <cell r="BT384"/>
          <cell r="BU384"/>
          <cell r="BV384"/>
          <cell r="BW384"/>
          <cell r="BX384"/>
          <cell r="BY384"/>
          <cell r="BZ384"/>
          <cell r="CA384"/>
          <cell r="CB384"/>
          <cell r="CC384"/>
          <cell r="CD384"/>
          <cell r="CE384"/>
          <cell r="CF384"/>
          <cell r="CG384"/>
          <cell r="CH384"/>
          <cell r="CI384"/>
          <cell r="CJ384"/>
          <cell r="CK384"/>
          <cell r="CL384"/>
          <cell r="CM384"/>
          <cell r="CN384"/>
          <cell r="CO384"/>
          <cell r="CP384"/>
          <cell r="CQ384"/>
          <cell r="CR384"/>
          <cell r="CS384"/>
          <cell r="CT384"/>
          <cell r="CU384"/>
          <cell r="CV384"/>
          <cell r="CW384"/>
          <cell r="CX384"/>
          <cell r="CY384"/>
          <cell r="CZ384"/>
          <cell r="DA384"/>
          <cell r="DB384"/>
          <cell r="DC384"/>
          <cell r="DD384"/>
          <cell r="DE384"/>
          <cell r="DF384"/>
          <cell r="DG384"/>
          <cell r="DH384"/>
          <cell r="DI384"/>
          <cell r="DJ384"/>
          <cell r="DL384"/>
        </row>
        <row r="385">
          <cell r="L385"/>
          <cell r="M385"/>
          <cell r="N385"/>
          <cell r="O385"/>
          <cell r="P385"/>
          <cell r="Q385"/>
          <cell r="R385"/>
          <cell r="S385"/>
          <cell r="T385"/>
          <cell r="U385"/>
          <cell r="V385"/>
          <cell r="W385"/>
          <cell r="X385"/>
          <cell r="Y385"/>
          <cell r="Z385"/>
          <cell r="AA385"/>
          <cell r="AB385"/>
          <cell r="AC385"/>
          <cell r="AD385"/>
          <cell r="AE385"/>
          <cell r="AF385"/>
          <cell r="AG385"/>
          <cell r="AH385"/>
          <cell r="AI385"/>
          <cell r="AJ385"/>
          <cell r="AK385"/>
          <cell r="AL385"/>
          <cell r="AM385"/>
          <cell r="AN385"/>
          <cell r="AO385"/>
          <cell r="AP385"/>
          <cell r="AQ385"/>
          <cell r="AR385"/>
          <cell r="AS385"/>
          <cell r="AT385"/>
          <cell r="AU385"/>
          <cell r="AV385"/>
          <cell r="AW385"/>
          <cell r="AX385"/>
          <cell r="AY385"/>
          <cell r="AZ385"/>
          <cell r="BA385"/>
          <cell r="BB385"/>
          <cell r="BC385"/>
          <cell r="BD385"/>
          <cell r="BE385"/>
          <cell r="BF385"/>
          <cell r="BG385"/>
          <cell r="BH385"/>
          <cell r="BI385"/>
          <cell r="BJ385"/>
          <cell r="BK385"/>
          <cell r="BL385"/>
          <cell r="BM385"/>
          <cell r="BN385"/>
          <cell r="BO385"/>
          <cell r="BP385"/>
          <cell r="BQ385"/>
          <cell r="BR385"/>
          <cell r="BS385"/>
          <cell r="BT385"/>
          <cell r="BU385"/>
          <cell r="BV385"/>
          <cell r="BW385"/>
          <cell r="BX385"/>
          <cell r="BY385"/>
          <cell r="BZ385"/>
          <cell r="CA385"/>
          <cell r="CB385"/>
          <cell r="CC385"/>
          <cell r="CD385"/>
          <cell r="CE385"/>
          <cell r="CF385"/>
          <cell r="CG385"/>
          <cell r="CH385"/>
          <cell r="CI385"/>
          <cell r="CJ385"/>
          <cell r="CK385"/>
          <cell r="CL385"/>
          <cell r="CM385"/>
          <cell r="CN385"/>
          <cell r="CO385"/>
          <cell r="CP385"/>
          <cell r="CQ385"/>
          <cell r="CR385"/>
          <cell r="CS385"/>
          <cell r="CT385"/>
          <cell r="CU385"/>
          <cell r="CV385"/>
          <cell r="CW385"/>
          <cell r="CX385"/>
          <cell r="CY385"/>
          <cell r="CZ385"/>
          <cell r="DA385"/>
          <cell r="DB385"/>
          <cell r="DC385"/>
          <cell r="DD385"/>
          <cell r="DE385"/>
          <cell r="DF385"/>
          <cell r="DG385"/>
          <cell r="DH385"/>
          <cell r="DI385"/>
          <cell r="DJ385"/>
          <cell r="DL385"/>
        </row>
        <row r="386">
          <cell r="L386"/>
          <cell r="M386"/>
          <cell r="N386"/>
          <cell r="O386"/>
          <cell r="P386"/>
          <cell r="Q386"/>
          <cell r="R386"/>
          <cell r="S386"/>
          <cell r="T386"/>
          <cell r="U386"/>
          <cell r="V386"/>
          <cell r="W386"/>
          <cell r="X386"/>
          <cell r="Y386"/>
          <cell r="Z386"/>
          <cell r="AA386"/>
          <cell r="AB386"/>
          <cell r="AC386"/>
          <cell r="AD386"/>
          <cell r="AE386"/>
          <cell r="AF386"/>
          <cell r="AG386"/>
          <cell r="AH386"/>
          <cell r="AI386"/>
          <cell r="AJ386"/>
          <cell r="AK386"/>
          <cell r="AL386"/>
          <cell r="AM386"/>
          <cell r="AN386"/>
          <cell r="AO386"/>
          <cell r="AP386"/>
          <cell r="AQ386"/>
          <cell r="AR386"/>
          <cell r="AS386"/>
          <cell r="AT386"/>
          <cell r="AU386"/>
          <cell r="AV386"/>
          <cell r="AW386"/>
          <cell r="AX386"/>
          <cell r="AY386"/>
          <cell r="AZ386"/>
          <cell r="BA386"/>
          <cell r="BB386"/>
          <cell r="BC386"/>
          <cell r="BD386"/>
          <cell r="BE386"/>
          <cell r="BF386"/>
          <cell r="BG386"/>
          <cell r="BH386"/>
          <cell r="BI386"/>
          <cell r="BJ386"/>
          <cell r="BK386"/>
          <cell r="BL386"/>
          <cell r="BM386"/>
          <cell r="BN386"/>
          <cell r="BO386"/>
          <cell r="BP386"/>
          <cell r="BQ386"/>
          <cell r="BR386"/>
          <cell r="BS386"/>
          <cell r="BT386"/>
          <cell r="BU386"/>
          <cell r="BV386"/>
          <cell r="BW386"/>
          <cell r="BX386"/>
          <cell r="BY386"/>
          <cell r="BZ386"/>
          <cell r="CA386"/>
          <cell r="CB386"/>
          <cell r="CC386"/>
          <cell r="CD386"/>
          <cell r="CE386"/>
          <cell r="CF386"/>
          <cell r="CG386"/>
          <cell r="CH386"/>
          <cell r="CI386"/>
          <cell r="CJ386"/>
          <cell r="CK386"/>
          <cell r="CL386"/>
          <cell r="CM386"/>
          <cell r="CN386"/>
          <cell r="CO386"/>
          <cell r="CP386"/>
          <cell r="CQ386"/>
          <cell r="CR386"/>
          <cell r="CS386"/>
          <cell r="CT386"/>
          <cell r="CU386"/>
          <cell r="CV386"/>
          <cell r="CW386"/>
          <cell r="CX386"/>
          <cell r="CY386"/>
          <cell r="CZ386"/>
          <cell r="DA386"/>
          <cell r="DB386"/>
          <cell r="DC386"/>
          <cell r="DD386"/>
          <cell r="DE386"/>
          <cell r="DF386"/>
          <cell r="DG386"/>
          <cell r="DH386"/>
          <cell r="DI386"/>
          <cell r="DJ386"/>
          <cell r="DL386"/>
        </row>
        <row r="387">
          <cell r="L387"/>
          <cell r="M387"/>
          <cell r="N387"/>
          <cell r="O387"/>
          <cell r="P387"/>
          <cell r="Q387"/>
          <cell r="R387"/>
          <cell r="S387"/>
          <cell r="T387"/>
          <cell r="U387"/>
          <cell r="V387"/>
          <cell r="W387"/>
          <cell r="X387"/>
          <cell r="Y387"/>
          <cell r="Z387"/>
          <cell r="AA387"/>
          <cell r="AB387"/>
          <cell r="AC387"/>
          <cell r="AD387"/>
          <cell r="AE387"/>
          <cell r="AF387"/>
          <cell r="AG387"/>
          <cell r="AH387"/>
          <cell r="AI387"/>
          <cell r="AJ387"/>
          <cell r="AK387"/>
          <cell r="AL387"/>
          <cell r="AM387"/>
          <cell r="AN387"/>
          <cell r="AO387"/>
          <cell r="AP387"/>
          <cell r="AQ387"/>
          <cell r="AR387"/>
          <cell r="AS387"/>
          <cell r="AT387"/>
          <cell r="AU387"/>
          <cell r="AV387"/>
          <cell r="AW387"/>
          <cell r="AX387"/>
          <cell r="AY387"/>
          <cell r="AZ387"/>
          <cell r="BA387"/>
          <cell r="BB387"/>
          <cell r="BC387"/>
          <cell r="BD387"/>
          <cell r="BE387"/>
          <cell r="BF387"/>
          <cell r="BG387"/>
          <cell r="BH387"/>
          <cell r="BI387"/>
          <cell r="BJ387"/>
          <cell r="BK387"/>
          <cell r="BL387"/>
          <cell r="BM387"/>
          <cell r="BN387"/>
          <cell r="BO387"/>
          <cell r="BP387"/>
          <cell r="BQ387"/>
          <cell r="BR387"/>
          <cell r="BS387"/>
          <cell r="BT387"/>
          <cell r="BU387"/>
          <cell r="BV387"/>
          <cell r="BW387"/>
          <cell r="BX387"/>
          <cell r="BY387"/>
          <cell r="BZ387"/>
          <cell r="CA387"/>
          <cell r="CB387"/>
          <cell r="CC387"/>
          <cell r="CD387"/>
          <cell r="CE387"/>
          <cell r="CF387"/>
          <cell r="CG387"/>
          <cell r="CH387"/>
          <cell r="CI387"/>
          <cell r="CJ387"/>
          <cell r="CK387"/>
          <cell r="CL387"/>
          <cell r="CM387"/>
          <cell r="CN387"/>
          <cell r="CO387"/>
          <cell r="CP387"/>
          <cell r="CQ387"/>
          <cell r="CR387"/>
          <cell r="CS387"/>
          <cell r="CT387"/>
          <cell r="CU387"/>
          <cell r="CV387"/>
          <cell r="CW387"/>
          <cell r="CX387"/>
          <cell r="CY387"/>
          <cell r="CZ387"/>
          <cell r="DA387"/>
          <cell r="DB387"/>
          <cell r="DC387"/>
          <cell r="DD387"/>
          <cell r="DE387"/>
          <cell r="DF387"/>
          <cell r="DG387"/>
          <cell r="DH387"/>
          <cell r="DI387"/>
          <cell r="DJ387"/>
          <cell r="DL387"/>
        </row>
        <row r="388">
          <cell r="L388"/>
          <cell r="M388"/>
          <cell r="N388"/>
          <cell r="O388"/>
          <cell r="P388"/>
          <cell r="Q388"/>
          <cell r="R388"/>
          <cell r="S388"/>
          <cell r="T388"/>
          <cell r="U388"/>
          <cell r="V388"/>
          <cell r="W388"/>
          <cell r="X388"/>
          <cell r="Y388"/>
          <cell r="Z388"/>
          <cell r="AA388"/>
          <cell r="AB388"/>
          <cell r="AC388"/>
          <cell r="AD388"/>
          <cell r="AE388"/>
          <cell r="AF388"/>
          <cell r="AG388"/>
          <cell r="AH388"/>
          <cell r="AI388"/>
          <cell r="AJ388"/>
          <cell r="AK388"/>
          <cell r="AL388"/>
          <cell r="AM388"/>
          <cell r="AN388"/>
          <cell r="AO388"/>
          <cell r="AP388"/>
          <cell r="AQ388"/>
          <cell r="AR388"/>
          <cell r="AS388"/>
          <cell r="AT388"/>
          <cell r="AU388"/>
          <cell r="AV388"/>
          <cell r="AW388"/>
          <cell r="AX388"/>
          <cell r="AY388"/>
          <cell r="AZ388"/>
          <cell r="BA388"/>
          <cell r="BB388"/>
          <cell r="BC388"/>
          <cell r="BD388"/>
          <cell r="BE388"/>
          <cell r="BF388"/>
          <cell r="BG388"/>
          <cell r="BH388"/>
          <cell r="BI388"/>
          <cell r="BJ388"/>
          <cell r="BK388"/>
          <cell r="BL388"/>
          <cell r="BM388"/>
          <cell r="BN388"/>
          <cell r="BO388"/>
          <cell r="BP388"/>
          <cell r="BQ388"/>
          <cell r="BR388"/>
          <cell r="BS388"/>
          <cell r="BT388"/>
          <cell r="BU388"/>
          <cell r="BV388"/>
          <cell r="BW388"/>
          <cell r="BX388"/>
          <cell r="BY388"/>
          <cell r="BZ388"/>
          <cell r="CA388"/>
          <cell r="CB388"/>
          <cell r="CC388"/>
          <cell r="CD388"/>
          <cell r="CE388"/>
          <cell r="CF388"/>
          <cell r="CG388"/>
          <cell r="CH388"/>
          <cell r="CI388"/>
          <cell r="CJ388"/>
          <cell r="CK388"/>
          <cell r="CL388"/>
          <cell r="CM388"/>
          <cell r="CN388"/>
          <cell r="CO388"/>
          <cell r="CP388"/>
          <cell r="CQ388"/>
          <cell r="CR388"/>
          <cell r="CS388"/>
          <cell r="CT388"/>
          <cell r="CU388"/>
          <cell r="CV388"/>
          <cell r="CW388"/>
          <cell r="CX388"/>
          <cell r="CY388"/>
          <cell r="CZ388"/>
          <cell r="DA388"/>
          <cell r="DB388"/>
          <cell r="DC388"/>
          <cell r="DD388"/>
          <cell r="DE388"/>
          <cell r="DF388"/>
          <cell r="DG388"/>
          <cell r="DH388"/>
          <cell r="DI388"/>
          <cell r="DJ388"/>
          <cell r="DL388"/>
        </row>
        <row r="389">
          <cell r="L389"/>
          <cell r="M389"/>
          <cell r="N389"/>
          <cell r="O389"/>
          <cell r="P389"/>
          <cell r="Q389"/>
          <cell r="R389"/>
          <cell r="S389"/>
          <cell r="T389"/>
          <cell r="U389"/>
          <cell r="V389"/>
          <cell r="W389"/>
          <cell r="X389"/>
          <cell r="Y389"/>
          <cell r="Z389"/>
          <cell r="AA389"/>
          <cell r="AB389"/>
          <cell r="AC389"/>
          <cell r="AD389"/>
          <cell r="AE389"/>
          <cell r="AF389"/>
          <cell r="AG389"/>
          <cell r="AH389"/>
          <cell r="AI389"/>
          <cell r="AJ389"/>
          <cell r="AK389"/>
          <cell r="AL389"/>
          <cell r="AM389"/>
          <cell r="AN389"/>
          <cell r="AO389"/>
          <cell r="AP389"/>
          <cell r="AQ389"/>
          <cell r="AR389"/>
          <cell r="AS389"/>
          <cell r="AT389"/>
          <cell r="AU389"/>
          <cell r="AV389"/>
          <cell r="AW389"/>
          <cell r="AX389"/>
          <cell r="AY389"/>
          <cell r="AZ389"/>
          <cell r="BA389"/>
          <cell r="BB389"/>
          <cell r="BC389"/>
          <cell r="BD389"/>
          <cell r="BE389"/>
          <cell r="BF389"/>
          <cell r="BG389"/>
          <cell r="BH389"/>
          <cell r="BI389"/>
          <cell r="BJ389"/>
          <cell r="BK389"/>
          <cell r="BL389"/>
          <cell r="BM389"/>
          <cell r="BN389"/>
          <cell r="BO389"/>
          <cell r="BP389"/>
          <cell r="BQ389"/>
          <cell r="BR389"/>
          <cell r="BS389"/>
          <cell r="BT389"/>
          <cell r="BU389"/>
          <cell r="BV389"/>
          <cell r="BW389"/>
          <cell r="BX389"/>
          <cell r="BY389"/>
          <cell r="BZ389"/>
          <cell r="CA389"/>
          <cell r="CB389"/>
          <cell r="CC389"/>
          <cell r="CD389"/>
          <cell r="CE389"/>
          <cell r="CF389"/>
          <cell r="CG389"/>
          <cell r="CH389"/>
          <cell r="CI389"/>
          <cell r="CJ389"/>
          <cell r="CK389"/>
          <cell r="CL389"/>
          <cell r="CM389"/>
          <cell r="CN389"/>
          <cell r="CO389"/>
          <cell r="CP389"/>
          <cell r="CQ389"/>
          <cell r="CR389"/>
          <cell r="CS389"/>
          <cell r="CT389"/>
          <cell r="CU389"/>
          <cell r="CV389"/>
          <cell r="CW389"/>
          <cell r="CX389"/>
          <cell r="CY389"/>
          <cell r="CZ389"/>
          <cell r="DA389"/>
          <cell r="DB389"/>
          <cell r="DC389"/>
          <cell r="DD389"/>
          <cell r="DE389"/>
          <cell r="DF389"/>
          <cell r="DG389"/>
          <cell r="DH389"/>
          <cell r="DI389"/>
          <cell r="DJ389"/>
          <cell r="DL389"/>
        </row>
        <row r="390">
          <cell r="L390"/>
          <cell r="M390"/>
          <cell r="N390"/>
          <cell r="O390"/>
          <cell r="P390"/>
          <cell r="Q390"/>
          <cell r="R390"/>
          <cell r="S390"/>
          <cell r="T390"/>
          <cell r="U390"/>
          <cell r="V390"/>
          <cell r="W390"/>
          <cell r="X390"/>
          <cell r="Y390"/>
          <cell r="Z390"/>
          <cell r="AA390"/>
          <cell r="AB390"/>
          <cell r="AC390"/>
          <cell r="AD390"/>
          <cell r="AE390"/>
          <cell r="AF390"/>
          <cell r="AG390"/>
          <cell r="AH390"/>
          <cell r="AI390"/>
          <cell r="AJ390"/>
          <cell r="AK390"/>
          <cell r="AL390"/>
          <cell r="AM390"/>
          <cell r="AN390"/>
          <cell r="AO390"/>
          <cell r="AP390"/>
          <cell r="AQ390"/>
          <cell r="AR390"/>
          <cell r="AS390"/>
          <cell r="AT390"/>
          <cell r="AU390"/>
          <cell r="AV390"/>
          <cell r="AW390"/>
          <cell r="AX390"/>
          <cell r="AY390"/>
          <cell r="AZ390"/>
          <cell r="BA390"/>
          <cell r="BB390"/>
          <cell r="BC390"/>
          <cell r="BD390"/>
          <cell r="BE390"/>
          <cell r="BF390"/>
          <cell r="BG390"/>
          <cell r="BH390"/>
          <cell r="BI390"/>
          <cell r="BJ390"/>
          <cell r="BK390"/>
          <cell r="BL390"/>
          <cell r="BM390"/>
          <cell r="BN390"/>
          <cell r="BO390"/>
          <cell r="BP390"/>
          <cell r="BQ390"/>
          <cell r="BR390"/>
          <cell r="BS390"/>
          <cell r="BT390"/>
          <cell r="BU390"/>
          <cell r="BV390"/>
          <cell r="BW390"/>
          <cell r="BX390"/>
          <cell r="BY390"/>
          <cell r="BZ390"/>
          <cell r="CA390"/>
          <cell r="CB390"/>
          <cell r="CC390"/>
          <cell r="CD390"/>
          <cell r="CE390"/>
          <cell r="CF390"/>
          <cell r="CG390"/>
          <cell r="CH390"/>
          <cell r="CI390"/>
          <cell r="CJ390"/>
          <cell r="CK390"/>
          <cell r="CL390"/>
          <cell r="CM390"/>
          <cell r="CN390"/>
          <cell r="CO390"/>
          <cell r="CP390"/>
          <cell r="CQ390"/>
          <cell r="CR390"/>
          <cell r="CS390"/>
          <cell r="CT390"/>
          <cell r="CU390"/>
          <cell r="CV390"/>
          <cell r="CW390"/>
          <cell r="CX390"/>
          <cell r="CY390"/>
          <cell r="CZ390"/>
          <cell r="DA390"/>
          <cell r="DB390"/>
          <cell r="DC390"/>
          <cell r="DD390"/>
          <cell r="DE390"/>
          <cell r="DF390"/>
          <cell r="DG390"/>
          <cell r="DH390"/>
          <cell r="DI390"/>
          <cell r="DJ390"/>
          <cell r="DL390"/>
        </row>
        <row r="391">
          <cell r="L391"/>
          <cell r="M391"/>
          <cell r="N391"/>
          <cell r="O391"/>
          <cell r="P391"/>
          <cell r="Q391"/>
          <cell r="R391"/>
          <cell r="S391"/>
          <cell r="T391"/>
          <cell r="U391"/>
          <cell r="V391"/>
          <cell r="W391"/>
          <cell r="X391"/>
          <cell r="Y391"/>
          <cell r="Z391"/>
          <cell r="AA391"/>
          <cell r="AB391"/>
          <cell r="AC391"/>
          <cell r="AD391"/>
          <cell r="AE391"/>
          <cell r="AF391"/>
          <cell r="AG391"/>
          <cell r="AH391"/>
          <cell r="AI391"/>
          <cell r="AJ391"/>
          <cell r="AK391"/>
          <cell r="AL391"/>
          <cell r="AM391"/>
          <cell r="AN391"/>
          <cell r="AO391"/>
          <cell r="AP391"/>
          <cell r="AQ391"/>
          <cell r="AR391"/>
          <cell r="AS391"/>
          <cell r="AT391"/>
          <cell r="AU391"/>
          <cell r="AV391"/>
          <cell r="AW391"/>
          <cell r="AX391"/>
          <cell r="AY391"/>
          <cell r="AZ391"/>
          <cell r="BA391"/>
          <cell r="BB391"/>
          <cell r="BC391"/>
          <cell r="BD391"/>
          <cell r="BE391"/>
          <cell r="BF391"/>
          <cell r="BG391"/>
          <cell r="BH391"/>
          <cell r="BI391"/>
          <cell r="BJ391"/>
          <cell r="BK391"/>
          <cell r="BL391"/>
          <cell r="BM391"/>
          <cell r="BN391"/>
          <cell r="BO391"/>
          <cell r="BP391"/>
          <cell r="BQ391"/>
          <cell r="BR391"/>
          <cell r="BS391"/>
          <cell r="BT391"/>
          <cell r="BU391"/>
          <cell r="BV391"/>
          <cell r="BW391"/>
          <cell r="BX391"/>
          <cell r="BY391"/>
          <cell r="BZ391"/>
          <cell r="CA391"/>
          <cell r="CB391"/>
          <cell r="CC391"/>
          <cell r="CD391"/>
          <cell r="CE391"/>
          <cell r="CF391"/>
          <cell r="CG391"/>
          <cell r="CH391"/>
          <cell r="CI391"/>
          <cell r="CJ391"/>
          <cell r="CK391"/>
          <cell r="CL391"/>
          <cell r="CM391"/>
          <cell r="CN391"/>
          <cell r="CO391"/>
          <cell r="CP391"/>
          <cell r="CQ391"/>
          <cell r="CR391"/>
          <cell r="CS391"/>
          <cell r="CT391"/>
          <cell r="CU391"/>
          <cell r="CV391"/>
          <cell r="CW391"/>
          <cell r="CX391"/>
          <cell r="CY391"/>
          <cell r="CZ391"/>
          <cell r="DA391"/>
          <cell r="DB391"/>
          <cell r="DC391"/>
          <cell r="DD391"/>
          <cell r="DE391"/>
          <cell r="DF391"/>
          <cell r="DG391"/>
          <cell r="DH391"/>
          <cell r="DI391"/>
          <cell r="DJ391"/>
          <cell r="DL391"/>
        </row>
        <row r="392">
          <cell r="L392"/>
          <cell r="M392"/>
          <cell r="N392"/>
          <cell r="O392"/>
          <cell r="P392"/>
          <cell r="Q392"/>
          <cell r="R392"/>
          <cell r="S392"/>
          <cell r="T392"/>
          <cell r="U392"/>
          <cell r="V392"/>
          <cell r="W392"/>
          <cell r="X392"/>
          <cell r="Y392"/>
          <cell r="Z392"/>
          <cell r="AA392"/>
          <cell r="AB392"/>
          <cell r="AC392"/>
          <cell r="AD392"/>
          <cell r="AE392"/>
          <cell r="AF392"/>
          <cell r="AG392"/>
          <cell r="AH392"/>
          <cell r="AI392"/>
          <cell r="AJ392"/>
          <cell r="AK392"/>
          <cell r="AL392"/>
          <cell r="AM392"/>
          <cell r="AN392"/>
          <cell r="AO392"/>
          <cell r="AP392"/>
          <cell r="AQ392"/>
          <cell r="AR392"/>
          <cell r="AS392"/>
          <cell r="AT392"/>
          <cell r="AU392"/>
          <cell r="AV392"/>
          <cell r="AW392"/>
          <cell r="AX392"/>
          <cell r="AY392"/>
          <cell r="AZ392"/>
          <cell r="BA392"/>
          <cell r="BB392"/>
          <cell r="BC392"/>
          <cell r="BD392"/>
          <cell r="BE392"/>
          <cell r="BF392"/>
          <cell r="BG392"/>
          <cell r="BH392"/>
          <cell r="BI392"/>
          <cell r="BJ392"/>
          <cell r="BK392"/>
          <cell r="BL392"/>
          <cell r="BM392"/>
          <cell r="BN392"/>
          <cell r="BO392"/>
          <cell r="BP392"/>
          <cell r="BQ392"/>
          <cell r="BR392"/>
          <cell r="BS392"/>
          <cell r="BT392"/>
          <cell r="BU392"/>
          <cell r="BV392"/>
          <cell r="BW392"/>
          <cell r="BX392"/>
          <cell r="BY392"/>
          <cell r="BZ392"/>
          <cell r="CA392"/>
          <cell r="CB392"/>
          <cell r="CC392"/>
          <cell r="CD392"/>
          <cell r="CE392"/>
          <cell r="CF392"/>
          <cell r="CG392"/>
          <cell r="CH392"/>
          <cell r="CI392"/>
          <cell r="CJ392"/>
          <cell r="CK392"/>
          <cell r="CL392"/>
          <cell r="CM392"/>
          <cell r="CN392"/>
          <cell r="CO392"/>
          <cell r="CP392"/>
          <cell r="CQ392"/>
          <cell r="CR392"/>
          <cell r="CS392"/>
          <cell r="CT392"/>
          <cell r="CU392"/>
          <cell r="CV392"/>
          <cell r="CW392"/>
          <cell r="CX392"/>
          <cell r="CY392"/>
          <cell r="CZ392"/>
          <cell r="DA392"/>
          <cell r="DB392"/>
          <cell r="DC392"/>
          <cell r="DD392"/>
          <cell r="DE392"/>
          <cell r="DF392"/>
          <cell r="DG392"/>
          <cell r="DH392"/>
          <cell r="DI392"/>
          <cell r="DJ392"/>
          <cell r="DL392"/>
        </row>
        <row r="393">
          <cell r="L393"/>
          <cell r="M393"/>
          <cell r="N393"/>
          <cell r="O393"/>
          <cell r="P393"/>
          <cell r="Q393"/>
          <cell r="R393"/>
          <cell r="S393"/>
          <cell r="T393"/>
          <cell r="U393"/>
          <cell r="V393"/>
          <cell r="W393"/>
          <cell r="X393"/>
          <cell r="Y393"/>
          <cell r="Z393"/>
          <cell r="AA393"/>
          <cell r="AB393"/>
          <cell r="AC393"/>
          <cell r="AD393"/>
          <cell r="AE393"/>
          <cell r="AF393"/>
          <cell r="AG393"/>
          <cell r="AH393"/>
          <cell r="AI393"/>
          <cell r="AJ393"/>
          <cell r="AK393"/>
          <cell r="AL393"/>
          <cell r="AM393"/>
          <cell r="AN393"/>
          <cell r="AO393"/>
          <cell r="AP393"/>
          <cell r="AQ393"/>
          <cell r="AR393"/>
          <cell r="AS393"/>
          <cell r="AT393"/>
          <cell r="AU393"/>
          <cell r="AV393"/>
          <cell r="AW393"/>
          <cell r="AX393"/>
          <cell r="AY393"/>
          <cell r="AZ393"/>
          <cell r="BA393"/>
          <cell r="BB393"/>
          <cell r="BC393"/>
          <cell r="BD393"/>
          <cell r="BE393"/>
          <cell r="BF393"/>
          <cell r="BG393"/>
          <cell r="BH393"/>
          <cell r="BI393"/>
          <cell r="BJ393"/>
          <cell r="BK393"/>
          <cell r="BL393"/>
          <cell r="BM393"/>
          <cell r="BN393"/>
          <cell r="BO393"/>
          <cell r="BP393"/>
          <cell r="BQ393"/>
          <cell r="BR393"/>
          <cell r="BS393"/>
          <cell r="BT393"/>
          <cell r="BU393"/>
          <cell r="BV393"/>
          <cell r="BW393"/>
          <cell r="BX393"/>
          <cell r="BY393"/>
          <cell r="BZ393"/>
          <cell r="CA393"/>
          <cell r="CB393"/>
          <cell r="CC393"/>
          <cell r="CD393"/>
          <cell r="CE393"/>
          <cell r="CF393"/>
          <cell r="CG393"/>
          <cell r="CH393"/>
          <cell r="CI393"/>
          <cell r="CJ393"/>
          <cell r="CK393"/>
          <cell r="CL393"/>
          <cell r="CM393"/>
          <cell r="CN393"/>
          <cell r="CO393"/>
          <cell r="CP393"/>
          <cell r="CQ393"/>
          <cell r="CR393"/>
          <cell r="CS393"/>
          <cell r="CT393"/>
          <cell r="CU393"/>
          <cell r="CV393"/>
          <cell r="CW393"/>
          <cell r="CX393"/>
          <cell r="CY393"/>
          <cell r="CZ393"/>
          <cell r="DA393"/>
          <cell r="DB393"/>
          <cell r="DC393"/>
          <cell r="DD393"/>
          <cell r="DE393"/>
          <cell r="DF393"/>
          <cell r="DG393"/>
          <cell r="DH393"/>
          <cell r="DI393"/>
          <cell r="DJ393"/>
          <cell r="DL393"/>
        </row>
        <row r="394">
          <cell r="L394"/>
          <cell r="M394"/>
          <cell r="N394"/>
          <cell r="O394"/>
          <cell r="P394"/>
          <cell r="Q394"/>
          <cell r="R394"/>
          <cell r="S394"/>
          <cell r="T394"/>
          <cell r="U394"/>
          <cell r="V394"/>
          <cell r="W394"/>
          <cell r="X394"/>
          <cell r="Y394"/>
          <cell r="Z394"/>
          <cell r="AA394"/>
          <cell r="AB394"/>
          <cell r="AC394"/>
          <cell r="AD394"/>
          <cell r="AE394"/>
          <cell r="AF394"/>
          <cell r="AG394"/>
          <cell r="AH394"/>
          <cell r="AI394"/>
          <cell r="AJ394"/>
          <cell r="AK394"/>
          <cell r="AL394"/>
          <cell r="AM394"/>
          <cell r="AN394"/>
          <cell r="AO394"/>
          <cell r="AP394"/>
          <cell r="AQ394"/>
          <cell r="AR394"/>
          <cell r="AS394"/>
          <cell r="AT394"/>
          <cell r="AU394"/>
          <cell r="AV394"/>
          <cell r="AW394"/>
          <cell r="AX394"/>
          <cell r="AY394"/>
          <cell r="AZ394"/>
          <cell r="BA394"/>
          <cell r="BB394"/>
          <cell r="BC394"/>
          <cell r="BD394"/>
          <cell r="BE394"/>
          <cell r="BF394"/>
          <cell r="BG394"/>
          <cell r="BH394"/>
          <cell r="BI394"/>
          <cell r="BJ394"/>
          <cell r="BK394"/>
          <cell r="BL394"/>
          <cell r="BM394"/>
          <cell r="BN394"/>
          <cell r="BO394"/>
          <cell r="BP394"/>
          <cell r="BQ394"/>
          <cell r="BR394"/>
          <cell r="BS394"/>
          <cell r="BT394"/>
          <cell r="BU394"/>
          <cell r="BV394"/>
          <cell r="BW394"/>
          <cell r="BX394"/>
          <cell r="BY394"/>
          <cell r="BZ394"/>
          <cell r="CA394"/>
          <cell r="CB394"/>
          <cell r="CC394"/>
          <cell r="CD394"/>
          <cell r="CE394"/>
          <cell r="CF394"/>
          <cell r="CG394"/>
          <cell r="CH394"/>
          <cell r="CI394"/>
          <cell r="CJ394"/>
          <cell r="CK394"/>
          <cell r="CL394"/>
          <cell r="CM394"/>
          <cell r="CN394"/>
          <cell r="CO394"/>
          <cell r="CP394"/>
          <cell r="CQ394"/>
          <cell r="CR394"/>
          <cell r="CS394"/>
          <cell r="CT394"/>
          <cell r="CU394"/>
          <cell r="CV394"/>
          <cell r="CW394"/>
          <cell r="CX394"/>
          <cell r="CY394"/>
          <cell r="CZ394"/>
          <cell r="DA394"/>
          <cell r="DB394"/>
          <cell r="DC394"/>
          <cell r="DD394"/>
          <cell r="DE394"/>
          <cell r="DF394"/>
          <cell r="DG394"/>
          <cell r="DH394"/>
          <cell r="DI394"/>
          <cell r="DJ394"/>
          <cell r="DL394"/>
        </row>
        <row r="395">
          <cell r="L395"/>
          <cell r="M395"/>
          <cell r="N395"/>
          <cell r="O395"/>
          <cell r="P395"/>
          <cell r="Q395"/>
          <cell r="R395"/>
          <cell r="S395"/>
          <cell r="T395"/>
          <cell r="U395"/>
          <cell r="V395"/>
          <cell r="W395"/>
          <cell r="X395"/>
          <cell r="Y395"/>
          <cell r="Z395"/>
          <cell r="AA395"/>
          <cell r="AB395"/>
          <cell r="AC395"/>
          <cell r="AD395"/>
          <cell r="AE395"/>
          <cell r="AF395"/>
          <cell r="AG395"/>
          <cell r="AH395"/>
          <cell r="AI395"/>
          <cell r="AJ395"/>
          <cell r="AK395"/>
          <cell r="AL395"/>
          <cell r="AM395"/>
          <cell r="AN395"/>
          <cell r="AO395"/>
          <cell r="AP395"/>
          <cell r="AQ395"/>
          <cell r="AR395"/>
          <cell r="AS395"/>
          <cell r="AT395"/>
          <cell r="AU395"/>
          <cell r="AV395"/>
          <cell r="AW395"/>
          <cell r="AX395"/>
          <cell r="AY395"/>
          <cell r="AZ395"/>
          <cell r="BA395"/>
          <cell r="BB395"/>
          <cell r="BC395"/>
          <cell r="BD395"/>
          <cell r="BE395"/>
          <cell r="BF395"/>
          <cell r="BG395"/>
          <cell r="BH395"/>
          <cell r="BI395"/>
          <cell r="BJ395"/>
          <cell r="BK395"/>
          <cell r="BL395"/>
          <cell r="BM395"/>
          <cell r="BN395"/>
          <cell r="BO395"/>
          <cell r="BP395"/>
          <cell r="BQ395"/>
          <cell r="BR395"/>
          <cell r="BS395"/>
          <cell r="BT395"/>
          <cell r="BU395"/>
          <cell r="BV395"/>
          <cell r="BW395"/>
          <cell r="BX395"/>
          <cell r="BY395"/>
          <cell r="BZ395"/>
          <cell r="CA395"/>
          <cell r="CB395"/>
          <cell r="CC395"/>
          <cell r="CD395"/>
          <cell r="CE395"/>
          <cell r="CF395"/>
          <cell r="CG395"/>
          <cell r="CH395"/>
          <cell r="CI395"/>
          <cell r="CJ395"/>
          <cell r="CK395"/>
          <cell r="CL395"/>
          <cell r="CM395"/>
          <cell r="CN395"/>
          <cell r="CO395"/>
          <cell r="CP395"/>
          <cell r="CQ395"/>
          <cell r="CR395"/>
          <cell r="CS395"/>
          <cell r="CT395"/>
          <cell r="CU395"/>
          <cell r="CV395"/>
          <cell r="CW395"/>
          <cell r="CX395"/>
          <cell r="CY395"/>
          <cell r="CZ395"/>
          <cell r="DA395"/>
          <cell r="DB395"/>
          <cell r="DC395"/>
          <cell r="DD395"/>
          <cell r="DE395"/>
          <cell r="DF395"/>
          <cell r="DG395"/>
          <cell r="DH395"/>
          <cell r="DI395"/>
          <cell r="DJ395"/>
          <cell r="DL395"/>
        </row>
        <row r="396">
          <cell r="L396"/>
          <cell r="M396"/>
          <cell r="N396"/>
          <cell r="O396"/>
          <cell r="P396"/>
          <cell r="Q396"/>
          <cell r="R396"/>
          <cell r="S396"/>
          <cell r="T396"/>
          <cell r="U396"/>
          <cell r="V396"/>
          <cell r="W396"/>
          <cell r="X396"/>
          <cell r="Y396"/>
          <cell r="Z396"/>
          <cell r="AA396"/>
          <cell r="AB396"/>
          <cell r="AC396"/>
          <cell r="AD396"/>
          <cell r="AE396"/>
          <cell r="AF396"/>
          <cell r="AG396"/>
          <cell r="AH396"/>
          <cell r="AI396"/>
          <cell r="AJ396"/>
          <cell r="AK396"/>
          <cell r="AL396"/>
          <cell r="AM396"/>
          <cell r="AN396"/>
          <cell r="AO396"/>
          <cell r="AP396"/>
          <cell r="AQ396"/>
          <cell r="AR396"/>
          <cell r="AS396"/>
          <cell r="AT396"/>
          <cell r="AU396"/>
          <cell r="AV396"/>
          <cell r="AW396"/>
          <cell r="AX396"/>
          <cell r="AY396"/>
          <cell r="AZ396"/>
          <cell r="BA396"/>
          <cell r="BB396"/>
          <cell r="BC396"/>
          <cell r="BD396"/>
          <cell r="BE396"/>
          <cell r="BF396"/>
          <cell r="BG396"/>
          <cell r="BH396"/>
          <cell r="BI396"/>
          <cell r="BJ396"/>
          <cell r="BK396"/>
          <cell r="BL396"/>
          <cell r="BM396"/>
          <cell r="BN396"/>
          <cell r="BO396"/>
          <cell r="BP396"/>
          <cell r="BQ396"/>
          <cell r="BR396"/>
          <cell r="BS396"/>
          <cell r="BT396"/>
          <cell r="BU396"/>
          <cell r="BV396"/>
          <cell r="BW396"/>
          <cell r="BX396"/>
          <cell r="BY396"/>
          <cell r="BZ396"/>
          <cell r="CA396"/>
          <cell r="CB396"/>
          <cell r="CC396"/>
          <cell r="CD396"/>
          <cell r="CE396"/>
          <cell r="CF396"/>
          <cell r="CG396"/>
          <cell r="CH396"/>
          <cell r="CI396"/>
          <cell r="CJ396"/>
          <cell r="CK396"/>
          <cell r="CL396"/>
          <cell r="CM396"/>
          <cell r="CN396"/>
          <cell r="CO396"/>
          <cell r="CP396"/>
          <cell r="CQ396"/>
          <cell r="CR396"/>
          <cell r="CS396"/>
          <cell r="CT396"/>
          <cell r="CU396"/>
          <cell r="CV396"/>
          <cell r="CW396"/>
          <cell r="CX396"/>
          <cell r="CY396"/>
          <cell r="CZ396"/>
          <cell r="DA396"/>
          <cell r="DB396"/>
          <cell r="DC396"/>
          <cell r="DD396"/>
          <cell r="DE396"/>
          <cell r="DF396"/>
          <cell r="DG396"/>
          <cell r="DH396"/>
          <cell r="DI396"/>
          <cell r="DJ396"/>
          <cell r="DL396"/>
        </row>
        <row r="397">
          <cell r="L397"/>
          <cell r="M397"/>
          <cell r="N397"/>
          <cell r="O397"/>
          <cell r="P397"/>
          <cell r="Q397"/>
          <cell r="R397"/>
          <cell r="S397"/>
          <cell r="T397"/>
          <cell r="U397"/>
          <cell r="V397"/>
          <cell r="W397"/>
          <cell r="X397"/>
          <cell r="Y397"/>
          <cell r="Z397"/>
          <cell r="AA397"/>
          <cell r="AB397"/>
          <cell r="AC397"/>
          <cell r="AD397"/>
          <cell r="AE397"/>
          <cell r="AF397"/>
          <cell r="AG397"/>
          <cell r="AH397"/>
          <cell r="AI397"/>
          <cell r="AJ397"/>
          <cell r="AK397"/>
          <cell r="AL397"/>
          <cell r="AM397"/>
          <cell r="AN397"/>
          <cell r="AO397"/>
          <cell r="AP397"/>
          <cell r="AQ397"/>
          <cell r="AR397"/>
          <cell r="AS397"/>
          <cell r="AT397"/>
          <cell r="AU397"/>
          <cell r="AV397"/>
          <cell r="AW397"/>
          <cell r="AX397"/>
          <cell r="AY397"/>
          <cell r="AZ397"/>
          <cell r="BA397"/>
          <cell r="BB397"/>
          <cell r="BC397"/>
          <cell r="BD397"/>
          <cell r="BE397"/>
          <cell r="BF397"/>
          <cell r="BG397"/>
          <cell r="BH397"/>
          <cell r="BI397"/>
          <cell r="BJ397"/>
          <cell r="BK397"/>
          <cell r="BL397"/>
          <cell r="BM397"/>
          <cell r="BN397"/>
          <cell r="BO397"/>
          <cell r="BP397"/>
          <cell r="BQ397"/>
          <cell r="BR397"/>
          <cell r="BS397"/>
          <cell r="BT397"/>
          <cell r="BU397"/>
          <cell r="BV397"/>
          <cell r="BW397"/>
          <cell r="BX397"/>
          <cell r="BY397"/>
          <cell r="BZ397"/>
          <cell r="CA397"/>
          <cell r="CB397"/>
          <cell r="CC397"/>
          <cell r="CD397"/>
          <cell r="CE397"/>
          <cell r="CF397"/>
          <cell r="CG397"/>
          <cell r="CH397"/>
          <cell r="CI397"/>
          <cell r="CJ397"/>
          <cell r="CK397"/>
          <cell r="CL397"/>
          <cell r="CM397"/>
          <cell r="CN397"/>
          <cell r="CO397"/>
          <cell r="CP397"/>
          <cell r="CQ397"/>
          <cell r="CR397"/>
          <cell r="CS397"/>
          <cell r="CT397"/>
          <cell r="CU397"/>
          <cell r="CV397"/>
          <cell r="CW397"/>
          <cell r="CX397"/>
          <cell r="CY397"/>
          <cell r="CZ397"/>
          <cell r="DA397"/>
          <cell r="DB397"/>
          <cell r="DC397"/>
          <cell r="DD397"/>
          <cell r="DE397"/>
          <cell r="DF397"/>
          <cell r="DG397"/>
          <cell r="DH397"/>
          <cell r="DI397"/>
          <cell r="DJ397"/>
          <cell r="DL397"/>
        </row>
        <row r="398">
          <cell r="L398"/>
          <cell r="M398"/>
          <cell r="N398"/>
          <cell r="O398"/>
          <cell r="P398"/>
          <cell r="Q398"/>
          <cell r="R398"/>
          <cell r="S398"/>
          <cell r="T398"/>
          <cell r="U398"/>
          <cell r="V398"/>
          <cell r="W398"/>
          <cell r="X398"/>
          <cell r="Y398"/>
          <cell r="Z398"/>
          <cell r="AA398"/>
          <cell r="AB398"/>
          <cell r="AC398"/>
          <cell r="AD398"/>
          <cell r="AE398"/>
          <cell r="AF398"/>
          <cell r="AG398"/>
          <cell r="AH398"/>
          <cell r="AI398"/>
          <cell r="AJ398"/>
          <cell r="AK398"/>
          <cell r="AL398"/>
          <cell r="AM398"/>
          <cell r="AN398"/>
          <cell r="AO398"/>
          <cell r="AP398"/>
          <cell r="AQ398"/>
          <cell r="AR398"/>
          <cell r="AS398"/>
          <cell r="AT398"/>
          <cell r="AU398"/>
          <cell r="AV398"/>
          <cell r="AW398"/>
          <cell r="AX398"/>
          <cell r="AY398"/>
          <cell r="AZ398"/>
          <cell r="BA398"/>
          <cell r="BB398"/>
          <cell r="BC398"/>
          <cell r="BD398"/>
          <cell r="BE398"/>
          <cell r="BF398"/>
          <cell r="BG398"/>
          <cell r="BH398"/>
          <cell r="BI398"/>
          <cell r="BJ398"/>
          <cell r="BK398"/>
          <cell r="BL398"/>
          <cell r="BM398"/>
          <cell r="BN398"/>
          <cell r="BO398"/>
          <cell r="BP398"/>
          <cell r="BQ398"/>
          <cell r="BR398"/>
          <cell r="BS398"/>
          <cell r="BT398"/>
          <cell r="BU398"/>
          <cell r="BV398"/>
          <cell r="BW398"/>
          <cell r="BX398"/>
          <cell r="BY398"/>
          <cell r="BZ398"/>
          <cell r="CA398"/>
          <cell r="CB398"/>
          <cell r="CC398"/>
          <cell r="CD398"/>
          <cell r="CE398"/>
          <cell r="CF398"/>
          <cell r="CG398"/>
          <cell r="CH398"/>
          <cell r="CI398"/>
          <cell r="CJ398"/>
          <cell r="CK398"/>
          <cell r="CL398"/>
          <cell r="CM398"/>
          <cell r="CN398"/>
          <cell r="CO398"/>
          <cell r="CP398"/>
          <cell r="CQ398"/>
          <cell r="CR398"/>
          <cell r="CS398"/>
          <cell r="CT398"/>
          <cell r="CU398"/>
          <cell r="CV398"/>
          <cell r="CW398"/>
          <cell r="CX398"/>
          <cell r="CY398"/>
          <cell r="CZ398"/>
          <cell r="DA398"/>
          <cell r="DB398"/>
          <cell r="DC398"/>
          <cell r="DD398"/>
          <cell r="DE398"/>
          <cell r="DF398"/>
          <cell r="DG398"/>
          <cell r="DH398"/>
          <cell r="DI398"/>
          <cell r="DJ398"/>
          <cell r="DL398"/>
        </row>
        <row r="399">
          <cell r="L399"/>
          <cell r="M399"/>
          <cell r="N399"/>
          <cell r="O399"/>
          <cell r="P399"/>
          <cell r="Q399"/>
          <cell r="R399"/>
          <cell r="S399"/>
          <cell r="T399"/>
          <cell r="U399"/>
          <cell r="V399"/>
          <cell r="W399"/>
          <cell r="X399"/>
          <cell r="Y399"/>
          <cell r="Z399"/>
          <cell r="AA399"/>
          <cell r="AB399"/>
          <cell r="AC399"/>
          <cell r="AD399"/>
          <cell r="AE399"/>
          <cell r="AF399"/>
          <cell r="AG399"/>
          <cell r="AH399"/>
          <cell r="AI399"/>
          <cell r="AJ399"/>
          <cell r="AK399"/>
          <cell r="AL399"/>
          <cell r="AM399"/>
          <cell r="AN399"/>
          <cell r="AO399"/>
          <cell r="AP399"/>
          <cell r="AQ399"/>
          <cell r="AR399"/>
          <cell r="AS399"/>
          <cell r="AT399"/>
          <cell r="AU399"/>
          <cell r="AV399"/>
          <cell r="AW399"/>
          <cell r="AX399"/>
          <cell r="AY399"/>
          <cell r="AZ399"/>
          <cell r="BA399"/>
          <cell r="BB399"/>
          <cell r="BC399"/>
          <cell r="BD399"/>
          <cell r="BE399"/>
          <cell r="BF399"/>
          <cell r="BG399"/>
          <cell r="BH399"/>
          <cell r="BI399"/>
          <cell r="BJ399"/>
          <cell r="BK399"/>
          <cell r="BL399"/>
          <cell r="BM399"/>
          <cell r="BN399"/>
          <cell r="BO399"/>
          <cell r="BP399"/>
          <cell r="BQ399"/>
          <cell r="BR399"/>
          <cell r="BS399"/>
          <cell r="BT399"/>
          <cell r="BU399"/>
          <cell r="BV399"/>
          <cell r="BW399"/>
          <cell r="BX399"/>
          <cell r="BY399"/>
          <cell r="BZ399"/>
          <cell r="CA399"/>
          <cell r="CB399"/>
          <cell r="CC399"/>
          <cell r="CD399"/>
          <cell r="CE399"/>
          <cell r="CF399"/>
          <cell r="CG399"/>
          <cell r="CH399"/>
          <cell r="CI399"/>
          <cell r="CJ399"/>
          <cell r="CK399"/>
          <cell r="CL399"/>
          <cell r="CM399"/>
          <cell r="CN399"/>
          <cell r="CO399"/>
          <cell r="CP399"/>
          <cell r="CQ399"/>
          <cell r="CR399"/>
          <cell r="CS399"/>
          <cell r="CT399"/>
          <cell r="CU399"/>
          <cell r="CV399"/>
          <cell r="CW399"/>
          <cell r="CX399"/>
          <cell r="CY399"/>
          <cell r="CZ399"/>
          <cell r="DA399"/>
          <cell r="DB399"/>
          <cell r="DC399"/>
          <cell r="DD399"/>
          <cell r="DE399"/>
          <cell r="DF399"/>
          <cell r="DG399"/>
          <cell r="DH399"/>
          <cell r="DI399"/>
          <cell r="DJ399"/>
          <cell r="DL399"/>
        </row>
        <row r="400">
          <cell r="L400"/>
          <cell r="M400"/>
          <cell r="N400"/>
          <cell r="O400"/>
          <cell r="P400"/>
          <cell r="Q400"/>
          <cell r="R400"/>
          <cell r="S400"/>
          <cell r="T400"/>
          <cell r="U400"/>
          <cell r="V400"/>
          <cell r="W400"/>
          <cell r="X400"/>
          <cell r="Y400"/>
          <cell r="Z400"/>
          <cell r="AA400"/>
          <cell r="AB400"/>
          <cell r="AC400"/>
          <cell r="AD400"/>
          <cell r="AE400"/>
          <cell r="AF400"/>
          <cell r="AG400"/>
          <cell r="AH400"/>
          <cell r="AI400"/>
          <cell r="AJ400"/>
          <cell r="AK400"/>
          <cell r="AL400"/>
          <cell r="AM400"/>
          <cell r="AN400"/>
          <cell r="AO400"/>
          <cell r="AP400"/>
          <cell r="AQ400"/>
          <cell r="AR400"/>
          <cell r="AS400"/>
          <cell r="AT400"/>
          <cell r="AU400"/>
          <cell r="AV400"/>
          <cell r="AW400"/>
          <cell r="AX400"/>
          <cell r="AY400"/>
          <cell r="AZ400"/>
          <cell r="BA400"/>
          <cell r="BB400"/>
          <cell r="BC400"/>
          <cell r="BD400"/>
          <cell r="BE400"/>
          <cell r="BF400"/>
          <cell r="BG400"/>
          <cell r="BH400"/>
          <cell r="BI400"/>
          <cell r="BJ400"/>
          <cell r="BK400"/>
          <cell r="BL400"/>
          <cell r="BM400"/>
          <cell r="BN400"/>
          <cell r="BO400"/>
          <cell r="BP400"/>
          <cell r="BQ400"/>
          <cell r="BR400"/>
          <cell r="BS400"/>
          <cell r="BT400"/>
          <cell r="BU400"/>
          <cell r="BV400"/>
          <cell r="BW400"/>
          <cell r="BX400"/>
          <cell r="BY400"/>
          <cell r="BZ400"/>
          <cell r="CA400"/>
          <cell r="CB400"/>
          <cell r="CC400"/>
          <cell r="CD400"/>
          <cell r="CE400"/>
          <cell r="CF400"/>
          <cell r="CG400"/>
          <cell r="CH400"/>
          <cell r="CI400"/>
          <cell r="CJ400"/>
          <cell r="CK400"/>
          <cell r="CL400"/>
          <cell r="CM400"/>
          <cell r="CN400"/>
          <cell r="CO400"/>
          <cell r="CP400"/>
          <cell r="CQ400"/>
          <cell r="CR400"/>
          <cell r="CS400"/>
          <cell r="CT400"/>
          <cell r="CU400"/>
          <cell r="CV400"/>
          <cell r="CW400"/>
          <cell r="CX400"/>
          <cell r="CY400"/>
          <cell r="CZ400"/>
          <cell r="DA400"/>
          <cell r="DB400"/>
          <cell r="DC400"/>
          <cell r="DD400"/>
          <cell r="DE400"/>
          <cell r="DF400"/>
          <cell r="DG400"/>
          <cell r="DH400"/>
          <cell r="DI400"/>
          <cell r="DJ400"/>
          <cell r="DL400"/>
        </row>
        <row r="401">
          <cell r="L401"/>
          <cell r="M401"/>
          <cell r="N401"/>
          <cell r="O401"/>
          <cell r="P401"/>
          <cell r="Q401"/>
          <cell r="R401"/>
          <cell r="S401"/>
          <cell r="T401"/>
          <cell r="U401"/>
          <cell r="V401"/>
          <cell r="W401"/>
          <cell r="X401"/>
          <cell r="Y401"/>
          <cell r="Z401"/>
          <cell r="AA401"/>
          <cell r="AB401"/>
          <cell r="AC401"/>
          <cell r="AD401"/>
          <cell r="AE401"/>
          <cell r="AF401"/>
          <cell r="AG401"/>
          <cell r="AH401"/>
          <cell r="AI401"/>
          <cell r="AJ401"/>
          <cell r="AK401"/>
          <cell r="AL401"/>
          <cell r="AM401"/>
          <cell r="AN401"/>
          <cell r="AO401"/>
          <cell r="AP401"/>
          <cell r="AQ401"/>
          <cell r="AR401"/>
          <cell r="AS401"/>
          <cell r="AT401"/>
          <cell r="AU401"/>
          <cell r="AV401"/>
          <cell r="AW401"/>
          <cell r="AX401"/>
          <cell r="AY401"/>
          <cell r="AZ401"/>
          <cell r="BA401"/>
          <cell r="BB401"/>
          <cell r="BC401"/>
          <cell r="BD401"/>
          <cell r="BE401"/>
          <cell r="BF401"/>
          <cell r="BG401"/>
          <cell r="BH401"/>
          <cell r="BI401"/>
          <cell r="BJ401"/>
          <cell r="BK401"/>
          <cell r="BL401"/>
          <cell r="BM401"/>
          <cell r="BN401"/>
          <cell r="BO401"/>
          <cell r="BP401"/>
          <cell r="BQ401"/>
          <cell r="BR401"/>
          <cell r="BS401"/>
          <cell r="BT401"/>
          <cell r="BU401"/>
          <cell r="BV401"/>
          <cell r="BW401"/>
          <cell r="BX401"/>
          <cell r="BY401"/>
          <cell r="BZ401"/>
          <cell r="CA401"/>
          <cell r="CB401"/>
          <cell r="CC401"/>
          <cell r="CD401"/>
          <cell r="CE401"/>
          <cell r="CF401"/>
          <cell r="CG401"/>
          <cell r="CH401"/>
          <cell r="CI401"/>
          <cell r="CJ401"/>
          <cell r="CK401"/>
          <cell r="CL401"/>
          <cell r="CM401"/>
          <cell r="CN401"/>
          <cell r="CO401"/>
          <cell r="CP401"/>
          <cell r="CQ401"/>
          <cell r="CR401"/>
          <cell r="CS401"/>
          <cell r="CT401"/>
          <cell r="CU401"/>
          <cell r="CV401"/>
          <cell r="CW401"/>
          <cell r="CX401"/>
          <cell r="CY401"/>
          <cell r="CZ401"/>
          <cell r="DA401"/>
          <cell r="DB401"/>
          <cell r="DC401"/>
          <cell r="DD401"/>
          <cell r="DE401"/>
          <cell r="DF401"/>
          <cell r="DG401"/>
          <cell r="DH401"/>
          <cell r="DI401"/>
          <cell r="DJ401"/>
          <cell r="DL401"/>
        </row>
        <row r="402">
          <cell r="L402"/>
          <cell r="M402"/>
          <cell r="N402"/>
          <cell r="O402"/>
          <cell r="P402"/>
          <cell r="Q402"/>
          <cell r="R402"/>
          <cell r="S402"/>
          <cell r="T402"/>
          <cell r="U402"/>
          <cell r="V402"/>
          <cell r="W402"/>
          <cell r="X402"/>
          <cell r="Y402"/>
          <cell r="Z402"/>
          <cell r="AA402"/>
          <cell r="AB402"/>
          <cell r="AC402"/>
          <cell r="AD402"/>
          <cell r="AE402"/>
          <cell r="AF402"/>
          <cell r="AG402"/>
          <cell r="AH402"/>
          <cell r="AI402"/>
          <cell r="AJ402"/>
          <cell r="AK402"/>
          <cell r="AL402"/>
          <cell r="AM402"/>
          <cell r="AN402"/>
          <cell r="AO402"/>
          <cell r="AP402"/>
          <cell r="AQ402"/>
          <cell r="AR402"/>
          <cell r="AS402"/>
          <cell r="AT402"/>
          <cell r="AU402"/>
          <cell r="AV402"/>
          <cell r="AW402"/>
          <cell r="AX402"/>
          <cell r="AY402"/>
          <cell r="AZ402"/>
          <cell r="BA402"/>
          <cell r="BB402"/>
          <cell r="BC402"/>
          <cell r="BD402"/>
          <cell r="BE402"/>
          <cell r="BF402"/>
          <cell r="BG402"/>
          <cell r="BH402"/>
          <cell r="BI402"/>
          <cell r="BJ402"/>
          <cell r="BK402"/>
          <cell r="BL402"/>
          <cell r="BM402"/>
          <cell r="BN402"/>
          <cell r="BO402"/>
          <cell r="BP402"/>
          <cell r="BQ402"/>
          <cell r="BR402"/>
          <cell r="BS402"/>
          <cell r="BT402"/>
          <cell r="BU402"/>
          <cell r="BV402"/>
          <cell r="BW402"/>
          <cell r="BX402"/>
          <cell r="BY402"/>
          <cell r="BZ402"/>
          <cell r="CA402"/>
          <cell r="CB402"/>
          <cell r="CC402"/>
          <cell r="CD402"/>
          <cell r="CE402"/>
          <cell r="CF402"/>
          <cell r="CG402"/>
          <cell r="CH402"/>
          <cell r="CI402"/>
          <cell r="CJ402"/>
          <cell r="CK402"/>
          <cell r="CL402"/>
          <cell r="CM402"/>
          <cell r="CN402"/>
          <cell r="CO402"/>
          <cell r="CP402"/>
          <cell r="CQ402"/>
          <cell r="CR402"/>
          <cell r="CS402"/>
          <cell r="CT402"/>
          <cell r="CU402"/>
          <cell r="CV402"/>
          <cell r="CW402"/>
          <cell r="CX402"/>
          <cell r="CY402"/>
          <cell r="CZ402"/>
          <cell r="DA402"/>
          <cell r="DB402"/>
          <cell r="DC402"/>
          <cell r="DD402"/>
          <cell r="DE402"/>
          <cell r="DF402"/>
          <cell r="DG402"/>
          <cell r="DH402"/>
          <cell r="DI402"/>
          <cell r="DJ402"/>
          <cell r="DL402"/>
        </row>
        <row r="403">
          <cell r="L403"/>
          <cell r="M403"/>
          <cell r="N403"/>
          <cell r="O403"/>
          <cell r="P403"/>
          <cell r="Q403"/>
          <cell r="R403"/>
          <cell r="S403"/>
          <cell r="T403"/>
          <cell r="U403"/>
          <cell r="V403"/>
          <cell r="W403"/>
          <cell r="X403"/>
          <cell r="Y403"/>
          <cell r="Z403"/>
          <cell r="AA403"/>
          <cell r="AB403"/>
          <cell r="AC403"/>
          <cell r="AD403"/>
          <cell r="AE403"/>
          <cell r="AF403"/>
          <cell r="AG403"/>
          <cell r="AH403"/>
          <cell r="AI403"/>
          <cell r="AJ403"/>
          <cell r="AK403"/>
          <cell r="AL403"/>
          <cell r="AM403"/>
          <cell r="AN403"/>
          <cell r="AO403"/>
          <cell r="AP403"/>
          <cell r="AQ403"/>
          <cell r="AR403"/>
          <cell r="AS403"/>
          <cell r="AT403"/>
          <cell r="AU403"/>
          <cell r="AV403"/>
          <cell r="AW403"/>
          <cell r="AX403"/>
          <cell r="AY403"/>
          <cell r="AZ403"/>
          <cell r="BA403"/>
          <cell r="BB403"/>
          <cell r="BC403"/>
          <cell r="BD403"/>
          <cell r="BE403"/>
          <cell r="BF403"/>
          <cell r="BG403"/>
          <cell r="BH403"/>
          <cell r="BI403"/>
          <cell r="BJ403"/>
          <cell r="BK403"/>
          <cell r="BL403"/>
          <cell r="BM403"/>
          <cell r="BN403"/>
          <cell r="BO403"/>
          <cell r="BP403"/>
          <cell r="BQ403"/>
          <cell r="BR403"/>
          <cell r="BS403"/>
          <cell r="BT403"/>
          <cell r="BU403"/>
          <cell r="BV403"/>
          <cell r="BW403"/>
          <cell r="BX403"/>
          <cell r="BY403"/>
          <cell r="BZ403"/>
          <cell r="CA403"/>
          <cell r="CB403"/>
          <cell r="CC403"/>
          <cell r="CD403"/>
          <cell r="CE403"/>
          <cell r="CF403"/>
          <cell r="CG403"/>
          <cell r="CH403"/>
          <cell r="CI403"/>
          <cell r="CJ403"/>
          <cell r="CK403"/>
          <cell r="CL403"/>
          <cell r="CM403"/>
          <cell r="CN403"/>
          <cell r="CO403"/>
          <cell r="CP403"/>
          <cell r="CQ403"/>
          <cell r="CR403"/>
          <cell r="CS403"/>
          <cell r="CT403"/>
          <cell r="CU403"/>
          <cell r="CV403"/>
          <cell r="CW403"/>
          <cell r="CX403"/>
          <cell r="CY403"/>
          <cell r="CZ403"/>
          <cell r="DA403"/>
          <cell r="DB403"/>
          <cell r="DC403"/>
          <cell r="DD403"/>
          <cell r="DE403"/>
          <cell r="DF403"/>
          <cell r="DG403"/>
          <cell r="DH403"/>
          <cell r="DI403"/>
          <cell r="DJ403"/>
          <cell r="DL403"/>
        </row>
        <row r="404">
          <cell r="L404"/>
          <cell r="M404"/>
          <cell r="N404"/>
          <cell r="O404"/>
          <cell r="P404"/>
          <cell r="Q404"/>
          <cell r="R404"/>
          <cell r="S404"/>
          <cell r="T404"/>
          <cell r="U404"/>
          <cell r="V404"/>
          <cell r="W404"/>
          <cell r="X404"/>
          <cell r="Y404"/>
          <cell r="Z404"/>
          <cell r="AA404"/>
          <cell r="AB404"/>
          <cell r="AC404"/>
          <cell r="AD404"/>
          <cell r="AE404"/>
          <cell r="AF404"/>
          <cell r="AG404"/>
          <cell r="AH404"/>
          <cell r="AI404"/>
          <cell r="AJ404"/>
          <cell r="AK404"/>
          <cell r="AL404"/>
          <cell r="AM404"/>
          <cell r="AN404"/>
          <cell r="AO404"/>
          <cell r="AP404"/>
          <cell r="AQ404"/>
          <cell r="AR404"/>
          <cell r="AS404"/>
          <cell r="AT404"/>
          <cell r="AU404"/>
          <cell r="AV404"/>
          <cell r="AW404"/>
          <cell r="AX404"/>
          <cell r="AY404"/>
          <cell r="AZ404"/>
          <cell r="BA404"/>
          <cell r="BB404"/>
          <cell r="BC404"/>
          <cell r="BD404"/>
          <cell r="BE404"/>
          <cell r="BF404"/>
          <cell r="BG404"/>
          <cell r="BH404"/>
          <cell r="BI404"/>
          <cell r="BJ404"/>
          <cell r="BK404"/>
          <cell r="BL404"/>
          <cell r="BM404"/>
          <cell r="BN404"/>
          <cell r="BO404"/>
          <cell r="BP404"/>
          <cell r="BQ404"/>
          <cell r="BR404"/>
          <cell r="BS404"/>
          <cell r="BT404"/>
          <cell r="BU404"/>
          <cell r="BV404"/>
          <cell r="BW404"/>
          <cell r="BX404"/>
          <cell r="BY404"/>
          <cell r="BZ404"/>
          <cell r="CA404"/>
          <cell r="CB404"/>
          <cell r="CC404"/>
          <cell r="CD404"/>
          <cell r="CE404"/>
          <cell r="CF404"/>
          <cell r="CG404"/>
          <cell r="CH404"/>
          <cell r="CI404"/>
          <cell r="CJ404"/>
          <cell r="CK404"/>
          <cell r="CL404"/>
          <cell r="CM404"/>
          <cell r="CN404"/>
          <cell r="CO404"/>
          <cell r="CP404"/>
          <cell r="CQ404"/>
          <cell r="CR404"/>
          <cell r="CS404"/>
          <cell r="CT404"/>
          <cell r="CU404"/>
          <cell r="CV404"/>
          <cell r="CW404"/>
          <cell r="CX404"/>
          <cell r="CY404"/>
          <cell r="CZ404"/>
          <cell r="DA404"/>
          <cell r="DB404"/>
          <cell r="DC404"/>
          <cell r="DD404"/>
          <cell r="DE404"/>
          <cell r="DF404"/>
          <cell r="DG404"/>
          <cell r="DH404"/>
          <cell r="DI404"/>
          <cell r="DJ404"/>
          <cell r="DL404"/>
        </row>
        <row r="405">
          <cell r="L405"/>
          <cell r="M405"/>
          <cell r="N405"/>
          <cell r="O405"/>
          <cell r="P405"/>
          <cell r="Q405"/>
          <cell r="R405"/>
          <cell r="S405"/>
          <cell r="T405"/>
          <cell r="U405"/>
          <cell r="V405"/>
          <cell r="W405"/>
          <cell r="X405"/>
          <cell r="Y405"/>
          <cell r="Z405"/>
          <cell r="AA405"/>
          <cell r="AB405"/>
          <cell r="AC405"/>
          <cell r="AD405"/>
          <cell r="AE405"/>
          <cell r="AF405"/>
          <cell r="AG405"/>
          <cell r="AH405"/>
          <cell r="AI405"/>
          <cell r="AJ405"/>
          <cell r="AK405"/>
          <cell r="AL405"/>
          <cell r="AM405"/>
          <cell r="AN405"/>
          <cell r="AO405"/>
          <cell r="AP405"/>
          <cell r="AQ405"/>
          <cell r="AR405"/>
          <cell r="AS405"/>
          <cell r="AT405"/>
          <cell r="AU405"/>
          <cell r="AV405"/>
          <cell r="AW405"/>
          <cell r="AX405"/>
          <cell r="AY405"/>
          <cell r="AZ405"/>
          <cell r="BA405"/>
          <cell r="BB405"/>
          <cell r="BC405"/>
          <cell r="BD405"/>
          <cell r="BE405"/>
          <cell r="BF405"/>
          <cell r="BG405"/>
          <cell r="BH405"/>
          <cell r="BI405"/>
          <cell r="BJ405"/>
          <cell r="BK405"/>
          <cell r="BL405"/>
          <cell r="BM405"/>
          <cell r="BN405"/>
          <cell r="BO405"/>
          <cell r="BP405"/>
          <cell r="BQ405"/>
          <cell r="BR405"/>
          <cell r="BS405"/>
          <cell r="BT405"/>
          <cell r="BU405"/>
          <cell r="BV405"/>
          <cell r="BW405"/>
          <cell r="BX405"/>
          <cell r="BY405"/>
          <cell r="BZ405"/>
          <cell r="CA405"/>
          <cell r="CB405"/>
          <cell r="CC405"/>
          <cell r="CD405"/>
          <cell r="CE405"/>
          <cell r="CF405"/>
          <cell r="CG405"/>
          <cell r="CH405"/>
          <cell r="CI405"/>
          <cell r="CJ405"/>
          <cell r="CK405"/>
          <cell r="CL405"/>
          <cell r="CM405"/>
          <cell r="CN405"/>
          <cell r="CO405"/>
          <cell r="CP405"/>
          <cell r="CQ405"/>
          <cell r="CR405"/>
          <cell r="CS405"/>
          <cell r="CT405"/>
          <cell r="CU405"/>
          <cell r="CV405"/>
          <cell r="CW405"/>
          <cell r="CX405"/>
          <cell r="CY405"/>
          <cell r="CZ405"/>
          <cell r="DA405"/>
          <cell r="DB405"/>
          <cell r="DC405"/>
          <cell r="DD405"/>
          <cell r="DE405"/>
          <cell r="DF405"/>
          <cell r="DG405"/>
          <cell r="DH405"/>
          <cell r="DI405"/>
          <cell r="DJ405"/>
          <cell r="DL405"/>
        </row>
        <row r="406">
          <cell r="L406"/>
          <cell r="M406"/>
          <cell r="N406"/>
          <cell r="O406"/>
          <cell r="P406"/>
          <cell r="Q406"/>
          <cell r="R406"/>
          <cell r="S406"/>
          <cell r="T406"/>
          <cell r="U406"/>
          <cell r="V406"/>
          <cell r="W406"/>
          <cell r="X406"/>
          <cell r="Y406"/>
          <cell r="Z406"/>
          <cell r="AA406"/>
          <cell r="AB406"/>
          <cell r="AC406"/>
          <cell r="AD406"/>
          <cell r="AE406"/>
          <cell r="AF406"/>
          <cell r="AG406"/>
          <cell r="AH406"/>
          <cell r="AI406"/>
          <cell r="AJ406"/>
          <cell r="AK406"/>
          <cell r="AL406"/>
          <cell r="AM406"/>
          <cell r="AN406"/>
          <cell r="AO406"/>
          <cell r="AP406"/>
          <cell r="AQ406"/>
          <cell r="AR406"/>
          <cell r="AS406"/>
          <cell r="AT406"/>
          <cell r="AU406"/>
          <cell r="AV406"/>
          <cell r="AW406"/>
          <cell r="AX406"/>
          <cell r="AY406"/>
          <cell r="AZ406"/>
          <cell r="BA406"/>
          <cell r="BB406"/>
          <cell r="BC406"/>
          <cell r="BD406"/>
          <cell r="BE406"/>
          <cell r="BF406"/>
          <cell r="BG406"/>
          <cell r="BH406"/>
          <cell r="BI406"/>
          <cell r="BJ406"/>
          <cell r="BK406"/>
          <cell r="BL406"/>
          <cell r="BM406"/>
          <cell r="BN406"/>
          <cell r="BO406"/>
          <cell r="BP406"/>
          <cell r="BQ406"/>
          <cell r="BR406"/>
          <cell r="BS406"/>
          <cell r="BT406"/>
          <cell r="BU406"/>
          <cell r="BV406"/>
          <cell r="BW406"/>
          <cell r="BX406"/>
          <cell r="BY406"/>
          <cell r="BZ406"/>
          <cell r="CA406"/>
          <cell r="CB406"/>
          <cell r="CC406"/>
          <cell r="CD406"/>
          <cell r="CE406"/>
          <cell r="CF406"/>
          <cell r="CG406"/>
          <cell r="CH406"/>
          <cell r="CI406"/>
          <cell r="CJ406"/>
          <cell r="CK406"/>
          <cell r="CL406"/>
          <cell r="CM406"/>
          <cell r="CN406"/>
          <cell r="CO406"/>
          <cell r="CP406"/>
          <cell r="CQ406"/>
          <cell r="CR406"/>
          <cell r="CS406"/>
          <cell r="CT406"/>
          <cell r="CU406"/>
          <cell r="CV406"/>
          <cell r="CW406"/>
          <cell r="CX406"/>
          <cell r="CY406"/>
          <cell r="CZ406"/>
          <cell r="DA406"/>
          <cell r="DB406"/>
          <cell r="DC406"/>
          <cell r="DD406"/>
          <cell r="DE406"/>
          <cell r="DF406"/>
          <cell r="DG406"/>
          <cell r="DH406"/>
          <cell r="DI406"/>
          <cell r="DJ406"/>
          <cell r="DL406"/>
        </row>
        <row r="407">
          <cell r="L407"/>
          <cell r="M407"/>
          <cell r="N407"/>
          <cell r="O407"/>
          <cell r="P407"/>
          <cell r="Q407"/>
          <cell r="R407"/>
          <cell r="S407"/>
          <cell r="T407"/>
          <cell r="U407"/>
          <cell r="V407"/>
          <cell r="W407"/>
          <cell r="X407"/>
          <cell r="Y407"/>
          <cell r="Z407"/>
          <cell r="AA407"/>
          <cell r="AB407"/>
          <cell r="AC407"/>
          <cell r="AD407"/>
          <cell r="AE407"/>
          <cell r="AF407"/>
          <cell r="AG407"/>
          <cell r="AH407"/>
          <cell r="AI407"/>
          <cell r="AJ407"/>
          <cell r="AK407"/>
          <cell r="AL407"/>
          <cell r="AM407"/>
          <cell r="AN407"/>
          <cell r="AO407"/>
          <cell r="AP407"/>
          <cell r="AQ407"/>
          <cell r="AR407"/>
          <cell r="AS407"/>
          <cell r="AT407"/>
          <cell r="AU407"/>
          <cell r="AV407"/>
          <cell r="AW407"/>
          <cell r="AX407"/>
          <cell r="AY407"/>
          <cell r="AZ407"/>
          <cell r="BA407"/>
          <cell r="BB407"/>
          <cell r="BC407"/>
          <cell r="BD407"/>
          <cell r="BE407"/>
          <cell r="BF407"/>
          <cell r="BG407"/>
          <cell r="BH407"/>
          <cell r="BI407"/>
          <cell r="BJ407"/>
          <cell r="BK407"/>
          <cell r="BL407"/>
          <cell r="BM407"/>
          <cell r="BN407"/>
          <cell r="BO407"/>
          <cell r="BP407"/>
          <cell r="BQ407"/>
          <cell r="BR407"/>
          <cell r="BS407"/>
          <cell r="BT407"/>
          <cell r="BU407"/>
          <cell r="BV407"/>
          <cell r="BW407"/>
          <cell r="BX407"/>
          <cell r="BY407"/>
          <cell r="BZ407"/>
          <cell r="CA407"/>
          <cell r="CB407"/>
          <cell r="CC407"/>
          <cell r="CD407"/>
          <cell r="CE407"/>
          <cell r="CF407"/>
          <cell r="CG407"/>
          <cell r="CH407"/>
          <cell r="CI407"/>
          <cell r="CJ407"/>
          <cell r="CK407"/>
          <cell r="CL407"/>
          <cell r="CM407"/>
          <cell r="CN407"/>
          <cell r="CO407"/>
          <cell r="CP407"/>
          <cell r="CQ407"/>
          <cell r="CR407"/>
          <cell r="CS407"/>
          <cell r="CT407"/>
          <cell r="CU407"/>
          <cell r="CV407"/>
          <cell r="CW407"/>
          <cell r="CX407"/>
          <cell r="CY407"/>
          <cell r="CZ407"/>
          <cell r="DA407"/>
          <cell r="DB407"/>
          <cell r="DC407"/>
          <cell r="DD407"/>
          <cell r="DE407"/>
          <cell r="DF407"/>
          <cell r="DG407"/>
          <cell r="DH407"/>
          <cell r="DI407"/>
          <cell r="DJ407"/>
          <cell r="DL407"/>
        </row>
        <row r="408">
          <cell r="L408"/>
          <cell r="M408"/>
          <cell r="N408"/>
          <cell r="O408"/>
          <cell r="P408"/>
          <cell r="Q408"/>
          <cell r="R408"/>
          <cell r="S408"/>
          <cell r="T408"/>
          <cell r="U408"/>
          <cell r="V408"/>
          <cell r="W408"/>
          <cell r="X408"/>
          <cell r="Y408"/>
          <cell r="Z408"/>
          <cell r="AA408"/>
          <cell r="AB408"/>
          <cell r="AC408"/>
          <cell r="AD408"/>
          <cell r="AE408"/>
          <cell r="AF408"/>
          <cell r="AG408"/>
          <cell r="AH408"/>
          <cell r="AI408"/>
          <cell r="AJ408"/>
          <cell r="AK408"/>
          <cell r="AL408"/>
          <cell r="AM408"/>
          <cell r="AN408"/>
          <cell r="AO408"/>
          <cell r="AP408"/>
          <cell r="AQ408"/>
          <cell r="AR408"/>
          <cell r="AS408"/>
          <cell r="AT408"/>
          <cell r="AU408"/>
          <cell r="AV408"/>
          <cell r="AW408"/>
          <cell r="AX408"/>
          <cell r="AY408"/>
          <cell r="AZ408"/>
          <cell r="BA408"/>
          <cell r="BB408"/>
          <cell r="BC408"/>
          <cell r="BD408"/>
          <cell r="BE408"/>
          <cell r="BF408"/>
          <cell r="BG408"/>
          <cell r="BH408"/>
          <cell r="BI408"/>
          <cell r="BJ408"/>
          <cell r="BK408"/>
          <cell r="BL408"/>
          <cell r="BM408"/>
          <cell r="BN408"/>
          <cell r="BO408"/>
          <cell r="BP408"/>
          <cell r="BQ408"/>
          <cell r="BR408"/>
          <cell r="BS408"/>
          <cell r="BT408"/>
          <cell r="BU408"/>
          <cell r="BV408"/>
          <cell r="BW408"/>
          <cell r="BX408"/>
          <cell r="BY408"/>
          <cell r="BZ408"/>
          <cell r="CA408"/>
          <cell r="CB408"/>
          <cell r="CC408"/>
          <cell r="CD408"/>
          <cell r="CE408"/>
          <cell r="CF408"/>
          <cell r="CG408"/>
          <cell r="CH408"/>
          <cell r="CI408"/>
          <cell r="CJ408"/>
          <cell r="CK408"/>
          <cell r="CL408"/>
          <cell r="CM408"/>
          <cell r="CN408"/>
          <cell r="CO408"/>
          <cell r="CP408"/>
          <cell r="CQ408"/>
          <cell r="CR408"/>
          <cell r="CS408"/>
          <cell r="CT408"/>
          <cell r="CU408"/>
          <cell r="CV408"/>
          <cell r="CW408"/>
          <cell r="CX408"/>
          <cell r="CY408"/>
          <cell r="CZ408"/>
          <cell r="DA408"/>
          <cell r="DB408"/>
          <cell r="DC408"/>
          <cell r="DD408"/>
          <cell r="DE408"/>
          <cell r="DF408"/>
          <cell r="DG408"/>
          <cell r="DH408"/>
          <cell r="DI408"/>
          <cell r="DJ408"/>
          <cell r="DL408"/>
        </row>
        <row r="409">
          <cell r="L409"/>
          <cell r="M409"/>
          <cell r="N409"/>
          <cell r="O409"/>
          <cell r="P409"/>
          <cell r="Q409"/>
          <cell r="R409"/>
          <cell r="S409"/>
          <cell r="T409"/>
          <cell r="U409"/>
          <cell r="V409"/>
          <cell r="W409"/>
          <cell r="X409"/>
          <cell r="Y409"/>
          <cell r="Z409"/>
          <cell r="AA409"/>
          <cell r="AB409"/>
          <cell r="AC409"/>
          <cell r="AD409"/>
          <cell r="AE409"/>
          <cell r="AF409"/>
          <cell r="AG409"/>
          <cell r="AH409"/>
          <cell r="AI409"/>
          <cell r="AJ409"/>
          <cell r="AK409"/>
          <cell r="AL409"/>
          <cell r="AM409"/>
          <cell r="AN409"/>
          <cell r="AO409"/>
          <cell r="AP409"/>
          <cell r="AQ409"/>
          <cell r="AR409"/>
          <cell r="AS409"/>
          <cell r="AT409"/>
          <cell r="AU409"/>
          <cell r="AV409"/>
          <cell r="AW409"/>
          <cell r="AX409"/>
          <cell r="AY409"/>
          <cell r="AZ409"/>
          <cell r="BA409"/>
          <cell r="BB409"/>
          <cell r="BC409"/>
          <cell r="BD409"/>
          <cell r="BE409"/>
          <cell r="BF409"/>
          <cell r="BG409"/>
          <cell r="BH409"/>
          <cell r="BI409"/>
          <cell r="BJ409"/>
          <cell r="BK409"/>
          <cell r="BL409"/>
          <cell r="BM409"/>
          <cell r="BN409"/>
          <cell r="BO409"/>
          <cell r="BP409"/>
          <cell r="BQ409"/>
          <cell r="BR409"/>
          <cell r="BS409"/>
          <cell r="BT409"/>
          <cell r="BU409"/>
          <cell r="BV409"/>
          <cell r="BW409"/>
          <cell r="BX409"/>
          <cell r="BY409"/>
          <cell r="BZ409"/>
          <cell r="CA409"/>
          <cell r="CB409"/>
          <cell r="CC409"/>
          <cell r="CD409"/>
          <cell r="CE409"/>
          <cell r="CF409"/>
          <cell r="CG409"/>
          <cell r="CH409"/>
          <cell r="CI409"/>
          <cell r="CJ409"/>
          <cell r="CK409"/>
          <cell r="CL409"/>
          <cell r="CM409"/>
          <cell r="CN409"/>
          <cell r="CO409"/>
          <cell r="CP409"/>
          <cell r="CQ409"/>
          <cell r="CR409"/>
          <cell r="CS409"/>
          <cell r="CT409"/>
          <cell r="CU409"/>
          <cell r="CV409"/>
          <cell r="CW409"/>
          <cell r="CX409"/>
          <cell r="CY409"/>
          <cell r="CZ409"/>
          <cell r="DA409"/>
          <cell r="DB409"/>
          <cell r="DC409"/>
          <cell r="DD409"/>
          <cell r="DE409"/>
          <cell r="DF409"/>
          <cell r="DG409"/>
          <cell r="DH409"/>
          <cell r="DI409"/>
          <cell r="DJ409"/>
          <cell r="DL409"/>
        </row>
        <row r="410">
          <cell r="L410"/>
          <cell r="M410"/>
          <cell r="N410"/>
          <cell r="O410"/>
          <cell r="P410"/>
          <cell r="Q410"/>
          <cell r="R410"/>
          <cell r="S410"/>
          <cell r="T410"/>
          <cell r="U410"/>
          <cell r="V410"/>
          <cell r="W410"/>
          <cell r="X410"/>
          <cell r="Y410"/>
          <cell r="Z410"/>
          <cell r="AA410"/>
          <cell r="AB410"/>
          <cell r="AC410"/>
          <cell r="AD410"/>
          <cell r="AE410"/>
          <cell r="AF410"/>
          <cell r="AG410"/>
          <cell r="AH410"/>
          <cell r="AI410"/>
          <cell r="AJ410"/>
          <cell r="AK410"/>
          <cell r="AL410"/>
          <cell r="AM410"/>
          <cell r="AN410"/>
          <cell r="AO410"/>
          <cell r="AP410"/>
          <cell r="AQ410"/>
          <cell r="AR410"/>
          <cell r="AS410"/>
          <cell r="AT410"/>
          <cell r="AU410"/>
          <cell r="AV410"/>
          <cell r="AW410"/>
          <cell r="AX410"/>
          <cell r="AY410"/>
          <cell r="AZ410"/>
          <cell r="BA410"/>
          <cell r="BB410"/>
          <cell r="BC410"/>
          <cell r="BD410"/>
          <cell r="BE410"/>
          <cell r="BF410"/>
          <cell r="BG410"/>
          <cell r="BH410"/>
          <cell r="BI410"/>
          <cell r="BJ410"/>
          <cell r="BK410"/>
          <cell r="BL410"/>
          <cell r="BM410"/>
          <cell r="BN410"/>
          <cell r="BO410"/>
          <cell r="BP410"/>
          <cell r="BQ410"/>
          <cell r="BR410"/>
          <cell r="BS410"/>
          <cell r="BT410"/>
          <cell r="BU410"/>
          <cell r="BV410"/>
          <cell r="BW410"/>
          <cell r="BX410"/>
          <cell r="BY410"/>
          <cell r="BZ410"/>
          <cell r="CA410"/>
          <cell r="CB410"/>
          <cell r="CC410"/>
          <cell r="CD410"/>
          <cell r="CE410"/>
          <cell r="CF410"/>
          <cell r="CG410"/>
          <cell r="CH410"/>
          <cell r="CI410"/>
          <cell r="CJ410"/>
          <cell r="CK410"/>
          <cell r="CL410"/>
          <cell r="CM410"/>
          <cell r="CN410"/>
          <cell r="CO410"/>
          <cell r="CP410"/>
          <cell r="CQ410"/>
          <cell r="CR410"/>
          <cell r="CS410"/>
          <cell r="CT410"/>
          <cell r="CU410"/>
          <cell r="CV410"/>
          <cell r="CW410"/>
          <cell r="CX410"/>
          <cell r="CY410"/>
          <cell r="CZ410"/>
          <cell r="DA410"/>
          <cell r="DB410"/>
          <cell r="DC410"/>
          <cell r="DD410"/>
          <cell r="DE410"/>
          <cell r="DF410"/>
          <cell r="DG410"/>
          <cell r="DH410"/>
          <cell r="DI410"/>
          <cell r="DJ410"/>
          <cell r="DL410"/>
        </row>
        <row r="411">
          <cell r="L411"/>
          <cell r="M411"/>
          <cell r="N411"/>
          <cell r="O411"/>
          <cell r="P411"/>
          <cell r="Q411"/>
          <cell r="R411"/>
          <cell r="S411"/>
          <cell r="T411"/>
          <cell r="U411"/>
          <cell r="V411"/>
          <cell r="W411"/>
          <cell r="X411"/>
          <cell r="Y411"/>
          <cell r="Z411"/>
          <cell r="AA411"/>
          <cell r="AB411"/>
          <cell r="AC411"/>
          <cell r="AD411"/>
          <cell r="AE411"/>
          <cell r="AF411"/>
          <cell r="AG411"/>
          <cell r="AH411"/>
          <cell r="AI411"/>
          <cell r="AJ411"/>
          <cell r="AK411"/>
          <cell r="AL411"/>
          <cell r="AM411"/>
          <cell r="AN411"/>
          <cell r="AO411"/>
          <cell r="AP411"/>
          <cell r="AQ411"/>
          <cell r="AR411"/>
          <cell r="AS411"/>
          <cell r="AT411"/>
          <cell r="AU411"/>
          <cell r="AV411"/>
          <cell r="AW411"/>
          <cell r="AX411"/>
          <cell r="AY411"/>
          <cell r="AZ411"/>
          <cell r="BA411"/>
          <cell r="BB411"/>
          <cell r="BC411"/>
          <cell r="BD411"/>
          <cell r="BE411"/>
          <cell r="BF411"/>
          <cell r="BG411"/>
          <cell r="BH411"/>
          <cell r="BI411"/>
          <cell r="BJ411"/>
          <cell r="BK411"/>
          <cell r="BL411"/>
          <cell r="BM411"/>
          <cell r="BN411"/>
          <cell r="BO411"/>
          <cell r="BP411"/>
          <cell r="BQ411"/>
          <cell r="BR411"/>
          <cell r="BS411"/>
          <cell r="BT411"/>
          <cell r="BU411"/>
          <cell r="BV411"/>
          <cell r="BW411"/>
          <cell r="BX411"/>
          <cell r="BY411"/>
          <cell r="BZ411"/>
          <cell r="CA411"/>
          <cell r="CB411"/>
          <cell r="CC411"/>
          <cell r="CD411"/>
          <cell r="CE411"/>
          <cell r="CF411"/>
          <cell r="CG411"/>
          <cell r="CH411"/>
          <cell r="CI411"/>
          <cell r="CJ411"/>
          <cell r="CK411"/>
          <cell r="CL411"/>
          <cell r="CM411"/>
          <cell r="CN411"/>
          <cell r="CO411"/>
          <cell r="CP411"/>
          <cell r="CQ411"/>
          <cell r="CR411"/>
          <cell r="CS411"/>
          <cell r="CT411"/>
          <cell r="CU411"/>
          <cell r="CV411"/>
          <cell r="CW411"/>
          <cell r="CX411"/>
          <cell r="CY411"/>
          <cell r="CZ411"/>
          <cell r="DA411"/>
          <cell r="DB411"/>
          <cell r="DC411"/>
          <cell r="DD411"/>
          <cell r="DE411"/>
          <cell r="DF411"/>
          <cell r="DG411"/>
          <cell r="DH411"/>
          <cell r="DI411"/>
          <cell r="DJ411"/>
          <cell r="DL411"/>
        </row>
        <row r="412">
          <cell r="L412"/>
          <cell r="M412"/>
          <cell r="N412"/>
          <cell r="O412"/>
          <cell r="P412"/>
          <cell r="Q412"/>
          <cell r="R412"/>
          <cell r="S412"/>
          <cell r="T412"/>
          <cell r="U412"/>
          <cell r="V412"/>
          <cell r="W412"/>
          <cell r="X412"/>
          <cell r="Y412"/>
          <cell r="Z412"/>
          <cell r="AA412"/>
          <cell r="AB412"/>
          <cell r="AC412"/>
          <cell r="AD412"/>
          <cell r="AE412"/>
          <cell r="AF412"/>
          <cell r="AG412"/>
          <cell r="AH412"/>
          <cell r="AI412"/>
          <cell r="AJ412"/>
          <cell r="AK412"/>
          <cell r="AL412"/>
          <cell r="AM412"/>
          <cell r="AN412"/>
          <cell r="AO412"/>
          <cell r="AP412"/>
          <cell r="AQ412"/>
          <cell r="AR412"/>
          <cell r="AS412"/>
          <cell r="AT412"/>
          <cell r="AU412"/>
          <cell r="AV412"/>
          <cell r="AW412"/>
          <cell r="AX412"/>
          <cell r="AY412"/>
          <cell r="AZ412"/>
          <cell r="BA412"/>
          <cell r="BB412"/>
          <cell r="BC412"/>
          <cell r="BD412"/>
          <cell r="BE412"/>
          <cell r="BF412"/>
          <cell r="BG412"/>
          <cell r="BH412"/>
          <cell r="BI412"/>
          <cell r="BJ412"/>
          <cell r="BK412"/>
          <cell r="BL412"/>
          <cell r="BM412"/>
          <cell r="BN412"/>
          <cell r="BO412"/>
          <cell r="BP412"/>
          <cell r="BQ412"/>
          <cell r="BR412"/>
          <cell r="BS412"/>
          <cell r="BT412"/>
          <cell r="BU412"/>
          <cell r="BV412"/>
          <cell r="BW412"/>
          <cell r="BX412"/>
          <cell r="BY412"/>
          <cell r="BZ412"/>
          <cell r="CA412"/>
          <cell r="CB412"/>
          <cell r="CC412"/>
          <cell r="CD412"/>
          <cell r="CE412"/>
          <cell r="CF412"/>
          <cell r="CG412"/>
          <cell r="CH412"/>
          <cell r="CI412"/>
          <cell r="CJ412"/>
          <cell r="CK412"/>
          <cell r="CL412"/>
          <cell r="CM412"/>
          <cell r="CN412"/>
          <cell r="CO412"/>
          <cell r="CP412"/>
          <cell r="CQ412"/>
          <cell r="CR412"/>
          <cell r="CS412"/>
          <cell r="CT412"/>
          <cell r="CU412"/>
          <cell r="CV412"/>
          <cell r="CW412"/>
          <cell r="CX412"/>
          <cell r="CY412"/>
          <cell r="CZ412"/>
          <cell r="DA412"/>
          <cell r="DB412"/>
          <cell r="DC412"/>
          <cell r="DD412"/>
          <cell r="DE412"/>
          <cell r="DF412"/>
          <cell r="DG412"/>
          <cell r="DH412"/>
          <cell r="DI412"/>
          <cell r="DJ412"/>
          <cell r="DL412"/>
        </row>
        <row r="413">
          <cell r="L413"/>
          <cell r="M413"/>
          <cell r="N413"/>
          <cell r="O413"/>
          <cell r="P413"/>
          <cell r="Q413"/>
          <cell r="R413"/>
          <cell r="S413"/>
          <cell r="T413"/>
          <cell r="U413"/>
          <cell r="V413"/>
          <cell r="W413"/>
          <cell r="X413"/>
          <cell r="Y413"/>
          <cell r="Z413"/>
          <cell r="AA413"/>
          <cell r="AB413"/>
          <cell r="AC413"/>
          <cell r="AD413"/>
          <cell r="AE413"/>
          <cell r="AF413"/>
          <cell r="AG413"/>
          <cell r="AH413"/>
          <cell r="AI413"/>
          <cell r="AJ413"/>
          <cell r="AK413"/>
          <cell r="AL413"/>
          <cell r="AM413"/>
          <cell r="AN413"/>
          <cell r="AO413"/>
          <cell r="AP413"/>
          <cell r="AQ413"/>
          <cell r="AR413"/>
          <cell r="AS413"/>
          <cell r="AT413"/>
          <cell r="AU413"/>
          <cell r="AV413"/>
          <cell r="AW413"/>
          <cell r="AX413"/>
          <cell r="AY413"/>
          <cell r="AZ413"/>
          <cell r="BA413"/>
          <cell r="BB413"/>
          <cell r="BC413"/>
          <cell r="BD413"/>
          <cell r="BE413"/>
          <cell r="BF413"/>
          <cell r="BG413"/>
          <cell r="BH413"/>
          <cell r="BI413"/>
          <cell r="BJ413"/>
          <cell r="BK413"/>
          <cell r="BL413"/>
          <cell r="BM413"/>
          <cell r="BN413"/>
          <cell r="BO413"/>
          <cell r="BP413"/>
          <cell r="BQ413"/>
          <cell r="BR413"/>
          <cell r="BS413"/>
          <cell r="BT413"/>
          <cell r="BU413"/>
          <cell r="BV413"/>
          <cell r="BW413"/>
          <cell r="BX413"/>
          <cell r="BY413"/>
          <cell r="BZ413"/>
          <cell r="CA413"/>
          <cell r="CB413"/>
          <cell r="CC413"/>
          <cell r="CD413"/>
          <cell r="CE413"/>
          <cell r="CF413"/>
          <cell r="CG413"/>
          <cell r="CH413"/>
          <cell r="CI413"/>
          <cell r="CJ413"/>
          <cell r="CK413"/>
          <cell r="CL413"/>
          <cell r="CM413"/>
          <cell r="CN413"/>
          <cell r="CO413"/>
          <cell r="CP413"/>
          <cell r="CQ413"/>
          <cell r="CR413"/>
          <cell r="CS413"/>
          <cell r="CT413"/>
          <cell r="CU413"/>
          <cell r="CV413"/>
          <cell r="CW413"/>
          <cell r="CX413"/>
          <cell r="CY413"/>
          <cell r="CZ413"/>
          <cell r="DA413"/>
          <cell r="DB413"/>
          <cell r="DC413"/>
          <cell r="DD413"/>
          <cell r="DE413"/>
          <cell r="DF413"/>
          <cell r="DG413"/>
          <cell r="DH413"/>
          <cell r="DI413"/>
          <cell r="DJ413"/>
          <cell r="DL413"/>
        </row>
        <row r="414">
          <cell r="L414"/>
          <cell r="M414"/>
          <cell r="N414"/>
          <cell r="O414"/>
          <cell r="P414"/>
          <cell r="Q414"/>
          <cell r="R414"/>
          <cell r="S414"/>
          <cell r="T414"/>
          <cell r="U414"/>
          <cell r="V414"/>
          <cell r="W414"/>
          <cell r="X414"/>
          <cell r="Y414"/>
          <cell r="Z414"/>
          <cell r="AA414"/>
          <cell r="AB414"/>
          <cell r="AC414"/>
          <cell r="AD414"/>
          <cell r="AE414"/>
          <cell r="AF414"/>
          <cell r="AG414"/>
          <cell r="AH414"/>
          <cell r="AI414"/>
          <cell r="AJ414"/>
          <cell r="AK414"/>
          <cell r="AL414"/>
          <cell r="AM414"/>
          <cell r="AN414"/>
          <cell r="AO414"/>
          <cell r="AP414"/>
          <cell r="AQ414"/>
          <cell r="AR414"/>
          <cell r="AS414"/>
          <cell r="AT414"/>
          <cell r="AU414"/>
          <cell r="AV414"/>
          <cell r="AW414"/>
          <cell r="AX414"/>
          <cell r="AY414"/>
          <cell r="AZ414"/>
          <cell r="BA414"/>
          <cell r="BB414"/>
          <cell r="BC414"/>
          <cell r="BD414"/>
          <cell r="BE414"/>
          <cell r="BF414"/>
          <cell r="BG414"/>
          <cell r="BH414"/>
          <cell r="BI414"/>
          <cell r="BJ414"/>
          <cell r="BK414"/>
          <cell r="BL414"/>
          <cell r="BM414"/>
          <cell r="BN414"/>
          <cell r="BO414"/>
          <cell r="BP414"/>
          <cell r="BQ414"/>
          <cell r="BR414"/>
          <cell r="BS414"/>
          <cell r="BT414"/>
          <cell r="BU414"/>
          <cell r="BV414"/>
          <cell r="BW414"/>
          <cell r="BX414"/>
          <cell r="BY414"/>
          <cell r="BZ414"/>
          <cell r="CA414"/>
          <cell r="CB414"/>
          <cell r="CC414"/>
          <cell r="CD414"/>
          <cell r="CE414"/>
          <cell r="CF414"/>
          <cell r="CG414"/>
          <cell r="CH414"/>
          <cell r="CI414"/>
          <cell r="CJ414"/>
          <cell r="CK414"/>
          <cell r="CL414"/>
          <cell r="CM414"/>
          <cell r="CN414"/>
          <cell r="CO414"/>
          <cell r="CP414"/>
          <cell r="CQ414"/>
          <cell r="CR414"/>
          <cell r="CS414"/>
          <cell r="CT414"/>
          <cell r="CU414"/>
          <cell r="CV414"/>
          <cell r="CW414"/>
          <cell r="CX414"/>
          <cell r="CY414"/>
          <cell r="CZ414"/>
          <cell r="DA414"/>
          <cell r="DB414"/>
          <cell r="DC414"/>
          <cell r="DD414"/>
          <cell r="DE414"/>
          <cell r="DF414"/>
          <cell r="DG414"/>
          <cell r="DH414"/>
          <cell r="DI414"/>
          <cell r="DJ414"/>
          <cell r="DL414"/>
        </row>
        <row r="415">
          <cell r="L415"/>
          <cell r="M415"/>
          <cell r="N415"/>
          <cell r="O415"/>
          <cell r="P415"/>
          <cell r="Q415"/>
          <cell r="R415"/>
          <cell r="S415"/>
          <cell r="T415"/>
          <cell r="U415"/>
          <cell r="V415"/>
          <cell r="W415"/>
          <cell r="X415"/>
          <cell r="Y415"/>
          <cell r="Z415"/>
          <cell r="AA415"/>
          <cell r="AB415"/>
          <cell r="AC415"/>
          <cell r="AD415"/>
          <cell r="AE415"/>
          <cell r="AF415"/>
          <cell r="AG415"/>
          <cell r="AH415"/>
          <cell r="AI415"/>
          <cell r="AJ415"/>
          <cell r="AK415"/>
          <cell r="AL415"/>
          <cell r="AM415"/>
          <cell r="AN415"/>
          <cell r="AO415"/>
          <cell r="AP415"/>
          <cell r="AQ415"/>
          <cell r="AR415"/>
          <cell r="AS415"/>
          <cell r="AT415"/>
          <cell r="AU415"/>
          <cell r="AV415"/>
          <cell r="AW415"/>
          <cell r="AX415"/>
          <cell r="AY415"/>
          <cell r="AZ415"/>
          <cell r="BA415"/>
          <cell r="BB415"/>
          <cell r="BC415"/>
          <cell r="BD415"/>
          <cell r="BE415"/>
          <cell r="BF415"/>
          <cell r="BG415"/>
          <cell r="BH415"/>
          <cell r="BI415"/>
          <cell r="BJ415"/>
          <cell r="BK415"/>
          <cell r="BL415"/>
          <cell r="BM415"/>
          <cell r="BN415"/>
          <cell r="BO415"/>
          <cell r="BP415"/>
          <cell r="BQ415"/>
          <cell r="BR415"/>
          <cell r="BS415"/>
          <cell r="BT415"/>
          <cell r="BU415"/>
          <cell r="BV415"/>
          <cell r="BW415"/>
          <cell r="BX415"/>
          <cell r="BY415"/>
          <cell r="BZ415"/>
          <cell r="CA415"/>
          <cell r="CB415"/>
          <cell r="CC415"/>
          <cell r="CD415"/>
          <cell r="CE415"/>
          <cell r="CF415"/>
          <cell r="CG415"/>
          <cell r="CH415"/>
          <cell r="CI415"/>
          <cell r="CJ415"/>
          <cell r="CK415"/>
          <cell r="CL415"/>
          <cell r="CM415"/>
          <cell r="CN415"/>
          <cell r="CO415"/>
          <cell r="CP415"/>
          <cell r="CQ415"/>
          <cell r="CR415"/>
          <cell r="CS415"/>
          <cell r="CT415"/>
          <cell r="CU415"/>
          <cell r="CV415"/>
          <cell r="CW415"/>
          <cell r="CX415"/>
          <cell r="CY415"/>
          <cell r="CZ415"/>
          <cell r="DA415"/>
          <cell r="DB415"/>
          <cell r="DC415"/>
          <cell r="DD415"/>
          <cell r="DE415"/>
          <cell r="DF415"/>
          <cell r="DG415"/>
          <cell r="DH415"/>
          <cell r="DI415"/>
          <cell r="DJ415"/>
          <cell r="DL415"/>
        </row>
        <row r="416">
          <cell r="L416"/>
          <cell r="M416"/>
          <cell r="N416"/>
          <cell r="O416"/>
          <cell r="P416"/>
          <cell r="Q416"/>
          <cell r="R416"/>
          <cell r="S416"/>
          <cell r="T416"/>
          <cell r="U416"/>
          <cell r="V416"/>
          <cell r="W416"/>
          <cell r="X416"/>
          <cell r="Y416"/>
          <cell r="Z416"/>
          <cell r="AA416"/>
          <cell r="AB416"/>
          <cell r="AC416"/>
          <cell r="AD416"/>
          <cell r="AE416"/>
          <cell r="AF416"/>
          <cell r="AG416"/>
          <cell r="AH416"/>
          <cell r="AI416"/>
          <cell r="AJ416"/>
          <cell r="AK416"/>
          <cell r="AL416"/>
          <cell r="AM416"/>
          <cell r="AN416"/>
          <cell r="AO416"/>
          <cell r="AP416"/>
          <cell r="AQ416"/>
          <cell r="AR416"/>
          <cell r="AS416"/>
          <cell r="AT416"/>
          <cell r="AU416"/>
          <cell r="AV416"/>
          <cell r="AW416"/>
          <cell r="AX416"/>
          <cell r="AY416"/>
          <cell r="AZ416"/>
          <cell r="BA416"/>
          <cell r="BB416"/>
          <cell r="BC416"/>
          <cell r="BD416"/>
          <cell r="BE416"/>
          <cell r="BF416"/>
          <cell r="BG416"/>
          <cell r="BH416"/>
          <cell r="BI416"/>
          <cell r="BJ416"/>
          <cell r="BK416"/>
          <cell r="BL416"/>
          <cell r="BM416"/>
          <cell r="BN416"/>
          <cell r="BO416"/>
          <cell r="BP416"/>
          <cell r="BQ416"/>
          <cell r="BR416"/>
          <cell r="BS416"/>
          <cell r="BT416"/>
          <cell r="BU416"/>
          <cell r="BV416"/>
          <cell r="BW416"/>
          <cell r="BX416"/>
          <cell r="BY416"/>
          <cell r="BZ416"/>
          <cell r="CA416"/>
          <cell r="CB416"/>
          <cell r="CC416"/>
          <cell r="CD416"/>
          <cell r="CE416"/>
          <cell r="CF416"/>
          <cell r="CG416"/>
          <cell r="CH416"/>
          <cell r="CI416"/>
          <cell r="CJ416"/>
          <cell r="CK416"/>
          <cell r="CL416"/>
          <cell r="CM416"/>
          <cell r="CN416"/>
          <cell r="CO416"/>
          <cell r="CP416"/>
          <cell r="CQ416"/>
          <cell r="CR416"/>
          <cell r="CS416"/>
          <cell r="CT416"/>
          <cell r="CU416"/>
          <cell r="CV416"/>
          <cell r="CW416"/>
          <cell r="CX416"/>
          <cell r="CY416"/>
          <cell r="CZ416"/>
          <cell r="DA416"/>
          <cell r="DB416"/>
          <cell r="DC416"/>
          <cell r="DD416"/>
          <cell r="DE416"/>
          <cell r="DF416"/>
          <cell r="DG416"/>
          <cell r="DH416"/>
          <cell r="DI416"/>
          <cell r="DJ416"/>
          <cell r="DL416"/>
        </row>
        <row r="417">
          <cell r="L417"/>
          <cell r="M417"/>
          <cell r="N417"/>
          <cell r="O417"/>
          <cell r="P417"/>
          <cell r="Q417"/>
          <cell r="R417"/>
          <cell r="S417"/>
          <cell r="T417"/>
          <cell r="U417"/>
          <cell r="V417"/>
          <cell r="W417"/>
          <cell r="X417"/>
          <cell r="Y417"/>
          <cell r="Z417"/>
          <cell r="AA417"/>
          <cell r="AB417"/>
          <cell r="AC417"/>
          <cell r="AD417"/>
          <cell r="AE417"/>
          <cell r="AF417"/>
          <cell r="AG417"/>
          <cell r="AH417"/>
          <cell r="AI417"/>
          <cell r="AJ417"/>
          <cell r="AK417"/>
          <cell r="AL417"/>
          <cell r="AM417"/>
          <cell r="AN417"/>
          <cell r="AO417"/>
          <cell r="AP417"/>
          <cell r="AQ417"/>
          <cell r="AR417"/>
          <cell r="AS417"/>
          <cell r="AT417"/>
          <cell r="AU417"/>
          <cell r="AV417"/>
          <cell r="AW417"/>
          <cell r="AX417"/>
          <cell r="AY417"/>
          <cell r="AZ417"/>
          <cell r="BA417"/>
          <cell r="BB417"/>
          <cell r="BC417"/>
          <cell r="BD417"/>
          <cell r="BE417"/>
          <cell r="BF417"/>
          <cell r="BG417"/>
          <cell r="BH417"/>
          <cell r="BI417"/>
          <cell r="BJ417"/>
          <cell r="BK417"/>
          <cell r="BL417"/>
          <cell r="BM417"/>
          <cell r="BN417"/>
          <cell r="BO417"/>
          <cell r="BP417"/>
          <cell r="BQ417"/>
          <cell r="BR417"/>
          <cell r="BS417"/>
          <cell r="BT417"/>
          <cell r="BU417"/>
          <cell r="BV417"/>
          <cell r="BW417"/>
          <cell r="BX417"/>
          <cell r="BY417"/>
          <cell r="BZ417"/>
          <cell r="CA417"/>
          <cell r="CB417"/>
          <cell r="CC417"/>
          <cell r="CD417"/>
          <cell r="CE417"/>
          <cell r="CF417"/>
          <cell r="CG417"/>
          <cell r="CH417"/>
          <cell r="CI417"/>
          <cell r="CJ417"/>
          <cell r="CK417"/>
          <cell r="CL417"/>
          <cell r="CM417"/>
          <cell r="CN417"/>
          <cell r="CO417"/>
          <cell r="CP417"/>
          <cell r="CQ417"/>
          <cell r="CR417"/>
          <cell r="CS417"/>
          <cell r="CT417"/>
          <cell r="CU417"/>
          <cell r="CV417"/>
          <cell r="CW417"/>
          <cell r="CX417"/>
          <cell r="CY417"/>
          <cell r="CZ417"/>
          <cell r="DA417"/>
          <cell r="DB417"/>
          <cell r="DC417"/>
          <cell r="DD417"/>
          <cell r="DE417"/>
          <cell r="DF417"/>
          <cell r="DG417"/>
          <cell r="DH417"/>
          <cell r="DI417"/>
          <cell r="DJ417"/>
          <cell r="DL417"/>
        </row>
        <row r="418">
          <cell r="L418"/>
          <cell r="M418"/>
          <cell r="N418"/>
          <cell r="O418"/>
          <cell r="P418"/>
          <cell r="Q418"/>
          <cell r="R418"/>
          <cell r="S418"/>
          <cell r="T418"/>
          <cell r="U418"/>
          <cell r="V418"/>
          <cell r="W418"/>
          <cell r="X418"/>
          <cell r="Y418"/>
          <cell r="Z418"/>
          <cell r="AA418"/>
          <cell r="AB418"/>
          <cell r="AC418"/>
          <cell r="AD418"/>
          <cell r="AE418"/>
          <cell r="AF418"/>
          <cell r="AG418"/>
          <cell r="AH418"/>
          <cell r="AI418"/>
          <cell r="AJ418"/>
          <cell r="AK418"/>
          <cell r="AL418"/>
          <cell r="AM418"/>
          <cell r="AN418"/>
          <cell r="AO418"/>
          <cell r="AP418"/>
          <cell r="AQ418"/>
          <cell r="AR418"/>
          <cell r="AS418"/>
          <cell r="AT418"/>
          <cell r="AU418"/>
          <cell r="AV418"/>
          <cell r="AW418"/>
          <cell r="AX418"/>
          <cell r="AY418"/>
          <cell r="AZ418"/>
          <cell r="BA418"/>
          <cell r="BB418"/>
          <cell r="BC418"/>
          <cell r="BD418"/>
          <cell r="BE418"/>
          <cell r="BF418"/>
          <cell r="BG418"/>
          <cell r="BH418"/>
          <cell r="BI418"/>
          <cell r="BJ418"/>
          <cell r="BK418"/>
          <cell r="BL418"/>
          <cell r="BM418"/>
          <cell r="BN418"/>
          <cell r="BO418"/>
          <cell r="BP418"/>
          <cell r="BQ418"/>
          <cell r="BR418"/>
          <cell r="BS418"/>
          <cell r="BT418"/>
          <cell r="BU418"/>
          <cell r="BV418"/>
          <cell r="BW418"/>
          <cell r="BX418"/>
          <cell r="BY418"/>
          <cell r="BZ418"/>
          <cell r="CA418"/>
          <cell r="CB418"/>
          <cell r="CC418"/>
          <cell r="CD418"/>
          <cell r="CE418"/>
          <cell r="CF418"/>
          <cell r="CG418"/>
          <cell r="CH418"/>
          <cell r="CI418"/>
          <cell r="CJ418"/>
          <cell r="CK418"/>
          <cell r="CL418"/>
          <cell r="CM418"/>
          <cell r="CN418"/>
          <cell r="CO418"/>
          <cell r="CP418"/>
          <cell r="CQ418"/>
          <cell r="CR418"/>
          <cell r="CS418"/>
          <cell r="CT418"/>
          <cell r="CU418"/>
          <cell r="CV418"/>
          <cell r="CW418"/>
          <cell r="CX418"/>
          <cell r="CY418"/>
          <cell r="CZ418"/>
          <cell r="DA418"/>
          <cell r="DB418"/>
          <cell r="DC418"/>
          <cell r="DD418"/>
          <cell r="DE418"/>
          <cell r="DF418"/>
          <cell r="DG418"/>
          <cell r="DH418"/>
          <cell r="DI418"/>
          <cell r="DJ418"/>
          <cell r="DL418"/>
        </row>
        <row r="419">
          <cell r="L419"/>
          <cell r="M419"/>
          <cell r="N419"/>
          <cell r="O419"/>
          <cell r="P419"/>
          <cell r="Q419"/>
          <cell r="R419"/>
          <cell r="S419"/>
          <cell r="T419"/>
          <cell r="U419"/>
          <cell r="V419"/>
          <cell r="W419"/>
          <cell r="X419"/>
          <cell r="Y419"/>
          <cell r="Z419"/>
          <cell r="AA419"/>
          <cell r="AB419"/>
          <cell r="AC419"/>
          <cell r="AD419"/>
          <cell r="AE419"/>
          <cell r="AF419"/>
          <cell r="AG419"/>
          <cell r="AH419"/>
          <cell r="AI419"/>
          <cell r="AJ419"/>
          <cell r="AK419"/>
          <cell r="AL419"/>
          <cell r="AM419"/>
          <cell r="AN419"/>
          <cell r="AO419"/>
          <cell r="AP419"/>
          <cell r="AQ419"/>
          <cell r="AR419"/>
          <cell r="AS419"/>
          <cell r="AT419"/>
          <cell r="AU419"/>
          <cell r="AV419"/>
          <cell r="AW419"/>
          <cell r="AX419"/>
          <cell r="AY419"/>
          <cell r="AZ419"/>
          <cell r="BA419"/>
          <cell r="BB419"/>
          <cell r="BC419"/>
          <cell r="BD419"/>
          <cell r="BE419"/>
          <cell r="BF419"/>
          <cell r="BG419"/>
          <cell r="BH419"/>
          <cell r="BI419"/>
          <cell r="BJ419"/>
          <cell r="BK419"/>
          <cell r="BL419"/>
          <cell r="BM419"/>
          <cell r="BN419"/>
          <cell r="BO419"/>
          <cell r="BP419"/>
          <cell r="BQ419"/>
          <cell r="BR419"/>
          <cell r="BS419"/>
          <cell r="BT419"/>
          <cell r="BU419"/>
          <cell r="BV419"/>
          <cell r="BW419"/>
          <cell r="BX419"/>
          <cell r="BY419"/>
          <cell r="BZ419"/>
          <cell r="CA419"/>
          <cell r="CB419"/>
          <cell r="CC419"/>
          <cell r="CD419"/>
          <cell r="CE419"/>
          <cell r="CF419"/>
          <cell r="CG419"/>
          <cell r="CH419"/>
          <cell r="CI419"/>
          <cell r="CJ419"/>
          <cell r="CK419"/>
          <cell r="CL419"/>
          <cell r="CM419"/>
          <cell r="CN419"/>
          <cell r="CO419"/>
          <cell r="CP419"/>
          <cell r="CQ419"/>
          <cell r="CR419"/>
          <cell r="CS419"/>
          <cell r="CT419"/>
          <cell r="CU419"/>
          <cell r="CV419"/>
          <cell r="CW419"/>
          <cell r="CX419"/>
          <cell r="CY419"/>
          <cell r="CZ419"/>
          <cell r="DA419"/>
          <cell r="DB419"/>
          <cell r="DC419"/>
          <cell r="DD419"/>
          <cell r="DE419"/>
          <cell r="DF419"/>
          <cell r="DG419"/>
          <cell r="DH419"/>
          <cell r="DI419"/>
          <cell r="DJ419"/>
          <cell r="DL419"/>
        </row>
        <row r="420">
          <cell r="L420"/>
          <cell r="M420"/>
          <cell r="N420"/>
          <cell r="O420"/>
          <cell r="P420"/>
          <cell r="Q420"/>
          <cell r="R420"/>
          <cell r="S420"/>
          <cell r="T420"/>
          <cell r="U420"/>
          <cell r="V420"/>
          <cell r="W420"/>
          <cell r="X420"/>
          <cell r="Y420"/>
          <cell r="Z420"/>
          <cell r="AA420"/>
          <cell r="AB420"/>
          <cell r="AC420"/>
          <cell r="AD420"/>
          <cell r="AE420"/>
          <cell r="AF420"/>
          <cell r="AG420"/>
          <cell r="AH420"/>
          <cell r="AI420"/>
          <cell r="AJ420"/>
          <cell r="AK420"/>
          <cell r="AL420"/>
          <cell r="AM420"/>
          <cell r="AN420"/>
          <cell r="AO420"/>
          <cell r="AP420"/>
          <cell r="AQ420"/>
          <cell r="AR420"/>
          <cell r="AS420"/>
          <cell r="AT420"/>
          <cell r="AU420"/>
          <cell r="AV420"/>
          <cell r="AW420"/>
          <cell r="AX420"/>
          <cell r="AY420"/>
          <cell r="AZ420"/>
          <cell r="BA420"/>
          <cell r="BB420"/>
          <cell r="BC420"/>
          <cell r="BD420"/>
          <cell r="BE420"/>
          <cell r="BF420"/>
          <cell r="BG420"/>
          <cell r="BH420"/>
          <cell r="BI420"/>
          <cell r="BJ420"/>
          <cell r="BK420"/>
          <cell r="BL420"/>
          <cell r="BM420"/>
          <cell r="BN420"/>
          <cell r="BO420"/>
          <cell r="BP420"/>
          <cell r="BQ420"/>
          <cell r="BR420"/>
          <cell r="BS420"/>
          <cell r="BT420"/>
          <cell r="BU420"/>
          <cell r="BV420"/>
          <cell r="BW420"/>
          <cell r="BX420"/>
          <cell r="BY420"/>
          <cell r="BZ420"/>
          <cell r="CA420"/>
          <cell r="CB420"/>
          <cell r="CC420"/>
          <cell r="CD420"/>
          <cell r="CE420"/>
          <cell r="CF420"/>
          <cell r="CG420"/>
          <cell r="CH420"/>
          <cell r="CI420"/>
          <cell r="CJ420"/>
          <cell r="CK420"/>
          <cell r="CL420"/>
          <cell r="CM420"/>
          <cell r="CN420"/>
          <cell r="CO420"/>
          <cell r="CP420"/>
          <cell r="CQ420"/>
          <cell r="CR420"/>
          <cell r="CS420"/>
          <cell r="CT420"/>
          <cell r="CU420"/>
          <cell r="CV420"/>
          <cell r="CW420"/>
          <cell r="CX420"/>
          <cell r="CY420"/>
          <cell r="CZ420"/>
          <cell r="DA420"/>
          <cell r="DB420"/>
          <cell r="DC420"/>
          <cell r="DD420"/>
          <cell r="DE420"/>
          <cell r="DF420"/>
          <cell r="DG420"/>
          <cell r="DH420"/>
          <cell r="DI420"/>
          <cell r="DJ420"/>
          <cell r="DL420"/>
        </row>
        <row r="421">
          <cell r="L421"/>
          <cell r="M421"/>
          <cell r="N421"/>
          <cell r="O421"/>
          <cell r="P421"/>
          <cell r="Q421"/>
          <cell r="R421"/>
          <cell r="S421"/>
          <cell r="T421"/>
          <cell r="U421"/>
          <cell r="V421"/>
          <cell r="W421"/>
          <cell r="X421"/>
          <cell r="Y421"/>
          <cell r="Z421"/>
          <cell r="AA421"/>
          <cell r="AB421"/>
          <cell r="AC421"/>
          <cell r="AD421"/>
          <cell r="AE421"/>
          <cell r="AF421"/>
          <cell r="AG421"/>
          <cell r="AH421"/>
          <cell r="AI421"/>
          <cell r="AJ421"/>
          <cell r="AK421"/>
          <cell r="AL421"/>
          <cell r="AM421"/>
          <cell r="AN421"/>
          <cell r="AO421"/>
          <cell r="AP421"/>
          <cell r="AQ421"/>
          <cell r="AR421"/>
          <cell r="AS421"/>
          <cell r="AT421"/>
          <cell r="AU421"/>
          <cell r="AV421"/>
          <cell r="AW421"/>
          <cell r="AX421"/>
          <cell r="AY421"/>
          <cell r="AZ421"/>
          <cell r="BA421"/>
          <cell r="BB421"/>
          <cell r="BC421"/>
          <cell r="BD421"/>
          <cell r="BE421"/>
          <cell r="BF421"/>
          <cell r="BG421"/>
          <cell r="BH421"/>
          <cell r="BI421"/>
          <cell r="BJ421"/>
          <cell r="BK421"/>
          <cell r="BL421"/>
          <cell r="BM421"/>
          <cell r="BN421"/>
          <cell r="BO421"/>
          <cell r="BP421"/>
          <cell r="BQ421"/>
          <cell r="BR421"/>
          <cell r="BS421"/>
          <cell r="BT421"/>
          <cell r="BU421"/>
          <cell r="BV421"/>
          <cell r="BW421"/>
          <cell r="BX421"/>
          <cell r="BY421"/>
          <cell r="BZ421"/>
          <cell r="CA421"/>
          <cell r="CB421"/>
          <cell r="CC421"/>
          <cell r="CD421"/>
          <cell r="CE421"/>
          <cell r="CF421"/>
          <cell r="CG421"/>
          <cell r="CH421"/>
          <cell r="CI421"/>
          <cell r="CJ421"/>
          <cell r="CK421"/>
          <cell r="CL421"/>
          <cell r="CM421"/>
          <cell r="CN421"/>
          <cell r="CO421"/>
          <cell r="CP421"/>
          <cell r="CQ421"/>
          <cell r="CR421"/>
          <cell r="CS421"/>
          <cell r="CT421"/>
          <cell r="CU421"/>
          <cell r="CV421"/>
          <cell r="CW421"/>
          <cell r="CX421"/>
          <cell r="CY421"/>
          <cell r="CZ421"/>
          <cell r="DA421"/>
          <cell r="DB421"/>
          <cell r="DC421"/>
          <cell r="DD421"/>
          <cell r="DE421"/>
          <cell r="DF421"/>
          <cell r="DG421"/>
          <cell r="DH421"/>
          <cell r="DI421"/>
          <cell r="DJ421"/>
          <cell r="DL421"/>
        </row>
        <row r="422">
          <cell r="L422"/>
          <cell r="M422"/>
          <cell r="N422"/>
          <cell r="O422"/>
          <cell r="P422"/>
          <cell r="Q422"/>
          <cell r="R422"/>
          <cell r="S422"/>
          <cell r="T422"/>
          <cell r="U422"/>
          <cell r="V422"/>
          <cell r="W422"/>
          <cell r="X422"/>
          <cell r="Y422"/>
          <cell r="Z422"/>
          <cell r="AA422"/>
          <cell r="AB422"/>
          <cell r="AC422"/>
          <cell r="AD422"/>
          <cell r="AE422"/>
          <cell r="AF422"/>
          <cell r="AG422"/>
          <cell r="AH422"/>
          <cell r="AI422"/>
          <cell r="AJ422"/>
          <cell r="AK422"/>
          <cell r="AL422"/>
          <cell r="AM422"/>
          <cell r="AN422"/>
          <cell r="AO422"/>
          <cell r="AP422"/>
          <cell r="AQ422"/>
          <cell r="AR422"/>
          <cell r="AS422"/>
          <cell r="AT422"/>
          <cell r="AU422"/>
          <cell r="AV422"/>
          <cell r="AW422"/>
          <cell r="AX422"/>
          <cell r="AY422"/>
          <cell r="AZ422"/>
          <cell r="BA422"/>
          <cell r="BB422"/>
          <cell r="BC422"/>
          <cell r="BD422"/>
          <cell r="BE422"/>
          <cell r="BF422"/>
          <cell r="BG422"/>
          <cell r="BH422"/>
          <cell r="BI422"/>
          <cell r="BJ422"/>
          <cell r="BK422"/>
          <cell r="BL422"/>
          <cell r="BM422"/>
          <cell r="BN422"/>
          <cell r="BO422"/>
          <cell r="BP422"/>
          <cell r="BQ422"/>
          <cell r="BR422"/>
          <cell r="BS422"/>
          <cell r="BT422"/>
          <cell r="BU422"/>
          <cell r="BV422"/>
          <cell r="BW422"/>
          <cell r="BX422"/>
          <cell r="BY422"/>
          <cell r="BZ422"/>
          <cell r="CA422"/>
          <cell r="CB422"/>
          <cell r="CC422"/>
          <cell r="CD422"/>
          <cell r="CE422"/>
          <cell r="CF422"/>
          <cell r="CG422"/>
          <cell r="CH422"/>
          <cell r="CI422"/>
          <cell r="CJ422"/>
          <cell r="CK422"/>
          <cell r="CL422"/>
          <cell r="CM422"/>
          <cell r="CN422"/>
          <cell r="CO422"/>
          <cell r="CP422"/>
          <cell r="CQ422"/>
          <cell r="CR422"/>
          <cell r="CS422"/>
          <cell r="CT422"/>
          <cell r="CU422"/>
          <cell r="CV422"/>
          <cell r="CW422"/>
          <cell r="CX422"/>
          <cell r="CY422"/>
          <cell r="CZ422"/>
          <cell r="DA422"/>
          <cell r="DB422"/>
          <cell r="DC422"/>
          <cell r="DD422"/>
          <cell r="DE422"/>
          <cell r="DF422"/>
          <cell r="DG422"/>
          <cell r="DH422"/>
          <cell r="DI422"/>
          <cell r="DJ422"/>
          <cell r="DL422"/>
        </row>
        <row r="423">
          <cell r="L423"/>
          <cell r="M423"/>
          <cell r="N423"/>
          <cell r="O423"/>
          <cell r="P423"/>
          <cell r="Q423"/>
          <cell r="R423"/>
          <cell r="S423"/>
          <cell r="T423"/>
          <cell r="U423"/>
          <cell r="V423"/>
          <cell r="W423"/>
          <cell r="X423"/>
          <cell r="Y423"/>
          <cell r="Z423"/>
          <cell r="AA423"/>
          <cell r="AB423"/>
          <cell r="AC423"/>
          <cell r="AD423"/>
          <cell r="AE423"/>
          <cell r="AF423"/>
          <cell r="AG423"/>
          <cell r="AH423"/>
          <cell r="AI423"/>
          <cell r="AJ423"/>
          <cell r="AK423"/>
          <cell r="AL423"/>
          <cell r="AM423"/>
          <cell r="AN423"/>
          <cell r="AO423"/>
          <cell r="AP423"/>
          <cell r="AQ423"/>
          <cell r="AR423"/>
          <cell r="AS423"/>
          <cell r="AT423"/>
          <cell r="AU423"/>
          <cell r="AV423"/>
          <cell r="AW423"/>
          <cell r="AX423"/>
          <cell r="AY423"/>
          <cell r="AZ423"/>
          <cell r="BA423"/>
          <cell r="BB423"/>
          <cell r="BC423"/>
          <cell r="BD423"/>
          <cell r="BE423"/>
          <cell r="BF423"/>
          <cell r="BG423"/>
          <cell r="BH423"/>
          <cell r="BI423"/>
          <cell r="BJ423"/>
          <cell r="BK423"/>
          <cell r="BL423"/>
          <cell r="BM423"/>
          <cell r="BN423"/>
          <cell r="BO423"/>
          <cell r="BP423"/>
          <cell r="BQ423"/>
          <cell r="BR423"/>
          <cell r="BS423"/>
          <cell r="BT423"/>
          <cell r="BU423"/>
          <cell r="BV423"/>
          <cell r="BW423"/>
          <cell r="BX423"/>
          <cell r="BY423"/>
          <cell r="BZ423"/>
          <cell r="CA423"/>
          <cell r="CB423"/>
          <cell r="CC423"/>
          <cell r="CD423"/>
          <cell r="CE423"/>
          <cell r="CF423"/>
          <cell r="CG423"/>
          <cell r="CH423"/>
          <cell r="CI423"/>
          <cell r="CJ423"/>
          <cell r="CK423"/>
          <cell r="CL423"/>
          <cell r="CM423"/>
          <cell r="CN423"/>
          <cell r="CO423"/>
          <cell r="CP423"/>
          <cell r="CQ423"/>
          <cell r="CR423"/>
          <cell r="CS423"/>
          <cell r="CT423"/>
          <cell r="CU423"/>
          <cell r="CV423"/>
          <cell r="CW423"/>
          <cell r="CX423"/>
          <cell r="CY423"/>
          <cell r="CZ423"/>
          <cell r="DA423"/>
          <cell r="DB423"/>
          <cell r="DC423"/>
          <cell r="DD423"/>
          <cell r="DE423"/>
          <cell r="DF423"/>
          <cell r="DG423"/>
          <cell r="DH423"/>
          <cell r="DI423"/>
          <cell r="DJ423"/>
          <cell r="DL423"/>
        </row>
        <row r="424">
          <cell r="L424"/>
          <cell r="M424"/>
          <cell r="N424"/>
          <cell r="O424"/>
          <cell r="P424"/>
          <cell r="Q424"/>
          <cell r="R424"/>
          <cell r="S424"/>
          <cell r="T424"/>
          <cell r="U424"/>
          <cell r="V424"/>
          <cell r="W424"/>
          <cell r="X424"/>
          <cell r="Y424"/>
          <cell r="Z424"/>
          <cell r="AA424"/>
          <cell r="AB424"/>
          <cell r="AC424"/>
          <cell r="AD424"/>
          <cell r="AE424"/>
          <cell r="AF424"/>
          <cell r="AG424"/>
          <cell r="AH424"/>
          <cell r="AI424"/>
          <cell r="AJ424"/>
          <cell r="AK424"/>
          <cell r="AL424"/>
          <cell r="AM424"/>
          <cell r="AN424"/>
          <cell r="AO424"/>
          <cell r="AP424"/>
          <cell r="AQ424"/>
          <cell r="AR424"/>
          <cell r="AS424"/>
          <cell r="AT424"/>
          <cell r="AU424"/>
          <cell r="AV424"/>
          <cell r="AW424"/>
          <cell r="AX424"/>
          <cell r="AY424"/>
          <cell r="AZ424"/>
          <cell r="BA424"/>
          <cell r="BB424"/>
          <cell r="BC424"/>
          <cell r="BD424"/>
          <cell r="BE424"/>
          <cell r="BF424"/>
          <cell r="BG424"/>
          <cell r="BH424"/>
          <cell r="BI424"/>
          <cell r="BJ424"/>
          <cell r="BK424"/>
          <cell r="BL424"/>
          <cell r="BM424"/>
          <cell r="BN424"/>
          <cell r="BO424"/>
          <cell r="BP424"/>
          <cell r="BQ424"/>
          <cell r="BR424"/>
          <cell r="BS424"/>
          <cell r="BT424"/>
          <cell r="BU424"/>
          <cell r="BV424"/>
          <cell r="BW424"/>
          <cell r="BX424"/>
          <cell r="BY424"/>
          <cell r="BZ424"/>
          <cell r="CA424"/>
          <cell r="CB424"/>
          <cell r="CC424"/>
          <cell r="CD424"/>
          <cell r="CE424"/>
          <cell r="CF424"/>
          <cell r="CG424"/>
          <cell r="CH424"/>
          <cell r="CI424"/>
          <cell r="CJ424"/>
          <cell r="CK424"/>
          <cell r="CL424"/>
          <cell r="CM424"/>
          <cell r="CN424"/>
          <cell r="CO424"/>
          <cell r="CP424"/>
          <cell r="CQ424"/>
          <cell r="CR424"/>
          <cell r="CS424"/>
          <cell r="CT424"/>
          <cell r="CU424"/>
          <cell r="CV424"/>
          <cell r="CW424"/>
          <cell r="CX424"/>
          <cell r="CY424"/>
          <cell r="CZ424"/>
          <cell r="DA424"/>
          <cell r="DB424"/>
          <cell r="DC424"/>
          <cell r="DD424"/>
          <cell r="DE424"/>
          <cell r="DF424"/>
          <cell r="DG424"/>
          <cell r="DH424"/>
          <cell r="DI424"/>
          <cell r="DJ424"/>
          <cell r="DL424"/>
        </row>
        <row r="425">
          <cell r="L425"/>
          <cell r="M425"/>
          <cell r="N425"/>
          <cell r="O425"/>
          <cell r="P425"/>
          <cell r="Q425"/>
          <cell r="R425"/>
          <cell r="S425"/>
          <cell r="T425"/>
          <cell r="U425"/>
          <cell r="V425"/>
          <cell r="W425"/>
          <cell r="X425"/>
          <cell r="Y425"/>
          <cell r="Z425"/>
          <cell r="AA425"/>
          <cell r="AB425"/>
          <cell r="AC425"/>
          <cell r="AD425"/>
          <cell r="AE425"/>
          <cell r="AF425"/>
          <cell r="AG425"/>
          <cell r="AH425"/>
          <cell r="AI425"/>
          <cell r="AJ425"/>
          <cell r="AK425"/>
          <cell r="AL425"/>
          <cell r="AM425"/>
          <cell r="AN425"/>
          <cell r="AO425"/>
          <cell r="AP425"/>
          <cell r="AQ425"/>
          <cell r="AR425"/>
          <cell r="AS425"/>
          <cell r="AT425"/>
          <cell r="AU425"/>
          <cell r="AV425"/>
          <cell r="AW425"/>
          <cell r="AX425"/>
          <cell r="AY425"/>
          <cell r="AZ425"/>
          <cell r="BA425"/>
          <cell r="BB425"/>
          <cell r="BC425"/>
          <cell r="BD425"/>
          <cell r="BE425"/>
          <cell r="BF425"/>
          <cell r="BG425"/>
          <cell r="BH425"/>
          <cell r="BI425"/>
          <cell r="BJ425"/>
          <cell r="BK425"/>
          <cell r="BL425"/>
          <cell r="BM425"/>
          <cell r="BN425"/>
          <cell r="BO425"/>
          <cell r="BP425"/>
          <cell r="BQ425"/>
          <cell r="BR425"/>
          <cell r="BS425"/>
          <cell r="BT425"/>
          <cell r="BU425"/>
          <cell r="BV425"/>
          <cell r="BW425"/>
          <cell r="BX425"/>
          <cell r="BY425"/>
          <cell r="BZ425"/>
          <cell r="CA425"/>
          <cell r="CB425"/>
          <cell r="CC425"/>
          <cell r="CD425"/>
          <cell r="CE425"/>
          <cell r="CF425"/>
          <cell r="CG425"/>
          <cell r="CH425"/>
          <cell r="CI425"/>
          <cell r="CJ425"/>
          <cell r="CK425"/>
          <cell r="CL425"/>
          <cell r="CM425"/>
          <cell r="CN425"/>
          <cell r="CO425"/>
          <cell r="CP425"/>
          <cell r="CQ425"/>
          <cell r="CR425"/>
          <cell r="CS425"/>
          <cell r="CT425"/>
          <cell r="CU425"/>
          <cell r="CV425"/>
          <cell r="CW425"/>
          <cell r="CX425"/>
          <cell r="CY425"/>
          <cell r="CZ425"/>
          <cell r="DA425"/>
          <cell r="DB425"/>
          <cell r="DC425"/>
          <cell r="DD425"/>
          <cell r="DE425"/>
          <cell r="DF425"/>
          <cell r="DG425"/>
          <cell r="DH425"/>
          <cell r="DI425"/>
          <cell r="DJ425"/>
          <cell r="DL425"/>
        </row>
        <row r="426">
          <cell r="L426"/>
          <cell r="M426"/>
          <cell r="N426"/>
          <cell r="O426"/>
          <cell r="P426"/>
          <cell r="Q426"/>
          <cell r="R426"/>
          <cell r="S426"/>
          <cell r="T426"/>
          <cell r="U426"/>
          <cell r="V426"/>
          <cell r="W426"/>
          <cell r="X426"/>
          <cell r="Y426"/>
          <cell r="Z426"/>
          <cell r="AA426"/>
          <cell r="AB426"/>
          <cell r="AC426"/>
          <cell r="AD426"/>
          <cell r="AE426"/>
          <cell r="AF426"/>
          <cell r="AG426"/>
          <cell r="AH426"/>
          <cell r="AI426"/>
          <cell r="AJ426"/>
          <cell r="AK426"/>
          <cell r="AL426"/>
          <cell r="AM426"/>
          <cell r="AN426"/>
          <cell r="AO426"/>
          <cell r="AP426"/>
          <cell r="AQ426"/>
          <cell r="AR426"/>
          <cell r="AS426"/>
          <cell r="AT426"/>
          <cell r="AU426"/>
          <cell r="AV426"/>
          <cell r="AW426"/>
          <cell r="AX426"/>
          <cell r="AY426"/>
          <cell r="AZ426"/>
          <cell r="BA426"/>
          <cell r="BB426"/>
          <cell r="BC426"/>
          <cell r="BD426"/>
          <cell r="BE426"/>
          <cell r="BF426"/>
          <cell r="BG426"/>
          <cell r="BH426"/>
          <cell r="BI426"/>
          <cell r="BJ426"/>
          <cell r="BK426"/>
          <cell r="BL426"/>
          <cell r="BM426"/>
          <cell r="BN426"/>
          <cell r="BO426"/>
          <cell r="BP426"/>
          <cell r="BQ426"/>
          <cell r="BR426"/>
          <cell r="BS426"/>
          <cell r="BT426"/>
          <cell r="BU426"/>
          <cell r="BV426"/>
          <cell r="BW426"/>
          <cell r="BX426"/>
          <cell r="BY426"/>
          <cell r="BZ426"/>
          <cell r="CA426"/>
          <cell r="CB426"/>
          <cell r="CC426"/>
          <cell r="CD426"/>
          <cell r="CE426"/>
          <cell r="CF426"/>
          <cell r="CG426"/>
          <cell r="CH426"/>
          <cell r="CI426"/>
          <cell r="CJ426"/>
          <cell r="CK426"/>
          <cell r="CL426"/>
          <cell r="CM426"/>
          <cell r="CN426"/>
          <cell r="CO426"/>
          <cell r="CP426"/>
          <cell r="CQ426"/>
          <cell r="CR426"/>
          <cell r="CS426"/>
          <cell r="CT426"/>
          <cell r="CU426"/>
          <cell r="CV426"/>
          <cell r="CW426"/>
          <cell r="CX426"/>
          <cell r="CY426"/>
          <cell r="CZ426"/>
          <cell r="DA426"/>
          <cell r="DB426"/>
          <cell r="DC426"/>
          <cell r="DD426"/>
          <cell r="DE426"/>
          <cell r="DF426"/>
          <cell r="DG426"/>
          <cell r="DH426"/>
          <cell r="DI426"/>
          <cell r="DJ426"/>
          <cell r="DL426"/>
        </row>
        <row r="427">
          <cell r="L427"/>
          <cell r="M427"/>
          <cell r="N427"/>
          <cell r="O427"/>
          <cell r="P427"/>
          <cell r="Q427"/>
          <cell r="R427"/>
          <cell r="S427"/>
          <cell r="T427"/>
          <cell r="U427"/>
          <cell r="V427"/>
          <cell r="W427"/>
          <cell r="X427"/>
          <cell r="Y427"/>
          <cell r="Z427"/>
          <cell r="AA427"/>
          <cell r="AB427"/>
          <cell r="AC427"/>
          <cell r="AD427"/>
          <cell r="AE427"/>
          <cell r="AF427"/>
          <cell r="AG427"/>
          <cell r="AH427"/>
          <cell r="AI427"/>
          <cell r="AJ427"/>
          <cell r="AK427"/>
          <cell r="AL427"/>
          <cell r="AM427"/>
          <cell r="AN427"/>
          <cell r="AO427"/>
          <cell r="AP427"/>
          <cell r="AQ427"/>
          <cell r="AR427"/>
          <cell r="AS427"/>
          <cell r="AT427"/>
          <cell r="AU427"/>
          <cell r="AV427"/>
          <cell r="AW427"/>
          <cell r="AX427"/>
          <cell r="AY427"/>
          <cell r="AZ427"/>
          <cell r="BA427"/>
          <cell r="BB427"/>
          <cell r="BC427"/>
          <cell r="BD427"/>
          <cell r="BE427"/>
          <cell r="BF427"/>
          <cell r="BG427"/>
          <cell r="BH427"/>
          <cell r="BI427"/>
          <cell r="BJ427"/>
          <cell r="BK427"/>
          <cell r="BL427"/>
          <cell r="BM427"/>
          <cell r="BN427"/>
          <cell r="BO427"/>
          <cell r="BP427"/>
          <cell r="BQ427"/>
          <cell r="BR427"/>
          <cell r="BS427"/>
          <cell r="BT427"/>
          <cell r="BU427"/>
          <cell r="BV427"/>
          <cell r="BW427"/>
          <cell r="BX427"/>
          <cell r="BY427"/>
          <cell r="BZ427"/>
          <cell r="CA427"/>
          <cell r="CB427"/>
          <cell r="CC427"/>
          <cell r="CD427"/>
          <cell r="CE427"/>
          <cell r="CF427"/>
          <cell r="CG427"/>
          <cell r="CH427"/>
          <cell r="CI427"/>
          <cell r="CJ427"/>
          <cell r="CK427"/>
          <cell r="CL427"/>
          <cell r="CM427"/>
          <cell r="CN427"/>
          <cell r="CO427"/>
          <cell r="CP427"/>
          <cell r="CQ427"/>
          <cell r="CR427"/>
          <cell r="CS427"/>
          <cell r="CT427"/>
          <cell r="CU427"/>
          <cell r="CV427"/>
          <cell r="CW427"/>
          <cell r="CX427"/>
          <cell r="CY427"/>
          <cell r="CZ427"/>
          <cell r="DA427"/>
          <cell r="DB427"/>
          <cell r="DC427"/>
          <cell r="DD427"/>
          <cell r="DE427"/>
          <cell r="DF427"/>
          <cell r="DG427"/>
          <cell r="DH427"/>
          <cell r="DI427"/>
          <cell r="DJ427"/>
          <cell r="DL427"/>
        </row>
        <row r="428">
          <cell r="L428"/>
          <cell r="M428"/>
          <cell r="N428"/>
          <cell r="O428"/>
          <cell r="P428"/>
          <cell r="Q428"/>
          <cell r="R428"/>
          <cell r="S428"/>
          <cell r="T428"/>
          <cell r="U428"/>
          <cell r="V428"/>
          <cell r="W428"/>
          <cell r="X428"/>
          <cell r="Y428"/>
          <cell r="Z428"/>
          <cell r="AA428"/>
          <cell r="AB428"/>
          <cell r="AC428"/>
          <cell r="AD428"/>
          <cell r="AE428"/>
          <cell r="AF428"/>
          <cell r="AG428"/>
          <cell r="AH428"/>
          <cell r="AI428"/>
          <cell r="AJ428"/>
          <cell r="AK428"/>
          <cell r="AL428"/>
          <cell r="AM428"/>
          <cell r="AN428"/>
          <cell r="AO428"/>
          <cell r="AP428"/>
          <cell r="AQ428"/>
          <cell r="AR428"/>
          <cell r="AS428"/>
          <cell r="AT428"/>
          <cell r="AU428"/>
          <cell r="AV428"/>
          <cell r="AW428"/>
          <cell r="AX428"/>
          <cell r="AY428"/>
          <cell r="AZ428"/>
          <cell r="BA428"/>
          <cell r="BB428"/>
          <cell r="BC428"/>
          <cell r="BD428"/>
          <cell r="BE428"/>
          <cell r="BF428"/>
          <cell r="BG428"/>
          <cell r="BH428"/>
          <cell r="BI428"/>
          <cell r="BJ428"/>
          <cell r="BK428"/>
          <cell r="BL428"/>
          <cell r="BM428"/>
          <cell r="BN428"/>
          <cell r="BO428"/>
          <cell r="BP428"/>
          <cell r="BQ428"/>
          <cell r="BR428"/>
          <cell r="BS428"/>
          <cell r="BT428"/>
          <cell r="BU428"/>
          <cell r="BV428"/>
          <cell r="BW428"/>
          <cell r="BX428"/>
          <cell r="BY428"/>
          <cell r="BZ428"/>
          <cell r="CA428"/>
          <cell r="CB428"/>
          <cell r="CC428"/>
          <cell r="CD428"/>
          <cell r="CE428"/>
          <cell r="CF428"/>
          <cell r="CG428"/>
          <cell r="CH428"/>
          <cell r="CI428"/>
          <cell r="CJ428"/>
          <cell r="CK428"/>
          <cell r="CL428"/>
          <cell r="CM428"/>
          <cell r="CN428"/>
          <cell r="CO428"/>
          <cell r="CP428"/>
          <cell r="CQ428"/>
          <cell r="CR428"/>
          <cell r="CS428"/>
          <cell r="CT428"/>
          <cell r="CU428"/>
          <cell r="CV428"/>
          <cell r="CW428"/>
          <cell r="CX428"/>
          <cell r="CY428"/>
          <cell r="CZ428"/>
          <cell r="DA428"/>
          <cell r="DB428"/>
          <cell r="DC428"/>
          <cell r="DD428"/>
          <cell r="DE428"/>
          <cell r="DF428"/>
          <cell r="DG428"/>
          <cell r="DH428"/>
          <cell r="DI428"/>
          <cell r="DJ428"/>
          <cell r="DL428"/>
        </row>
        <row r="429">
          <cell r="L429"/>
          <cell r="M429"/>
          <cell r="N429"/>
          <cell r="O429"/>
          <cell r="P429"/>
          <cell r="Q429"/>
          <cell r="R429"/>
          <cell r="S429"/>
          <cell r="T429"/>
          <cell r="U429"/>
          <cell r="V429"/>
          <cell r="W429"/>
          <cell r="X429"/>
          <cell r="Y429"/>
          <cell r="Z429"/>
          <cell r="AA429"/>
          <cell r="AB429"/>
          <cell r="AC429"/>
          <cell r="AD429"/>
          <cell r="AE429"/>
          <cell r="AF429"/>
          <cell r="AG429"/>
          <cell r="AH429"/>
          <cell r="AI429"/>
          <cell r="AJ429"/>
          <cell r="AK429"/>
          <cell r="AL429"/>
          <cell r="AM429"/>
          <cell r="AN429"/>
          <cell r="AO429"/>
          <cell r="AP429"/>
          <cell r="AQ429"/>
          <cell r="AR429"/>
          <cell r="AS429"/>
          <cell r="AT429"/>
          <cell r="AU429"/>
          <cell r="AV429"/>
          <cell r="AW429"/>
          <cell r="AX429"/>
          <cell r="AY429"/>
          <cell r="AZ429"/>
          <cell r="BA429"/>
          <cell r="BB429"/>
          <cell r="BC429"/>
          <cell r="BD429"/>
          <cell r="BE429"/>
          <cell r="BF429"/>
          <cell r="BG429"/>
          <cell r="BH429"/>
          <cell r="BI429"/>
          <cell r="BJ429"/>
          <cell r="BK429"/>
          <cell r="BL429"/>
          <cell r="BM429"/>
          <cell r="BN429"/>
          <cell r="BO429"/>
          <cell r="BP429"/>
          <cell r="BQ429"/>
          <cell r="BR429"/>
          <cell r="BS429"/>
          <cell r="BT429"/>
          <cell r="BU429"/>
          <cell r="BV429"/>
          <cell r="BW429"/>
          <cell r="BX429"/>
          <cell r="BY429"/>
          <cell r="BZ429"/>
          <cell r="CA429"/>
          <cell r="CB429"/>
          <cell r="CC429"/>
          <cell r="CD429"/>
          <cell r="CE429"/>
          <cell r="CF429"/>
          <cell r="CG429"/>
          <cell r="CH429"/>
          <cell r="CI429"/>
          <cell r="CJ429"/>
          <cell r="CK429"/>
          <cell r="CL429"/>
          <cell r="CM429"/>
          <cell r="CN429"/>
          <cell r="CO429"/>
          <cell r="CP429"/>
          <cell r="CQ429"/>
          <cell r="CR429"/>
          <cell r="CS429"/>
          <cell r="CT429"/>
          <cell r="CU429"/>
          <cell r="CV429"/>
          <cell r="CW429"/>
          <cell r="CX429"/>
          <cell r="CY429"/>
          <cell r="CZ429"/>
          <cell r="DA429"/>
          <cell r="DB429"/>
          <cell r="DC429"/>
          <cell r="DD429"/>
          <cell r="DE429"/>
          <cell r="DF429"/>
          <cell r="DG429"/>
          <cell r="DH429"/>
          <cell r="DI429"/>
          <cell r="DJ429"/>
          <cell r="DL429"/>
        </row>
        <row r="430">
          <cell r="L430"/>
          <cell r="M430"/>
          <cell r="N430"/>
          <cell r="O430"/>
          <cell r="P430"/>
          <cell r="Q430"/>
          <cell r="R430"/>
          <cell r="S430"/>
          <cell r="T430"/>
          <cell r="U430"/>
          <cell r="V430"/>
          <cell r="W430"/>
          <cell r="X430"/>
          <cell r="Y430"/>
          <cell r="Z430"/>
          <cell r="AA430"/>
          <cell r="AB430"/>
          <cell r="AC430"/>
          <cell r="AD430"/>
          <cell r="AE430"/>
          <cell r="AF430"/>
          <cell r="AG430"/>
          <cell r="AH430"/>
          <cell r="AI430"/>
          <cell r="AJ430"/>
          <cell r="AK430"/>
          <cell r="AL430"/>
          <cell r="AM430"/>
          <cell r="AN430"/>
          <cell r="AO430"/>
          <cell r="AP430"/>
          <cell r="AQ430"/>
          <cell r="AR430"/>
          <cell r="AS430"/>
          <cell r="AT430"/>
          <cell r="AU430"/>
          <cell r="AV430"/>
          <cell r="AW430"/>
          <cell r="AX430"/>
          <cell r="AY430"/>
          <cell r="AZ430"/>
          <cell r="BA430"/>
          <cell r="BB430"/>
          <cell r="BC430"/>
          <cell r="BD430"/>
          <cell r="BE430"/>
          <cell r="BF430"/>
          <cell r="BG430"/>
          <cell r="BH430"/>
          <cell r="BI430"/>
          <cell r="BJ430"/>
          <cell r="BK430"/>
          <cell r="BL430"/>
          <cell r="BM430"/>
          <cell r="BN430"/>
          <cell r="BO430"/>
          <cell r="BP430"/>
          <cell r="BQ430"/>
          <cell r="BR430"/>
          <cell r="BS430"/>
          <cell r="BT430"/>
          <cell r="BU430"/>
          <cell r="BV430"/>
          <cell r="BW430"/>
          <cell r="BX430"/>
          <cell r="BY430"/>
          <cell r="BZ430"/>
          <cell r="CA430"/>
          <cell r="CB430"/>
          <cell r="CC430"/>
          <cell r="CD430"/>
          <cell r="CE430"/>
          <cell r="CF430"/>
          <cell r="CG430"/>
          <cell r="CH430"/>
          <cell r="CI430"/>
          <cell r="CJ430"/>
          <cell r="CK430"/>
          <cell r="CL430"/>
          <cell r="CM430"/>
          <cell r="CN430"/>
          <cell r="CO430"/>
          <cell r="CP430"/>
          <cell r="CQ430"/>
          <cell r="CR430"/>
          <cell r="CS430"/>
          <cell r="CT430"/>
          <cell r="CU430"/>
          <cell r="CV430"/>
          <cell r="CW430"/>
          <cell r="CX430"/>
          <cell r="CY430"/>
          <cell r="CZ430"/>
          <cell r="DA430"/>
          <cell r="DB430"/>
          <cell r="DC430"/>
          <cell r="DD430"/>
          <cell r="DE430"/>
          <cell r="DF430"/>
          <cell r="DG430"/>
          <cell r="DH430"/>
          <cell r="DI430"/>
          <cell r="DJ430"/>
          <cell r="DL430"/>
        </row>
        <row r="431">
          <cell r="L431"/>
          <cell r="M431"/>
          <cell r="N431"/>
          <cell r="O431"/>
          <cell r="P431"/>
          <cell r="Q431"/>
          <cell r="R431"/>
          <cell r="S431"/>
          <cell r="T431"/>
          <cell r="U431"/>
          <cell r="V431"/>
          <cell r="W431"/>
          <cell r="X431"/>
          <cell r="Y431"/>
          <cell r="Z431"/>
          <cell r="AA431"/>
          <cell r="AB431"/>
          <cell r="AC431"/>
          <cell r="AD431"/>
          <cell r="AE431"/>
          <cell r="AF431"/>
          <cell r="AG431"/>
          <cell r="AH431"/>
          <cell r="AI431"/>
          <cell r="AJ431"/>
          <cell r="AK431"/>
          <cell r="AL431"/>
          <cell r="AM431"/>
          <cell r="AN431"/>
          <cell r="AO431"/>
          <cell r="AP431"/>
          <cell r="AQ431"/>
          <cell r="AR431"/>
          <cell r="AS431"/>
          <cell r="AT431"/>
          <cell r="AU431"/>
          <cell r="AV431"/>
          <cell r="AW431"/>
          <cell r="AX431"/>
          <cell r="AY431"/>
          <cell r="AZ431"/>
          <cell r="BA431"/>
          <cell r="BB431"/>
          <cell r="BC431"/>
          <cell r="BD431"/>
          <cell r="BE431"/>
          <cell r="BF431"/>
          <cell r="BG431"/>
          <cell r="BH431"/>
          <cell r="BI431"/>
          <cell r="BJ431"/>
          <cell r="BK431"/>
          <cell r="BL431"/>
          <cell r="BM431"/>
          <cell r="BN431"/>
          <cell r="BO431"/>
          <cell r="BP431"/>
          <cell r="BQ431"/>
          <cell r="BR431"/>
          <cell r="BS431"/>
          <cell r="BT431"/>
          <cell r="BU431"/>
          <cell r="BV431"/>
          <cell r="BW431"/>
          <cell r="BX431"/>
          <cell r="BY431"/>
          <cell r="BZ431"/>
          <cell r="CA431"/>
          <cell r="CB431"/>
          <cell r="CC431"/>
          <cell r="CD431"/>
          <cell r="CE431"/>
          <cell r="CF431"/>
          <cell r="CG431"/>
          <cell r="CH431"/>
          <cell r="CI431"/>
          <cell r="CJ431"/>
          <cell r="CK431"/>
          <cell r="CL431"/>
          <cell r="CM431"/>
          <cell r="CN431"/>
          <cell r="CO431"/>
          <cell r="CP431"/>
          <cell r="CQ431"/>
          <cell r="CR431"/>
          <cell r="CS431"/>
          <cell r="CT431"/>
          <cell r="CU431"/>
          <cell r="CV431"/>
          <cell r="CW431"/>
          <cell r="CX431"/>
          <cell r="CY431"/>
          <cell r="CZ431"/>
          <cell r="DA431"/>
          <cell r="DB431"/>
          <cell r="DC431"/>
          <cell r="DD431"/>
          <cell r="DE431"/>
          <cell r="DF431"/>
          <cell r="DG431"/>
          <cell r="DH431"/>
          <cell r="DI431"/>
          <cell r="DJ431"/>
          <cell r="DL431"/>
        </row>
        <row r="432">
          <cell r="L432"/>
          <cell r="M432"/>
          <cell r="N432"/>
          <cell r="O432"/>
          <cell r="P432"/>
          <cell r="Q432"/>
          <cell r="R432"/>
          <cell r="S432"/>
          <cell r="T432"/>
          <cell r="U432"/>
          <cell r="V432"/>
          <cell r="W432"/>
          <cell r="X432"/>
          <cell r="Y432"/>
          <cell r="Z432"/>
          <cell r="AA432"/>
          <cell r="AB432"/>
          <cell r="AC432"/>
          <cell r="AD432"/>
          <cell r="AE432"/>
          <cell r="AF432"/>
          <cell r="AG432"/>
          <cell r="AH432"/>
          <cell r="AI432"/>
          <cell r="AJ432"/>
          <cell r="AK432"/>
          <cell r="AL432"/>
          <cell r="AM432"/>
          <cell r="AN432"/>
          <cell r="AO432"/>
          <cell r="AP432"/>
          <cell r="AQ432"/>
          <cell r="AR432"/>
          <cell r="AS432"/>
          <cell r="AT432"/>
          <cell r="AU432"/>
          <cell r="AV432"/>
          <cell r="AW432"/>
          <cell r="AX432"/>
          <cell r="AY432"/>
          <cell r="AZ432"/>
          <cell r="BA432"/>
          <cell r="BB432"/>
          <cell r="BC432"/>
          <cell r="BD432"/>
          <cell r="BE432"/>
          <cell r="BF432"/>
          <cell r="BG432"/>
          <cell r="BH432"/>
          <cell r="BI432"/>
          <cell r="BJ432"/>
          <cell r="BK432"/>
          <cell r="BL432"/>
          <cell r="BM432"/>
          <cell r="BN432"/>
          <cell r="BO432"/>
          <cell r="BP432"/>
          <cell r="BQ432"/>
          <cell r="BR432"/>
          <cell r="BS432"/>
          <cell r="BT432"/>
          <cell r="BU432"/>
          <cell r="BV432"/>
          <cell r="BW432"/>
          <cell r="BX432"/>
          <cell r="BY432"/>
          <cell r="BZ432"/>
          <cell r="CA432"/>
          <cell r="CB432"/>
          <cell r="CC432"/>
          <cell r="CD432"/>
          <cell r="CE432"/>
          <cell r="CF432"/>
          <cell r="CG432"/>
          <cell r="CH432"/>
          <cell r="CI432"/>
          <cell r="CJ432"/>
          <cell r="CK432"/>
          <cell r="CL432"/>
          <cell r="CM432"/>
          <cell r="CN432"/>
          <cell r="CO432"/>
          <cell r="CP432"/>
          <cell r="CQ432"/>
          <cell r="CR432"/>
          <cell r="CS432"/>
          <cell r="CT432"/>
          <cell r="CU432"/>
          <cell r="CV432"/>
          <cell r="CW432"/>
          <cell r="CX432"/>
          <cell r="CY432"/>
          <cell r="CZ432"/>
          <cell r="DA432"/>
          <cell r="DB432"/>
          <cell r="DC432"/>
          <cell r="DD432"/>
          <cell r="DE432"/>
          <cell r="DF432"/>
          <cell r="DG432"/>
          <cell r="DH432"/>
          <cell r="DI432"/>
          <cell r="DJ432"/>
          <cell r="DL432"/>
        </row>
        <row r="433">
          <cell r="L433"/>
          <cell r="M433"/>
          <cell r="N433"/>
          <cell r="O433"/>
          <cell r="P433"/>
          <cell r="Q433"/>
          <cell r="R433"/>
          <cell r="S433"/>
          <cell r="T433"/>
          <cell r="U433"/>
          <cell r="V433"/>
          <cell r="W433"/>
          <cell r="X433"/>
          <cell r="Y433"/>
          <cell r="Z433"/>
          <cell r="AA433"/>
          <cell r="AB433"/>
          <cell r="AC433"/>
          <cell r="AD433"/>
          <cell r="AE433"/>
          <cell r="AF433"/>
          <cell r="AG433"/>
          <cell r="AH433"/>
          <cell r="AI433"/>
          <cell r="AJ433"/>
          <cell r="AK433"/>
          <cell r="AL433"/>
          <cell r="AM433"/>
          <cell r="AN433"/>
          <cell r="AO433"/>
          <cell r="AP433"/>
          <cell r="AQ433"/>
          <cell r="AR433"/>
          <cell r="AS433"/>
          <cell r="AT433"/>
          <cell r="AU433"/>
          <cell r="AV433"/>
          <cell r="AW433"/>
          <cell r="AX433"/>
          <cell r="AY433"/>
          <cell r="AZ433"/>
          <cell r="BA433"/>
          <cell r="BB433"/>
          <cell r="BC433"/>
          <cell r="BD433"/>
          <cell r="BE433"/>
          <cell r="BF433"/>
          <cell r="BG433"/>
          <cell r="BH433"/>
          <cell r="BI433"/>
          <cell r="BJ433"/>
          <cell r="BK433"/>
          <cell r="BL433"/>
          <cell r="BM433"/>
          <cell r="BN433"/>
          <cell r="BO433"/>
          <cell r="BP433"/>
          <cell r="BQ433"/>
          <cell r="BR433"/>
          <cell r="BS433"/>
          <cell r="BT433"/>
          <cell r="BU433"/>
          <cell r="BV433"/>
          <cell r="BW433"/>
          <cell r="BX433"/>
          <cell r="BY433"/>
          <cell r="BZ433"/>
          <cell r="CA433"/>
          <cell r="CB433"/>
          <cell r="CC433"/>
          <cell r="CD433"/>
          <cell r="CE433"/>
          <cell r="CF433"/>
          <cell r="CG433"/>
          <cell r="CH433"/>
          <cell r="CI433"/>
          <cell r="CJ433"/>
          <cell r="CK433"/>
          <cell r="CL433"/>
          <cell r="CM433"/>
          <cell r="CN433"/>
          <cell r="CO433"/>
          <cell r="CP433"/>
          <cell r="CQ433"/>
          <cell r="CR433"/>
          <cell r="CS433"/>
          <cell r="CT433"/>
          <cell r="CU433"/>
          <cell r="CV433"/>
          <cell r="CW433"/>
          <cell r="CX433"/>
          <cell r="CY433"/>
          <cell r="CZ433"/>
          <cell r="DA433"/>
          <cell r="DB433"/>
          <cell r="DC433"/>
          <cell r="DD433"/>
          <cell r="DE433"/>
          <cell r="DF433"/>
          <cell r="DG433"/>
          <cell r="DH433"/>
          <cell r="DI433"/>
          <cell r="DJ433"/>
          <cell r="DL433"/>
        </row>
        <row r="434"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L437"/>
          <cell r="M437"/>
          <cell r="N437"/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/>
        </row>
        <row r="438">
          <cell r="L438"/>
          <cell r="M438"/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/>
        </row>
        <row r="439"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L440"/>
          <cell r="M440"/>
          <cell r="N440"/>
          <cell r="O440"/>
          <cell r="P440"/>
          <cell r="Q440"/>
          <cell r="R440"/>
          <cell r="S440"/>
          <cell r="T440"/>
          <cell r="U440"/>
          <cell r="V440"/>
          <cell r="W440"/>
          <cell r="X440"/>
          <cell r="Y440"/>
          <cell r="Z440"/>
          <cell r="AA440"/>
          <cell r="AB440"/>
          <cell r="AC440"/>
          <cell r="AD440"/>
          <cell r="AE440"/>
          <cell r="AF440"/>
          <cell r="AG440"/>
          <cell r="AH440"/>
          <cell r="AI440"/>
          <cell r="AJ440"/>
          <cell r="AK440"/>
          <cell r="AL440"/>
          <cell r="AM440"/>
          <cell r="AN440"/>
          <cell r="AO440"/>
          <cell r="AP440"/>
          <cell r="AQ440"/>
          <cell r="AR440"/>
          <cell r="AS440"/>
          <cell r="AT440"/>
          <cell r="AU440"/>
          <cell r="AV440"/>
          <cell r="AW440"/>
          <cell r="AX440"/>
          <cell r="AY440"/>
          <cell r="AZ440"/>
          <cell r="BA440"/>
          <cell r="BB440"/>
          <cell r="BC440"/>
          <cell r="BD440"/>
          <cell r="BE440"/>
          <cell r="BF440"/>
          <cell r="BG440"/>
          <cell r="BH440"/>
          <cell r="BI440"/>
          <cell r="BJ440"/>
          <cell r="BK440"/>
          <cell r="BL440"/>
          <cell r="BM440"/>
          <cell r="BN440"/>
          <cell r="BO440"/>
          <cell r="BP440"/>
          <cell r="BQ440"/>
          <cell r="BR440"/>
          <cell r="BS440"/>
          <cell r="BT440"/>
          <cell r="BU440"/>
          <cell r="BV440"/>
          <cell r="BW440"/>
          <cell r="BX440"/>
          <cell r="BY440"/>
          <cell r="BZ440"/>
          <cell r="CA440"/>
          <cell r="CB440"/>
          <cell r="CC440"/>
          <cell r="CD440"/>
          <cell r="CE440"/>
          <cell r="CF440"/>
          <cell r="CG440"/>
          <cell r="CH440"/>
          <cell r="CI440"/>
          <cell r="CJ440"/>
          <cell r="CK440"/>
          <cell r="CL440"/>
          <cell r="CM440"/>
          <cell r="CN440"/>
          <cell r="CO440"/>
          <cell r="CP440"/>
          <cell r="CQ440"/>
          <cell r="CR440"/>
          <cell r="CS440"/>
          <cell r="CT440"/>
          <cell r="CU440"/>
          <cell r="CV440"/>
          <cell r="CW440"/>
          <cell r="CX440"/>
          <cell r="CY440"/>
          <cell r="CZ440"/>
          <cell r="DA440"/>
          <cell r="DB440"/>
          <cell r="DC440"/>
          <cell r="DD440"/>
          <cell r="DE440"/>
          <cell r="DF440"/>
          <cell r="DG440"/>
          <cell r="DH440"/>
          <cell r="DI440"/>
          <cell r="DJ440"/>
          <cell r="DL440"/>
        </row>
        <row r="441">
          <cell r="L441"/>
          <cell r="M441"/>
          <cell r="N441"/>
          <cell r="O441"/>
          <cell r="P441"/>
          <cell r="Q441"/>
          <cell r="R441"/>
          <cell r="S441"/>
          <cell r="T441"/>
          <cell r="U441"/>
          <cell r="V441"/>
          <cell r="W441"/>
          <cell r="X441"/>
          <cell r="Y441"/>
          <cell r="Z441"/>
          <cell r="AA441"/>
          <cell r="AB441"/>
          <cell r="AC441"/>
          <cell r="AD441"/>
          <cell r="AE441"/>
          <cell r="AF441"/>
          <cell r="AG441"/>
          <cell r="AH441"/>
          <cell r="AI441"/>
          <cell r="AJ441"/>
          <cell r="AK441"/>
          <cell r="AL441"/>
          <cell r="AM441"/>
          <cell r="AN441"/>
          <cell r="AO441"/>
          <cell r="AP441"/>
          <cell r="AQ441"/>
          <cell r="AR441"/>
          <cell r="AS441"/>
          <cell r="AT441"/>
          <cell r="AU441"/>
          <cell r="AV441"/>
          <cell r="AW441"/>
          <cell r="AX441"/>
          <cell r="AY441"/>
          <cell r="AZ441"/>
          <cell r="BA441"/>
          <cell r="BB441"/>
          <cell r="BC441"/>
          <cell r="BD441"/>
          <cell r="BE441"/>
          <cell r="BF441"/>
          <cell r="BG441"/>
          <cell r="BH441"/>
          <cell r="BI441"/>
          <cell r="BJ441"/>
          <cell r="BK441"/>
          <cell r="BL441"/>
          <cell r="BM441"/>
          <cell r="BN441"/>
          <cell r="BO441"/>
          <cell r="BP441"/>
          <cell r="BQ441"/>
          <cell r="BR441"/>
          <cell r="BS441"/>
          <cell r="BT441"/>
          <cell r="BU441"/>
          <cell r="BV441"/>
          <cell r="BW441"/>
          <cell r="BX441"/>
          <cell r="BY441"/>
          <cell r="BZ441"/>
          <cell r="CA441"/>
          <cell r="CB441"/>
          <cell r="CC441"/>
          <cell r="CD441"/>
          <cell r="CE441"/>
          <cell r="CF441"/>
          <cell r="CG441"/>
          <cell r="CH441"/>
          <cell r="CI441"/>
          <cell r="CJ441"/>
          <cell r="CK441"/>
          <cell r="CL441"/>
          <cell r="CM441"/>
          <cell r="CN441"/>
          <cell r="CO441"/>
          <cell r="CP441"/>
          <cell r="CQ441"/>
          <cell r="CR441"/>
          <cell r="CS441"/>
          <cell r="CT441"/>
          <cell r="CU441"/>
          <cell r="CV441"/>
          <cell r="CW441"/>
          <cell r="CX441"/>
          <cell r="CY441"/>
          <cell r="CZ441"/>
          <cell r="DA441"/>
          <cell r="DB441"/>
          <cell r="DC441"/>
          <cell r="DD441"/>
          <cell r="DE441"/>
          <cell r="DF441"/>
          <cell r="DG441"/>
          <cell r="DH441"/>
          <cell r="DI441"/>
          <cell r="DJ441"/>
          <cell r="DL441"/>
        </row>
        <row r="442"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L443"/>
          <cell r="M443"/>
          <cell r="N443"/>
          <cell r="O443"/>
          <cell r="P443"/>
          <cell r="Q443"/>
          <cell r="R443"/>
          <cell r="S443"/>
          <cell r="T443"/>
          <cell r="U443"/>
          <cell r="V443"/>
          <cell r="W443"/>
          <cell r="X443"/>
          <cell r="Y443"/>
          <cell r="Z443"/>
          <cell r="AA443"/>
          <cell r="AB443"/>
          <cell r="AC443"/>
          <cell r="AD443"/>
          <cell r="AE443"/>
          <cell r="AF443"/>
          <cell r="AG443"/>
          <cell r="AH443"/>
          <cell r="AI443"/>
          <cell r="AJ443"/>
          <cell r="AK443"/>
          <cell r="AL443"/>
          <cell r="AM443"/>
          <cell r="AN443"/>
          <cell r="AO443"/>
          <cell r="AP443"/>
          <cell r="AQ443"/>
          <cell r="AR443"/>
          <cell r="AS443"/>
          <cell r="AT443"/>
          <cell r="AU443"/>
          <cell r="AV443"/>
          <cell r="AW443"/>
          <cell r="AX443"/>
          <cell r="AY443"/>
          <cell r="AZ443"/>
          <cell r="BA443"/>
          <cell r="BB443"/>
          <cell r="BC443"/>
          <cell r="BD443"/>
          <cell r="BE443"/>
          <cell r="BF443"/>
          <cell r="BG443"/>
          <cell r="BH443"/>
          <cell r="BI443"/>
          <cell r="BJ443"/>
          <cell r="BK443"/>
          <cell r="BL443"/>
          <cell r="BM443"/>
          <cell r="BN443"/>
          <cell r="BO443"/>
          <cell r="BP443"/>
          <cell r="BQ443"/>
          <cell r="BR443"/>
          <cell r="BS443"/>
          <cell r="BT443"/>
          <cell r="BU443"/>
          <cell r="BV443"/>
          <cell r="BW443"/>
          <cell r="BX443"/>
          <cell r="BY443"/>
          <cell r="BZ443"/>
          <cell r="CA443"/>
          <cell r="CB443"/>
          <cell r="CC443"/>
          <cell r="CD443"/>
          <cell r="CE443"/>
          <cell r="CF443"/>
          <cell r="CG443"/>
          <cell r="CH443"/>
          <cell r="CI443"/>
          <cell r="CJ443"/>
          <cell r="CK443"/>
          <cell r="CL443"/>
          <cell r="CM443"/>
          <cell r="CN443"/>
          <cell r="CO443"/>
          <cell r="CP443"/>
          <cell r="CQ443"/>
          <cell r="CR443"/>
          <cell r="CS443"/>
          <cell r="CT443"/>
          <cell r="CU443"/>
          <cell r="CV443"/>
          <cell r="CW443"/>
          <cell r="CX443"/>
          <cell r="CY443"/>
          <cell r="CZ443"/>
          <cell r="DA443"/>
          <cell r="DB443"/>
          <cell r="DC443"/>
          <cell r="DD443"/>
          <cell r="DE443"/>
          <cell r="DF443"/>
          <cell r="DG443"/>
          <cell r="DH443"/>
          <cell r="DI443"/>
          <cell r="DJ443"/>
          <cell r="DL443"/>
        </row>
        <row r="444">
          <cell r="L444"/>
          <cell r="M444"/>
          <cell r="N444"/>
          <cell r="O444"/>
          <cell r="P444"/>
          <cell r="Q444"/>
          <cell r="R444"/>
          <cell r="S444"/>
          <cell r="T444"/>
          <cell r="U444"/>
          <cell r="V444"/>
          <cell r="W444"/>
          <cell r="X444"/>
          <cell r="Y444"/>
          <cell r="Z444"/>
          <cell r="AA444"/>
          <cell r="AB444"/>
          <cell r="AC444"/>
          <cell r="AD444"/>
          <cell r="AE444"/>
          <cell r="AF444"/>
          <cell r="AG444"/>
          <cell r="AH444"/>
          <cell r="AI444"/>
          <cell r="AJ444"/>
          <cell r="AK444"/>
          <cell r="AL444"/>
          <cell r="AM444"/>
          <cell r="AN444"/>
          <cell r="AO444"/>
          <cell r="AP444"/>
          <cell r="AQ444"/>
          <cell r="AR444"/>
          <cell r="AS444"/>
          <cell r="AT444"/>
          <cell r="AU444"/>
          <cell r="AV444"/>
          <cell r="AW444"/>
          <cell r="AX444"/>
          <cell r="AY444"/>
          <cell r="AZ444"/>
          <cell r="BA444"/>
          <cell r="BB444"/>
          <cell r="BC444"/>
          <cell r="BD444"/>
          <cell r="BE444"/>
          <cell r="BF444"/>
          <cell r="BG444"/>
          <cell r="BH444"/>
          <cell r="BI444"/>
          <cell r="BJ444"/>
          <cell r="BK444"/>
          <cell r="BL444"/>
          <cell r="BM444"/>
          <cell r="BN444"/>
          <cell r="BO444"/>
          <cell r="BP444"/>
          <cell r="BQ444"/>
          <cell r="BR444"/>
          <cell r="BS444"/>
          <cell r="BT444"/>
          <cell r="BU444"/>
          <cell r="BV444"/>
          <cell r="BW444"/>
          <cell r="BX444"/>
          <cell r="BY444"/>
          <cell r="BZ444"/>
          <cell r="CA444"/>
          <cell r="CB444"/>
          <cell r="CC444"/>
          <cell r="CD444"/>
          <cell r="CE444"/>
          <cell r="CF444"/>
          <cell r="CG444"/>
          <cell r="CH444"/>
          <cell r="CI444"/>
          <cell r="CJ444"/>
          <cell r="CK444"/>
          <cell r="CL444"/>
          <cell r="CM444"/>
          <cell r="CN444"/>
          <cell r="CO444"/>
          <cell r="CP444"/>
          <cell r="CQ444"/>
          <cell r="CR444"/>
          <cell r="CS444"/>
          <cell r="CT444"/>
          <cell r="CU444"/>
          <cell r="CV444"/>
          <cell r="CW444"/>
          <cell r="CX444"/>
          <cell r="CY444"/>
          <cell r="CZ444"/>
          <cell r="DA444"/>
          <cell r="DB444"/>
          <cell r="DC444"/>
          <cell r="DD444"/>
          <cell r="DE444"/>
          <cell r="DF444"/>
          <cell r="DG444"/>
          <cell r="DH444"/>
          <cell r="DI444"/>
          <cell r="DJ444"/>
          <cell r="DL444"/>
        </row>
        <row r="445">
          <cell r="L445"/>
          <cell r="M445"/>
          <cell r="N445"/>
          <cell r="O445"/>
          <cell r="P445"/>
          <cell r="Q445"/>
          <cell r="R445"/>
          <cell r="S445"/>
          <cell r="T445"/>
          <cell r="U445"/>
          <cell r="V445"/>
          <cell r="W445"/>
          <cell r="X445"/>
          <cell r="Y445"/>
          <cell r="Z445"/>
          <cell r="AA445"/>
          <cell r="AB445"/>
          <cell r="AC445"/>
          <cell r="AD445"/>
          <cell r="AE445"/>
          <cell r="AF445"/>
          <cell r="AG445"/>
          <cell r="AH445"/>
          <cell r="AI445"/>
          <cell r="AJ445"/>
          <cell r="AK445"/>
          <cell r="AL445"/>
          <cell r="AM445"/>
          <cell r="AN445"/>
          <cell r="AO445"/>
          <cell r="AP445"/>
          <cell r="AQ445"/>
          <cell r="AR445"/>
          <cell r="AS445"/>
          <cell r="AT445"/>
          <cell r="AU445"/>
          <cell r="AV445"/>
          <cell r="AW445"/>
          <cell r="AX445"/>
          <cell r="AY445"/>
          <cell r="AZ445"/>
          <cell r="BA445"/>
          <cell r="BB445"/>
          <cell r="BC445"/>
          <cell r="BD445"/>
          <cell r="BE445"/>
          <cell r="BF445"/>
          <cell r="BG445"/>
          <cell r="BH445"/>
          <cell r="BI445"/>
          <cell r="BJ445"/>
          <cell r="BK445"/>
          <cell r="BL445"/>
          <cell r="BM445"/>
          <cell r="BN445"/>
          <cell r="BO445"/>
          <cell r="BP445"/>
          <cell r="BQ445"/>
          <cell r="BR445"/>
          <cell r="BS445"/>
          <cell r="BT445"/>
          <cell r="BU445"/>
          <cell r="BV445"/>
          <cell r="BW445"/>
          <cell r="BX445"/>
          <cell r="BY445"/>
          <cell r="BZ445"/>
          <cell r="CA445"/>
          <cell r="CB445"/>
          <cell r="CC445"/>
          <cell r="CD445"/>
          <cell r="CE445"/>
          <cell r="CF445"/>
          <cell r="CG445"/>
          <cell r="CH445"/>
          <cell r="CI445"/>
          <cell r="CJ445"/>
          <cell r="CK445"/>
          <cell r="CL445"/>
          <cell r="CM445"/>
          <cell r="CN445"/>
          <cell r="CO445"/>
          <cell r="CP445"/>
          <cell r="CQ445"/>
          <cell r="CR445"/>
          <cell r="CS445"/>
          <cell r="CT445"/>
          <cell r="CU445"/>
          <cell r="CV445"/>
          <cell r="CW445"/>
          <cell r="CX445"/>
          <cell r="CY445"/>
          <cell r="CZ445"/>
          <cell r="DA445"/>
          <cell r="DB445"/>
          <cell r="DC445"/>
          <cell r="DD445"/>
          <cell r="DE445"/>
          <cell r="DF445"/>
          <cell r="DG445"/>
          <cell r="DH445"/>
          <cell r="DI445"/>
          <cell r="DJ445"/>
          <cell r="DL445"/>
        </row>
        <row r="446">
          <cell r="L446"/>
          <cell r="M446"/>
          <cell r="N446"/>
          <cell r="O446"/>
          <cell r="P446"/>
          <cell r="Q446"/>
          <cell r="R446"/>
          <cell r="S446"/>
          <cell r="T446"/>
          <cell r="U446"/>
          <cell r="V446"/>
          <cell r="W446"/>
          <cell r="X446"/>
          <cell r="Y446"/>
          <cell r="Z446"/>
          <cell r="AA446"/>
          <cell r="AB446"/>
          <cell r="AC446"/>
          <cell r="AD446"/>
          <cell r="AE446"/>
          <cell r="AF446"/>
          <cell r="AG446"/>
          <cell r="AH446"/>
          <cell r="AI446"/>
          <cell r="AJ446"/>
          <cell r="AK446"/>
          <cell r="AL446"/>
          <cell r="AM446"/>
          <cell r="AN446"/>
          <cell r="AO446"/>
          <cell r="AP446"/>
          <cell r="AQ446"/>
          <cell r="AR446"/>
          <cell r="AS446"/>
          <cell r="AT446"/>
          <cell r="AU446"/>
          <cell r="AV446"/>
          <cell r="AW446"/>
          <cell r="AX446"/>
          <cell r="AY446"/>
          <cell r="AZ446"/>
          <cell r="BA446"/>
          <cell r="BB446"/>
          <cell r="BC446"/>
          <cell r="BD446"/>
          <cell r="BE446"/>
          <cell r="BF446"/>
          <cell r="BG446"/>
          <cell r="BH446"/>
          <cell r="BI446"/>
          <cell r="BJ446"/>
          <cell r="BK446"/>
          <cell r="BL446"/>
          <cell r="BM446"/>
          <cell r="BN446"/>
          <cell r="BO446"/>
          <cell r="BP446"/>
          <cell r="BQ446"/>
          <cell r="BR446"/>
          <cell r="BS446"/>
          <cell r="BT446"/>
          <cell r="BU446"/>
          <cell r="BV446"/>
          <cell r="BW446"/>
          <cell r="BX446"/>
          <cell r="BY446"/>
          <cell r="BZ446"/>
          <cell r="CA446"/>
          <cell r="CB446"/>
          <cell r="CC446"/>
          <cell r="CD446"/>
          <cell r="CE446"/>
          <cell r="CF446"/>
          <cell r="CG446"/>
          <cell r="CH446"/>
          <cell r="CI446"/>
          <cell r="CJ446"/>
          <cell r="CK446"/>
          <cell r="CL446"/>
          <cell r="CM446"/>
          <cell r="CN446"/>
          <cell r="CO446"/>
          <cell r="CP446"/>
          <cell r="CQ446"/>
          <cell r="CR446"/>
          <cell r="CS446"/>
          <cell r="CT446"/>
          <cell r="CU446"/>
          <cell r="CV446"/>
          <cell r="CW446"/>
          <cell r="CX446"/>
          <cell r="CY446"/>
          <cell r="CZ446"/>
          <cell r="DA446"/>
          <cell r="DB446"/>
          <cell r="DC446"/>
          <cell r="DD446"/>
          <cell r="DE446"/>
          <cell r="DF446"/>
          <cell r="DG446"/>
          <cell r="DH446"/>
          <cell r="DI446"/>
          <cell r="DJ446"/>
          <cell r="DL446"/>
        </row>
        <row r="447">
          <cell r="L447"/>
          <cell r="M447"/>
          <cell r="N447"/>
          <cell r="O447"/>
          <cell r="P447"/>
          <cell r="Q447"/>
          <cell r="R447"/>
          <cell r="S447"/>
          <cell r="T447"/>
          <cell r="U447"/>
          <cell r="V447"/>
          <cell r="W447"/>
          <cell r="X447"/>
          <cell r="Y447"/>
          <cell r="Z447"/>
          <cell r="AA447"/>
          <cell r="AB447"/>
          <cell r="AC447"/>
          <cell r="AD447"/>
          <cell r="AE447"/>
          <cell r="AF447"/>
          <cell r="AG447"/>
          <cell r="AH447"/>
          <cell r="AI447"/>
          <cell r="AJ447"/>
          <cell r="AK447"/>
          <cell r="AL447"/>
          <cell r="AM447"/>
          <cell r="AN447"/>
          <cell r="AO447"/>
          <cell r="AP447"/>
          <cell r="AQ447"/>
          <cell r="AR447"/>
          <cell r="AS447"/>
          <cell r="AT447"/>
          <cell r="AU447"/>
          <cell r="AV447"/>
          <cell r="AW447"/>
          <cell r="AX447"/>
          <cell r="AY447"/>
          <cell r="AZ447"/>
          <cell r="BA447"/>
          <cell r="BB447"/>
          <cell r="BC447"/>
          <cell r="BD447"/>
          <cell r="BE447"/>
          <cell r="BF447"/>
          <cell r="BG447"/>
          <cell r="BH447"/>
          <cell r="BI447"/>
          <cell r="BJ447"/>
          <cell r="BK447"/>
          <cell r="BL447"/>
          <cell r="BM447"/>
          <cell r="BN447"/>
          <cell r="BO447"/>
          <cell r="BP447"/>
          <cell r="BQ447"/>
          <cell r="BR447"/>
          <cell r="BS447"/>
          <cell r="BT447"/>
          <cell r="BU447"/>
          <cell r="BV447"/>
          <cell r="BW447"/>
          <cell r="BX447"/>
          <cell r="BY447"/>
          <cell r="BZ447"/>
          <cell r="CA447"/>
          <cell r="CB447"/>
          <cell r="CC447"/>
          <cell r="CD447"/>
          <cell r="CE447"/>
          <cell r="CF447"/>
          <cell r="CG447"/>
          <cell r="CH447"/>
          <cell r="CI447"/>
          <cell r="CJ447"/>
          <cell r="CK447"/>
          <cell r="CL447"/>
          <cell r="CM447"/>
          <cell r="CN447"/>
          <cell r="CO447"/>
          <cell r="CP447"/>
          <cell r="CQ447"/>
          <cell r="CR447"/>
          <cell r="CS447"/>
          <cell r="CT447"/>
          <cell r="CU447"/>
          <cell r="CV447"/>
          <cell r="CW447"/>
          <cell r="CX447"/>
          <cell r="CY447"/>
          <cell r="CZ447"/>
          <cell r="DA447"/>
          <cell r="DB447"/>
          <cell r="DC447"/>
          <cell r="DD447"/>
          <cell r="DE447"/>
          <cell r="DF447"/>
          <cell r="DG447"/>
          <cell r="DH447"/>
          <cell r="DI447"/>
          <cell r="DJ447"/>
          <cell r="DL447"/>
        </row>
        <row r="448">
          <cell r="L448"/>
          <cell r="M448"/>
          <cell r="N448"/>
          <cell r="O448"/>
          <cell r="P448"/>
          <cell r="Q448"/>
          <cell r="R448"/>
          <cell r="S448"/>
          <cell r="T448"/>
          <cell r="U448"/>
          <cell r="V448"/>
          <cell r="W448"/>
          <cell r="X448"/>
          <cell r="Y448"/>
          <cell r="Z448"/>
          <cell r="AA448"/>
          <cell r="AB448"/>
          <cell r="AC448"/>
          <cell r="AD448"/>
          <cell r="AE448"/>
          <cell r="AF448"/>
          <cell r="AG448"/>
          <cell r="AH448"/>
          <cell r="AI448"/>
          <cell r="AJ448"/>
          <cell r="AK448"/>
          <cell r="AL448"/>
          <cell r="AM448"/>
          <cell r="AN448"/>
          <cell r="AO448"/>
          <cell r="AP448"/>
          <cell r="AQ448"/>
          <cell r="AR448"/>
          <cell r="AS448"/>
          <cell r="AT448"/>
          <cell r="AU448"/>
          <cell r="AV448"/>
          <cell r="AW448"/>
          <cell r="AX448"/>
          <cell r="AY448"/>
          <cell r="AZ448"/>
          <cell r="BA448"/>
          <cell r="BB448"/>
          <cell r="BC448"/>
          <cell r="BD448"/>
          <cell r="BE448"/>
          <cell r="BF448"/>
          <cell r="BG448"/>
          <cell r="BH448"/>
          <cell r="BI448"/>
          <cell r="BJ448"/>
          <cell r="BK448"/>
          <cell r="BL448"/>
          <cell r="BM448"/>
          <cell r="BN448"/>
          <cell r="BO448"/>
          <cell r="BP448"/>
          <cell r="BQ448"/>
          <cell r="BR448"/>
          <cell r="BS448"/>
          <cell r="BT448"/>
          <cell r="BU448"/>
          <cell r="BV448"/>
          <cell r="BW448"/>
          <cell r="BX448"/>
          <cell r="BY448"/>
          <cell r="BZ448"/>
          <cell r="CA448"/>
          <cell r="CB448"/>
          <cell r="CC448"/>
          <cell r="CD448"/>
          <cell r="CE448"/>
          <cell r="CF448"/>
          <cell r="CG448"/>
          <cell r="CH448"/>
          <cell r="CI448"/>
          <cell r="CJ448"/>
          <cell r="CK448"/>
          <cell r="CL448"/>
          <cell r="CM448"/>
          <cell r="CN448"/>
          <cell r="CO448"/>
          <cell r="CP448"/>
          <cell r="CQ448"/>
          <cell r="CR448"/>
          <cell r="CS448"/>
          <cell r="CT448"/>
          <cell r="CU448"/>
          <cell r="CV448"/>
          <cell r="CW448"/>
          <cell r="CX448"/>
          <cell r="CY448"/>
          <cell r="CZ448"/>
          <cell r="DA448"/>
          <cell r="DB448"/>
          <cell r="DC448"/>
          <cell r="DD448"/>
          <cell r="DE448"/>
          <cell r="DF448"/>
          <cell r="DG448"/>
          <cell r="DH448"/>
          <cell r="DI448"/>
          <cell r="DJ448"/>
          <cell r="DL448"/>
        </row>
        <row r="449">
          <cell r="L449"/>
          <cell r="M449"/>
          <cell r="N449"/>
          <cell r="O449"/>
          <cell r="P449"/>
          <cell r="Q449"/>
          <cell r="R449"/>
          <cell r="S449"/>
          <cell r="T449"/>
          <cell r="U449"/>
          <cell r="V449"/>
          <cell r="W449"/>
          <cell r="X449"/>
          <cell r="Y449"/>
          <cell r="Z449"/>
          <cell r="AA449"/>
          <cell r="AB449"/>
          <cell r="AC449"/>
          <cell r="AD449"/>
          <cell r="AE449"/>
          <cell r="AF449"/>
          <cell r="AG449"/>
          <cell r="AH449"/>
          <cell r="AI449"/>
          <cell r="AJ449"/>
          <cell r="AK449"/>
          <cell r="AL449"/>
          <cell r="AM449"/>
          <cell r="AN449"/>
          <cell r="AO449"/>
          <cell r="AP449"/>
          <cell r="AQ449"/>
          <cell r="AR449"/>
          <cell r="AS449"/>
          <cell r="AT449"/>
          <cell r="AU449"/>
          <cell r="AV449"/>
          <cell r="AW449"/>
          <cell r="AX449"/>
          <cell r="AY449"/>
          <cell r="AZ449"/>
          <cell r="BA449"/>
          <cell r="BB449"/>
          <cell r="BC449"/>
          <cell r="BD449"/>
          <cell r="BE449"/>
          <cell r="BF449"/>
          <cell r="BG449"/>
          <cell r="BH449"/>
          <cell r="BI449"/>
          <cell r="BJ449"/>
          <cell r="BK449"/>
          <cell r="BL449"/>
          <cell r="BM449"/>
          <cell r="BN449"/>
          <cell r="BO449"/>
          <cell r="BP449"/>
          <cell r="BQ449"/>
          <cell r="BR449"/>
          <cell r="BS449"/>
          <cell r="BT449"/>
          <cell r="BU449"/>
          <cell r="BV449"/>
          <cell r="BW449"/>
          <cell r="BX449"/>
          <cell r="BY449"/>
          <cell r="BZ449"/>
          <cell r="CA449"/>
          <cell r="CB449"/>
          <cell r="CC449"/>
          <cell r="CD449"/>
          <cell r="CE449"/>
          <cell r="CF449"/>
          <cell r="CG449"/>
          <cell r="CH449"/>
          <cell r="CI449"/>
          <cell r="CJ449"/>
          <cell r="CK449"/>
          <cell r="CL449"/>
          <cell r="CM449"/>
          <cell r="CN449"/>
          <cell r="CO449"/>
          <cell r="CP449"/>
          <cell r="CQ449"/>
          <cell r="CR449"/>
          <cell r="CS449"/>
          <cell r="CT449"/>
          <cell r="CU449"/>
          <cell r="CV449"/>
          <cell r="CW449"/>
          <cell r="CX449"/>
          <cell r="CY449"/>
          <cell r="CZ449"/>
          <cell r="DA449"/>
          <cell r="DB449"/>
          <cell r="DC449"/>
          <cell r="DD449"/>
          <cell r="DE449"/>
          <cell r="DF449"/>
          <cell r="DG449"/>
          <cell r="DH449"/>
          <cell r="DI449"/>
          <cell r="DJ449"/>
          <cell r="DL449"/>
        </row>
        <row r="450">
          <cell r="L450"/>
          <cell r="M450"/>
          <cell r="N450"/>
          <cell r="O450"/>
          <cell r="P450"/>
          <cell r="Q450"/>
          <cell r="R450"/>
          <cell r="S450"/>
          <cell r="T450"/>
          <cell r="U450"/>
          <cell r="V450"/>
          <cell r="W450"/>
          <cell r="X450"/>
          <cell r="Y450"/>
          <cell r="Z450"/>
          <cell r="AA450"/>
          <cell r="AB450"/>
          <cell r="AC450"/>
          <cell r="AD450"/>
          <cell r="AE450"/>
          <cell r="AF450"/>
          <cell r="AG450"/>
          <cell r="AH450"/>
          <cell r="AI450"/>
          <cell r="AJ450"/>
          <cell r="AK450"/>
          <cell r="AL450"/>
          <cell r="AM450"/>
          <cell r="AN450"/>
          <cell r="AO450"/>
          <cell r="AP450"/>
          <cell r="AQ450"/>
          <cell r="AR450"/>
          <cell r="AS450"/>
          <cell r="AT450"/>
          <cell r="AU450"/>
          <cell r="AV450"/>
          <cell r="AW450"/>
          <cell r="AX450"/>
          <cell r="AY450"/>
          <cell r="AZ450"/>
          <cell r="BA450"/>
          <cell r="BB450"/>
          <cell r="BC450"/>
          <cell r="BD450"/>
          <cell r="BE450"/>
          <cell r="BF450"/>
          <cell r="BG450"/>
          <cell r="BH450"/>
          <cell r="BI450"/>
          <cell r="BJ450"/>
          <cell r="BK450"/>
          <cell r="BL450"/>
          <cell r="BM450"/>
          <cell r="BN450"/>
          <cell r="BO450"/>
          <cell r="BP450"/>
          <cell r="BQ450"/>
          <cell r="BR450"/>
          <cell r="BS450"/>
          <cell r="BT450"/>
          <cell r="BU450"/>
          <cell r="BV450"/>
          <cell r="BW450"/>
          <cell r="BX450"/>
          <cell r="BY450"/>
          <cell r="BZ450"/>
          <cell r="CA450"/>
          <cell r="CB450"/>
          <cell r="CC450"/>
          <cell r="CD450"/>
          <cell r="CE450"/>
          <cell r="CF450"/>
          <cell r="CG450"/>
          <cell r="CH450"/>
          <cell r="CI450"/>
          <cell r="CJ450"/>
          <cell r="CK450"/>
          <cell r="CL450"/>
          <cell r="CM450"/>
          <cell r="CN450"/>
          <cell r="CO450"/>
          <cell r="CP450"/>
          <cell r="CQ450"/>
          <cell r="CR450"/>
          <cell r="CS450"/>
          <cell r="CT450"/>
          <cell r="CU450"/>
          <cell r="CV450"/>
          <cell r="CW450"/>
          <cell r="CX450"/>
          <cell r="CY450"/>
          <cell r="CZ450"/>
          <cell r="DA450"/>
          <cell r="DB450"/>
          <cell r="DC450"/>
          <cell r="DD450"/>
          <cell r="DE450"/>
          <cell r="DF450"/>
          <cell r="DG450"/>
          <cell r="DH450"/>
          <cell r="DI450"/>
          <cell r="DJ450"/>
          <cell r="DL450"/>
        </row>
        <row r="451">
          <cell r="L451"/>
          <cell r="M451"/>
          <cell r="N451"/>
          <cell r="O451"/>
          <cell r="P451"/>
          <cell r="Q451"/>
          <cell r="R451"/>
          <cell r="S451"/>
          <cell r="T451"/>
          <cell r="U451"/>
          <cell r="V451"/>
          <cell r="W451"/>
          <cell r="X451"/>
          <cell r="Y451"/>
          <cell r="Z451"/>
          <cell r="AA451"/>
          <cell r="AB451"/>
          <cell r="AC451"/>
          <cell r="AD451"/>
          <cell r="AE451"/>
          <cell r="AF451"/>
          <cell r="AG451"/>
          <cell r="AH451"/>
          <cell r="AI451"/>
          <cell r="AJ451"/>
          <cell r="AK451"/>
          <cell r="AL451"/>
          <cell r="AM451"/>
          <cell r="AN451"/>
          <cell r="AO451"/>
          <cell r="AP451"/>
          <cell r="AQ451"/>
          <cell r="AR451"/>
          <cell r="AS451"/>
          <cell r="AT451"/>
          <cell r="AU451"/>
          <cell r="AV451"/>
          <cell r="AW451"/>
          <cell r="AX451"/>
          <cell r="AY451"/>
          <cell r="AZ451"/>
          <cell r="BA451"/>
          <cell r="BB451"/>
          <cell r="BC451"/>
          <cell r="BD451"/>
          <cell r="BE451"/>
          <cell r="BF451"/>
          <cell r="BG451"/>
          <cell r="BH451"/>
          <cell r="BI451"/>
          <cell r="BJ451"/>
          <cell r="BK451"/>
          <cell r="BL451"/>
          <cell r="BM451"/>
          <cell r="BN451"/>
          <cell r="BO451"/>
          <cell r="BP451"/>
          <cell r="BQ451"/>
          <cell r="BR451"/>
          <cell r="BS451"/>
          <cell r="BT451"/>
          <cell r="BU451"/>
          <cell r="BV451"/>
          <cell r="BW451"/>
          <cell r="BX451"/>
          <cell r="BY451"/>
          <cell r="BZ451"/>
          <cell r="CA451"/>
          <cell r="CB451"/>
          <cell r="CC451"/>
          <cell r="CD451"/>
          <cell r="CE451"/>
          <cell r="CF451"/>
          <cell r="CG451"/>
          <cell r="CH451"/>
          <cell r="CI451"/>
          <cell r="CJ451"/>
          <cell r="CK451"/>
          <cell r="CL451"/>
          <cell r="CM451"/>
          <cell r="CN451"/>
          <cell r="CO451"/>
          <cell r="CP451"/>
          <cell r="CQ451"/>
          <cell r="CR451"/>
          <cell r="CS451"/>
          <cell r="CT451"/>
          <cell r="CU451"/>
          <cell r="CV451"/>
          <cell r="CW451"/>
          <cell r="CX451"/>
          <cell r="CY451"/>
          <cell r="CZ451"/>
          <cell r="DA451"/>
          <cell r="DB451"/>
          <cell r="DC451"/>
          <cell r="DD451"/>
          <cell r="DE451"/>
          <cell r="DF451"/>
          <cell r="DG451"/>
          <cell r="DH451"/>
          <cell r="DI451"/>
          <cell r="DJ451"/>
          <cell r="DL451"/>
        </row>
        <row r="452">
          <cell r="L452"/>
          <cell r="M452"/>
          <cell r="N452"/>
          <cell r="O452"/>
          <cell r="P452"/>
          <cell r="Q452"/>
          <cell r="R452"/>
          <cell r="S452"/>
          <cell r="T452"/>
          <cell r="U452"/>
          <cell r="V452"/>
          <cell r="W452"/>
          <cell r="X452"/>
          <cell r="Y452"/>
          <cell r="Z452"/>
          <cell r="AA452"/>
          <cell r="AB452"/>
          <cell r="AC452"/>
          <cell r="AD452"/>
          <cell r="AE452"/>
          <cell r="AF452"/>
          <cell r="AG452"/>
          <cell r="AH452"/>
          <cell r="AI452"/>
          <cell r="AJ452"/>
          <cell r="AK452"/>
          <cell r="AL452"/>
          <cell r="AM452"/>
          <cell r="AN452"/>
          <cell r="AO452"/>
          <cell r="AP452"/>
          <cell r="AQ452"/>
          <cell r="AR452"/>
          <cell r="AS452"/>
          <cell r="AT452"/>
          <cell r="AU452"/>
          <cell r="AV452"/>
          <cell r="AW452"/>
          <cell r="AX452"/>
          <cell r="AY452"/>
          <cell r="AZ452"/>
          <cell r="BA452"/>
          <cell r="BB452"/>
          <cell r="BC452"/>
          <cell r="BD452"/>
          <cell r="BE452"/>
          <cell r="BF452"/>
          <cell r="BG452"/>
          <cell r="BH452"/>
          <cell r="BI452"/>
          <cell r="BJ452"/>
          <cell r="BK452"/>
          <cell r="BL452"/>
          <cell r="BM452"/>
          <cell r="BN452"/>
          <cell r="BO452"/>
          <cell r="BP452"/>
          <cell r="BQ452"/>
          <cell r="BR452"/>
          <cell r="BS452"/>
          <cell r="BT452"/>
          <cell r="BU452"/>
          <cell r="BV452"/>
          <cell r="BW452"/>
          <cell r="BX452"/>
          <cell r="BY452"/>
          <cell r="BZ452"/>
          <cell r="CA452"/>
          <cell r="CB452"/>
          <cell r="CC452"/>
          <cell r="CD452"/>
          <cell r="CE452"/>
          <cell r="CF452"/>
          <cell r="CG452"/>
          <cell r="CH452"/>
          <cell r="CI452"/>
          <cell r="CJ452"/>
          <cell r="CK452"/>
          <cell r="CL452"/>
          <cell r="CM452"/>
          <cell r="CN452"/>
          <cell r="CO452"/>
          <cell r="CP452"/>
          <cell r="CQ452"/>
          <cell r="CR452"/>
          <cell r="CS452"/>
          <cell r="CT452"/>
          <cell r="CU452"/>
          <cell r="CV452"/>
          <cell r="CW452"/>
          <cell r="CX452"/>
          <cell r="CY452"/>
          <cell r="CZ452"/>
          <cell r="DA452"/>
          <cell r="DB452"/>
          <cell r="DC452"/>
          <cell r="DD452"/>
          <cell r="DE452"/>
          <cell r="DF452"/>
          <cell r="DG452"/>
          <cell r="DH452"/>
          <cell r="DI452"/>
          <cell r="DJ452"/>
          <cell r="DL452"/>
        </row>
        <row r="453">
          <cell r="L453"/>
          <cell r="M453"/>
          <cell r="N453"/>
          <cell r="O453"/>
          <cell r="P453"/>
          <cell r="Q453"/>
          <cell r="R453"/>
          <cell r="S453"/>
          <cell r="T453"/>
          <cell r="U453"/>
          <cell r="V453"/>
          <cell r="W453"/>
          <cell r="X453"/>
          <cell r="Y453"/>
          <cell r="Z453"/>
          <cell r="AA453"/>
          <cell r="AB453"/>
          <cell r="AC453"/>
          <cell r="AD453"/>
          <cell r="AE453"/>
          <cell r="AF453"/>
          <cell r="AG453"/>
          <cell r="AH453"/>
          <cell r="AI453"/>
          <cell r="AJ453"/>
          <cell r="AK453"/>
          <cell r="AL453"/>
          <cell r="AM453"/>
          <cell r="AN453"/>
          <cell r="AO453"/>
          <cell r="AP453"/>
          <cell r="AQ453"/>
          <cell r="AR453"/>
          <cell r="AS453"/>
          <cell r="AT453"/>
          <cell r="AU453"/>
          <cell r="AV453"/>
          <cell r="AW453"/>
          <cell r="AX453"/>
          <cell r="AY453"/>
          <cell r="AZ453"/>
          <cell r="BA453"/>
          <cell r="BB453"/>
          <cell r="BC453"/>
          <cell r="BD453"/>
          <cell r="BE453"/>
          <cell r="BF453"/>
          <cell r="BG453"/>
          <cell r="BH453"/>
          <cell r="BI453"/>
          <cell r="BJ453"/>
          <cell r="BK453"/>
          <cell r="BL453"/>
          <cell r="BM453"/>
          <cell r="BN453"/>
          <cell r="BO453"/>
          <cell r="BP453"/>
          <cell r="BQ453"/>
          <cell r="BR453"/>
          <cell r="BS453"/>
          <cell r="BT453"/>
          <cell r="BU453"/>
          <cell r="BV453"/>
          <cell r="BW453"/>
          <cell r="BX453"/>
          <cell r="BY453"/>
          <cell r="BZ453"/>
          <cell r="CA453"/>
          <cell r="CB453"/>
          <cell r="CC453"/>
          <cell r="CD453"/>
          <cell r="CE453"/>
          <cell r="CF453"/>
          <cell r="CG453"/>
          <cell r="CH453"/>
          <cell r="CI453"/>
          <cell r="CJ453"/>
          <cell r="CK453"/>
          <cell r="CL453"/>
          <cell r="CM453"/>
          <cell r="CN453"/>
          <cell r="CO453"/>
          <cell r="CP453"/>
          <cell r="CQ453"/>
          <cell r="CR453"/>
          <cell r="CS453"/>
          <cell r="CT453"/>
          <cell r="CU453"/>
          <cell r="CV453"/>
          <cell r="CW453"/>
          <cell r="CX453"/>
          <cell r="CY453"/>
          <cell r="CZ453"/>
          <cell r="DA453"/>
          <cell r="DB453"/>
          <cell r="DC453"/>
          <cell r="DD453"/>
          <cell r="DE453"/>
          <cell r="DF453"/>
          <cell r="DG453"/>
          <cell r="DH453"/>
          <cell r="DI453"/>
          <cell r="DJ453"/>
          <cell r="DL453"/>
        </row>
        <row r="454">
          <cell r="L454"/>
          <cell r="M454"/>
          <cell r="N454"/>
          <cell r="O454"/>
          <cell r="P454"/>
          <cell r="Q454"/>
          <cell r="R454"/>
          <cell r="S454"/>
          <cell r="T454"/>
          <cell r="U454"/>
          <cell r="V454"/>
          <cell r="W454"/>
          <cell r="X454"/>
          <cell r="Y454"/>
          <cell r="Z454"/>
          <cell r="AA454"/>
          <cell r="AB454"/>
          <cell r="AC454"/>
          <cell r="AD454"/>
          <cell r="AE454"/>
          <cell r="AF454"/>
          <cell r="AG454"/>
          <cell r="AH454"/>
          <cell r="AI454"/>
          <cell r="AJ454"/>
          <cell r="AK454"/>
          <cell r="AL454"/>
          <cell r="AM454"/>
          <cell r="AN454"/>
          <cell r="AO454"/>
          <cell r="AP454"/>
          <cell r="AQ454"/>
          <cell r="AR454"/>
          <cell r="AS454"/>
          <cell r="AT454"/>
          <cell r="AU454"/>
          <cell r="AV454"/>
          <cell r="AW454"/>
          <cell r="AX454"/>
          <cell r="AY454"/>
          <cell r="AZ454"/>
          <cell r="BA454"/>
          <cell r="BB454"/>
          <cell r="BC454"/>
          <cell r="BD454"/>
          <cell r="BE454"/>
          <cell r="BF454"/>
          <cell r="BG454"/>
          <cell r="BH454"/>
          <cell r="BI454"/>
          <cell r="BJ454"/>
          <cell r="BK454"/>
          <cell r="BL454"/>
          <cell r="BM454"/>
          <cell r="BN454"/>
          <cell r="BO454"/>
          <cell r="BP454"/>
          <cell r="BQ454"/>
          <cell r="BR454"/>
          <cell r="BS454"/>
          <cell r="BT454"/>
          <cell r="BU454"/>
          <cell r="BV454"/>
          <cell r="BW454"/>
          <cell r="BX454"/>
          <cell r="BY454"/>
          <cell r="BZ454"/>
          <cell r="CA454"/>
          <cell r="CB454"/>
          <cell r="CC454"/>
          <cell r="CD454"/>
          <cell r="CE454"/>
          <cell r="CF454"/>
          <cell r="CG454"/>
          <cell r="CH454"/>
          <cell r="CI454"/>
          <cell r="CJ454"/>
          <cell r="CK454"/>
          <cell r="CL454"/>
          <cell r="CM454"/>
          <cell r="CN454"/>
          <cell r="CO454"/>
          <cell r="CP454"/>
          <cell r="CQ454"/>
          <cell r="CR454"/>
          <cell r="CS454"/>
          <cell r="CT454"/>
          <cell r="CU454"/>
          <cell r="CV454"/>
          <cell r="CW454"/>
          <cell r="CX454"/>
          <cell r="CY454"/>
          <cell r="CZ454"/>
          <cell r="DA454"/>
          <cell r="DB454"/>
          <cell r="DC454"/>
          <cell r="DD454"/>
          <cell r="DE454"/>
          <cell r="DF454"/>
          <cell r="DG454"/>
          <cell r="DH454"/>
          <cell r="DI454"/>
          <cell r="DJ454"/>
          <cell r="DL454"/>
        </row>
        <row r="455">
          <cell r="L455"/>
          <cell r="M455"/>
          <cell r="N455"/>
          <cell r="O455"/>
          <cell r="P455"/>
          <cell r="Q455"/>
          <cell r="R455"/>
          <cell r="S455"/>
          <cell r="T455"/>
          <cell r="U455"/>
          <cell r="V455"/>
          <cell r="W455"/>
          <cell r="X455"/>
          <cell r="Y455"/>
          <cell r="Z455"/>
          <cell r="AA455"/>
          <cell r="AB455"/>
          <cell r="AC455"/>
          <cell r="AD455"/>
          <cell r="AE455"/>
          <cell r="AF455"/>
          <cell r="AG455"/>
          <cell r="AH455"/>
          <cell r="AI455"/>
          <cell r="AJ455"/>
          <cell r="AK455"/>
          <cell r="AL455"/>
          <cell r="AM455"/>
          <cell r="AN455"/>
          <cell r="AO455"/>
          <cell r="AP455"/>
          <cell r="AQ455"/>
          <cell r="AR455"/>
          <cell r="AS455"/>
          <cell r="AT455"/>
          <cell r="AU455"/>
          <cell r="AV455"/>
          <cell r="AW455"/>
          <cell r="AX455"/>
          <cell r="AY455"/>
          <cell r="AZ455"/>
          <cell r="BA455"/>
          <cell r="BB455"/>
          <cell r="BC455"/>
          <cell r="BD455"/>
          <cell r="BE455"/>
          <cell r="BF455"/>
          <cell r="BG455"/>
          <cell r="BH455"/>
          <cell r="BI455"/>
          <cell r="BJ455"/>
          <cell r="BK455"/>
          <cell r="BL455"/>
          <cell r="BM455"/>
          <cell r="BN455"/>
          <cell r="BO455"/>
          <cell r="BP455"/>
          <cell r="BQ455"/>
          <cell r="BR455"/>
          <cell r="BS455"/>
          <cell r="BT455"/>
          <cell r="BU455"/>
          <cell r="BV455"/>
          <cell r="BW455"/>
          <cell r="BX455"/>
          <cell r="BY455"/>
          <cell r="BZ455"/>
          <cell r="CA455"/>
          <cell r="CB455"/>
          <cell r="CC455"/>
          <cell r="CD455"/>
          <cell r="CE455"/>
          <cell r="CF455"/>
          <cell r="CG455"/>
          <cell r="CH455"/>
          <cell r="CI455"/>
          <cell r="CJ455"/>
          <cell r="CK455"/>
          <cell r="CL455"/>
          <cell r="CM455"/>
          <cell r="CN455"/>
          <cell r="CO455"/>
          <cell r="CP455"/>
          <cell r="CQ455"/>
          <cell r="CR455"/>
          <cell r="CS455"/>
          <cell r="CT455"/>
          <cell r="CU455"/>
          <cell r="CV455"/>
          <cell r="CW455"/>
          <cell r="CX455"/>
          <cell r="CY455"/>
          <cell r="CZ455"/>
          <cell r="DA455"/>
          <cell r="DB455"/>
          <cell r="DC455"/>
          <cell r="DD455"/>
          <cell r="DE455"/>
          <cell r="DF455"/>
          <cell r="DG455"/>
          <cell r="DH455"/>
          <cell r="DI455"/>
          <cell r="DJ455"/>
          <cell r="DL455"/>
        </row>
        <row r="456">
          <cell r="L456"/>
          <cell r="M456"/>
          <cell r="N456"/>
          <cell r="O456"/>
          <cell r="P456"/>
          <cell r="Q456"/>
          <cell r="R456"/>
          <cell r="S456"/>
          <cell r="T456"/>
          <cell r="U456"/>
          <cell r="V456"/>
          <cell r="W456"/>
          <cell r="X456"/>
          <cell r="Y456"/>
          <cell r="Z456"/>
          <cell r="AA456"/>
          <cell r="AB456"/>
          <cell r="AC456"/>
          <cell r="AD456"/>
          <cell r="AE456"/>
          <cell r="AF456"/>
          <cell r="AG456"/>
          <cell r="AH456"/>
          <cell r="AI456"/>
          <cell r="AJ456"/>
          <cell r="AK456"/>
          <cell r="AL456"/>
          <cell r="AM456"/>
          <cell r="AN456"/>
          <cell r="AO456"/>
          <cell r="AP456"/>
          <cell r="AQ456"/>
          <cell r="AR456"/>
          <cell r="AS456"/>
          <cell r="AT456"/>
          <cell r="AU456"/>
          <cell r="AV456"/>
          <cell r="AW456"/>
          <cell r="AX456"/>
          <cell r="AY456"/>
          <cell r="AZ456"/>
          <cell r="BA456"/>
          <cell r="BB456"/>
          <cell r="BC456"/>
          <cell r="BD456"/>
          <cell r="BE456"/>
          <cell r="BF456"/>
          <cell r="BG456"/>
          <cell r="BH456"/>
          <cell r="BI456"/>
          <cell r="BJ456"/>
          <cell r="BK456"/>
          <cell r="BL456"/>
          <cell r="BM456"/>
          <cell r="BN456"/>
          <cell r="BO456"/>
          <cell r="BP456"/>
          <cell r="BQ456"/>
          <cell r="BR456"/>
          <cell r="BS456"/>
          <cell r="BT456"/>
          <cell r="BU456"/>
          <cell r="BV456"/>
          <cell r="BW456"/>
          <cell r="BX456"/>
          <cell r="BY456"/>
          <cell r="BZ456"/>
          <cell r="CA456"/>
          <cell r="CB456"/>
          <cell r="CC456"/>
          <cell r="CD456"/>
          <cell r="CE456"/>
          <cell r="CF456"/>
          <cell r="CG456"/>
          <cell r="CH456"/>
          <cell r="CI456"/>
          <cell r="CJ456"/>
          <cell r="CK456"/>
          <cell r="CL456"/>
          <cell r="CM456"/>
          <cell r="CN456"/>
          <cell r="CO456"/>
          <cell r="CP456"/>
          <cell r="CQ456"/>
          <cell r="CR456"/>
          <cell r="CS456"/>
          <cell r="CT456"/>
          <cell r="CU456"/>
          <cell r="CV456"/>
          <cell r="CW456"/>
          <cell r="CX456"/>
          <cell r="CY456"/>
          <cell r="CZ456"/>
          <cell r="DA456"/>
          <cell r="DB456"/>
          <cell r="DC456"/>
          <cell r="DD456"/>
          <cell r="DE456"/>
          <cell r="DF456"/>
          <cell r="DG456"/>
          <cell r="DH456"/>
          <cell r="DI456"/>
          <cell r="DJ456"/>
          <cell r="DL456"/>
        </row>
        <row r="457">
          <cell r="L457"/>
          <cell r="M457"/>
          <cell r="N457"/>
          <cell r="O457"/>
          <cell r="P457"/>
          <cell r="Q457"/>
          <cell r="R457"/>
          <cell r="S457"/>
          <cell r="T457"/>
          <cell r="U457"/>
          <cell r="V457"/>
          <cell r="W457"/>
          <cell r="X457"/>
          <cell r="Y457"/>
          <cell r="Z457"/>
          <cell r="AA457"/>
          <cell r="AB457"/>
          <cell r="AC457"/>
          <cell r="AD457"/>
          <cell r="AE457"/>
          <cell r="AF457"/>
          <cell r="AG457"/>
          <cell r="AH457"/>
          <cell r="AI457"/>
          <cell r="AJ457"/>
          <cell r="AK457"/>
          <cell r="AL457"/>
          <cell r="AM457"/>
          <cell r="AN457"/>
          <cell r="AO457"/>
          <cell r="AP457"/>
          <cell r="AQ457"/>
          <cell r="AR457"/>
          <cell r="AS457"/>
          <cell r="AT457"/>
          <cell r="AU457"/>
          <cell r="AV457"/>
          <cell r="AW457"/>
          <cell r="AX457"/>
          <cell r="AY457"/>
          <cell r="AZ457"/>
          <cell r="BA457"/>
          <cell r="BB457"/>
          <cell r="BC457"/>
          <cell r="BD457"/>
          <cell r="BE457"/>
          <cell r="BF457"/>
          <cell r="BG457"/>
          <cell r="BH457"/>
          <cell r="BI457"/>
          <cell r="BJ457"/>
          <cell r="BK457"/>
          <cell r="BL457"/>
          <cell r="BM457"/>
          <cell r="BN457"/>
          <cell r="BO457"/>
          <cell r="BP457"/>
          <cell r="BQ457"/>
          <cell r="BR457"/>
          <cell r="BS457"/>
          <cell r="BT457"/>
          <cell r="BU457"/>
          <cell r="BV457"/>
          <cell r="BW457"/>
          <cell r="BX457"/>
          <cell r="BY457"/>
          <cell r="BZ457"/>
          <cell r="CA457"/>
          <cell r="CB457"/>
          <cell r="CC457"/>
          <cell r="CD457"/>
          <cell r="CE457"/>
          <cell r="CF457"/>
          <cell r="CG457"/>
          <cell r="CH457"/>
          <cell r="CI457"/>
          <cell r="CJ457"/>
          <cell r="CK457"/>
          <cell r="CL457"/>
          <cell r="CM457"/>
          <cell r="CN457"/>
          <cell r="CO457"/>
          <cell r="CP457"/>
          <cell r="CQ457"/>
          <cell r="CR457"/>
          <cell r="CS457"/>
          <cell r="CT457"/>
          <cell r="CU457"/>
          <cell r="CV457"/>
          <cell r="CW457"/>
          <cell r="CX457"/>
          <cell r="CY457"/>
          <cell r="CZ457"/>
          <cell r="DA457"/>
          <cell r="DB457"/>
          <cell r="DC457"/>
          <cell r="DD457"/>
          <cell r="DE457"/>
          <cell r="DF457"/>
          <cell r="DG457"/>
          <cell r="DH457"/>
          <cell r="DI457"/>
          <cell r="DJ457"/>
          <cell r="DL457"/>
        </row>
        <row r="458">
          <cell r="L458"/>
          <cell r="M458"/>
          <cell r="N458"/>
          <cell r="O458"/>
          <cell r="P458"/>
          <cell r="Q458"/>
          <cell r="R458"/>
          <cell r="S458"/>
          <cell r="T458"/>
          <cell r="U458"/>
          <cell r="V458"/>
          <cell r="W458"/>
          <cell r="X458"/>
          <cell r="Y458"/>
          <cell r="Z458"/>
          <cell r="AA458"/>
          <cell r="AB458"/>
          <cell r="AC458"/>
          <cell r="AD458"/>
          <cell r="AE458"/>
          <cell r="AF458"/>
          <cell r="AG458"/>
          <cell r="AH458"/>
          <cell r="AI458"/>
          <cell r="AJ458"/>
          <cell r="AK458"/>
          <cell r="AL458"/>
          <cell r="AM458"/>
          <cell r="AN458"/>
          <cell r="AO458"/>
          <cell r="AP458"/>
          <cell r="AQ458"/>
          <cell r="AR458"/>
          <cell r="AS458"/>
          <cell r="AT458"/>
          <cell r="AU458"/>
          <cell r="AV458"/>
          <cell r="AW458"/>
          <cell r="AX458"/>
          <cell r="AY458"/>
          <cell r="AZ458"/>
          <cell r="BA458"/>
          <cell r="BB458"/>
          <cell r="BC458"/>
          <cell r="BD458"/>
          <cell r="BE458"/>
          <cell r="BF458"/>
          <cell r="BG458"/>
          <cell r="BH458"/>
          <cell r="BI458"/>
          <cell r="BJ458"/>
          <cell r="BK458"/>
          <cell r="BL458"/>
          <cell r="BM458"/>
          <cell r="BN458"/>
          <cell r="BO458"/>
          <cell r="BP458"/>
          <cell r="BQ458"/>
          <cell r="BR458"/>
          <cell r="BS458"/>
          <cell r="BT458"/>
          <cell r="BU458"/>
          <cell r="BV458"/>
          <cell r="BW458"/>
          <cell r="BX458"/>
          <cell r="BY458"/>
          <cell r="BZ458"/>
          <cell r="CA458"/>
          <cell r="CB458"/>
          <cell r="CC458"/>
          <cell r="CD458"/>
          <cell r="CE458"/>
          <cell r="CF458"/>
          <cell r="CG458"/>
          <cell r="CH458"/>
          <cell r="CI458"/>
          <cell r="CJ458"/>
          <cell r="CK458"/>
          <cell r="CL458"/>
          <cell r="CM458"/>
          <cell r="CN458"/>
          <cell r="CO458"/>
          <cell r="CP458"/>
          <cell r="CQ458"/>
          <cell r="CR458"/>
          <cell r="CS458"/>
          <cell r="CT458"/>
          <cell r="CU458"/>
          <cell r="CV458"/>
          <cell r="CW458"/>
          <cell r="CX458"/>
          <cell r="CY458"/>
          <cell r="CZ458"/>
          <cell r="DA458"/>
          <cell r="DB458"/>
          <cell r="DC458"/>
          <cell r="DD458"/>
          <cell r="DE458"/>
          <cell r="DF458"/>
          <cell r="DG458"/>
          <cell r="DH458"/>
          <cell r="DI458"/>
          <cell r="DJ458"/>
          <cell r="DL458"/>
        </row>
        <row r="459">
          <cell r="L459"/>
          <cell r="M459"/>
          <cell r="N459"/>
          <cell r="O459"/>
          <cell r="P459"/>
          <cell r="Q459"/>
          <cell r="R459"/>
          <cell r="S459"/>
          <cell r="T459"/>
          <cell r="U459"/>
          <cell r="V459"/>
          <cell r="W459"/>
          <cell r="X459"/>
          <cell r="Y459"/>
          <cell r="Z459"/>
          <cell r="AA459"/>
          <cell r="AB459"/>
          <cell r="AC459"/>
          <cell r="AD459"/>
          <cell r="AE459"/>
          <cell r="AF459"/>
          <cell r="AG459"/>
          <cell r="AH459"/>
          <cell r="AI459"/>
          <cell r="AJ459"/>
          <cell r="AK459"/>
          <cell r="AL459"/>
          <cell r="AM459"/>
          <cell r="AN459"/>
          <cell r="AO459"/>
          <cell r="AP459"/>
          <cell r="AQ459"/>
          <cell r="AR459"/>
          <cell r="AS459"/>
          <cell r="AT459"/>
          <cell r="AU459"/>
          <cell r="AV459"/>
          <cell r="AW459"/>
          <cell r="AX459"/>
          <cell r="AY459"/>
          <cell r="AZ459"/>
          <cell r="BA459"/>
          <cell r="BB459"/>
          <cell r="BC459"/>
          <cell r="BD459"/>
          <cell r="BE459"/>
          <cell r="BF459"/>
          <cell r="BG459"/>
          <cell r="BH459"/>
          <cell r="BI459"/>
          <cell r="BJ459"/>
          <cell r="BK459"/>
          <cell r="BL459"/>
          <cell r="BM459"/>
          <cell r="BN459"/>
          <cell r="BO459"/>
          <cell r="BP459"/>
          <cell r="BQ459"/>
          <cell r="BR459"/>
          <cell r="BS459"/>
          <cell r="BT459"/>
          <cell r="BU459"/>
          <cell r="BV459"/>
          <cell r="BW459"/>
          <cell r="BX459"/>
          <cell r="BY459"/>
          <cell r="BZ459"/>
          <cell r="CA459"/>
          <cell r="CB459"/>
          <cell r="CC459"/>
          <cell r="CD459"/>
          <cell r="CE459"/>
          <cell r="CF459"/>
          <cell r="CG459"/>
          <cell r="CH459"/>
          <cell r="CI459"/>
          <cell r="CJ459"/>
          <cell r="CK459"/>
          <cell r="CL459"/>
          <cell r="CM459"/>
          <cell r="CN459"/>
          <cell r="CO459"/>
          <cell r="CP459"/>
          <cell r="CQ459"/>
          <cell r="CR459"/>
          <cell r="CS459"/>
          <cell r="CT459"/>
          <cell r="CU459"/>
          <cell r="CV459"/>
          <cell r="CW459"/>
          <cell r="CX459"/>
          <cell r="CY459"/>
          <cell r="CZ459"/>
          <cell r="DA459"/>
          <cell r="DB459"/>
          <cell r="DC459"/>
          <cell r="DD459"/>
          <cell r="DE459"/>
          <cell r="DF459"/>
          <cell r="DG459"/>
          <cell r="DH459"/>
          <cell r="DI459"/>
          <cell r="DJ459"/>
          <cell r="DL459"/>
        </row>
        <row r="460">
          <cell r="L460"/>
          <cell r="M460"/>
          <cell r="N460"/>
          <cell r="O460"/>
          <cell r="P460"/>
          <cell r="Q460"/>
          <cell r="R460"/>
          <cell r="S460"/>
          <cell r="T460"/>
          <cell r="U460"/>
          <cell r="V460"/>
          <cell r="W460"/>
          <cell r="X460"/>
          <cell r="Y460"/>
          <cell r="Z460"/>
          <cell r="AA460"/>
          <cell r="AB460"/>
          <cell r="AC460"/>
          <cell r="AD460"/>
          <cell r="AE460"/>
          <cell r="AF460"/>
          <cell r="AG460"/>
          <cell r="AH460"/>
          <cell r="AI460"/>
          <cell r="AJ460"/>
          <cell r="AK460"/>
          <cell r="AL460"/>
          <cell r="AM460"/>
          <cell r="AN460"/>
          <cell r="AO460"/>
          <cell r="AP460"/>
          <cell r="AQ460"/>
          <cell r="AR460"/>
          <cell r="AS460"/>
          <cell r="AT460"/>
          <cell r="AU460"/>
          <cell r="AV460"/>
          <cell r="AW460"/>
          <cell r="AX460"/>
          <cell r="AY460"/>
          <cell r="AZ460"/>
          <cell r="BA460"/>
          <cell r="BB460"/>
          <cell r="BC460"/>
          <cell r="BD460"/>
          <cell r="BE460"/>
          <cell r="BF460"/>
          <cell r="BG460"/>
          <cell r="BH460"/>
          <cell r="BI460"/>
          <cell r="BJ460"/>
          <cell r="BK460"/>
          <cell r="BL460"/>
          <cell r="BM460"/>
          <cell r="BN460"/>
          <cell r="BO460"/>
          <cell r="BP460"/>
          <cell r="BQ460"/>
          <cell r="BR460"/>
          <cell r="BS460"/>
          <cell r="BT460"/>
          <cell r="BU460"/>
          <cell r="BV460"/>
          <cell r="BW460"/>
          <cell r="BX460"/>
          <cell r="BY460"/>
          <cell r="BZ460"/>
          <cell r="CA460"/>
          <cell r="CB460"/>
          <cell r="CC460"/>
          <cell r="CD460"/>
          <cell r="CE460"/>
          <cell r="CF460"/>
          <cell r="CG460"/>
          <cell r="CH460"/>
          <cell r="CI460"/>
          <cell r="CJ460"/>
          <cell r="CK460"/>
          <cell r="CL460"/>
          <cell r="CM460"/>
          <cell r="CN460"/>
          <cell r="CO460"/>
          <cell r="CP460"/>
          <cell r="CQ460"/>
          <cell r="CR460"/>
          <cell r="CS460"/>
          <cell r="CT460"/>
          <cell r="CU460"/>
          <cell r="CV460"/>
          <cell r="CW460"/>
          <cell r="CX460"/>
          <cell r="CY460"/>
          <cell r="CZ460"/>
          <cell r="DA460"/>
          <cell r="DB460"/>
          <cell r="DC460"/>
          <cell r="DD460"/>
          <cell r="DE460"/>
          <cell r="DF460"/>
          <cell r="DG460"/>
          <cell r="DH460"/>
          <cell r="DI460"/>
          <cell r="DJ460"/>
          <cell r="DL460"/>
        </row>
        <row r="461">
          <cell r="L461"/>
          <cell r="M461"/>
          <cell r="N461"/>
          <cell r="O461"/>
          <cell r="P461"/>
          <cell r="Q461"/>
          <cell r="R461"/>
          <cell r="S461"/>
          <cell r="T461"/>
          <cell r="U461"/>
          <cell r="V461"/>
          <cell r="W461"/>
          <cell r="X461"/>
          <cell r="Y461"/>
          <cell r="Z461"/>
          <cell r="AA461"/>
          <cell r="AB461"/>
          <cell r="AC461"/>
          <cell r="AD461"/>
          <cell r="AE461"/>
          <cell r="AF461"/>
          <cell r="AG461"/>
          <cell r="AH461"/>
          <cell r="AI461"/>
          <cell r="AJ461"/>
          <cell r="AK461"/>
          <cell r="AL461"/>
          <cell r="AM461"/>
          <cell r="AN461"/>
          <cell r="AO461"/>
          <cell r="AP461"/>
          <cell r="AQ461"/>
          <cell r="AR461"/>
          <cell r="AS461"/>
          <cell r="AT461"/>
          <cell r="AU461"/>
          <cell r="AV461"/>
          <cell r="AW461"/>
          <cell r="AX461"/>
          <cell r="AY461"/>
          <cell r="AZ461"/>
          <cell r="BA461"/>
          <cell r="BB461"/>
          <cell r="BC461"/>
          <cell r="BD461"/>
          <cell r="BE461"/>
          <cell r="BF461"/>
          <cell r="BG461"/>
          <cell r="BH461"/>
          <cell r="BI461"/>
          <cell r="BJ461"/>
          <cell r="BK461"/>
          <cell r="BL461"/>
          <cell r="BM461"/>
          <cell r="BN461"/>
          <cell r="BO461"/>
          <cell r="BP461"/>
          <cell r="BQ461"/>
          <cell r="BR461"/>
          <cell r="BS461"/>
          <cell r="BT461"/>
          <cell r="BU461"/>
          <cell r="BV461"/>
          <cell r="BW461"/>
          <cell r="BX461"/>
          <cell r="BY461"/>
          <cell r="BZ461"/>
          <cell r="CA461"/>
          <cell r="CB461"/>
          <cell r="CC461"/>
          <cell r="CD461"/>
          <cell r="CE461"/>
          <cell r="CF461"/>
          <cell r="CG461"/>
          <cell r="CH461"/>
          <cell r="CI461"/>
          <cell r="CJ461"/>
          <cell r="CK461"/>
          <cell r="CL461"/>
          <cell r="CM461"/>
          <cell r="CN461"/>
          <cell r="CO461"/>
          <cell r="CP461"/>
          <cell r="CQ461"/>
          <cell r="CR461"/>
          <cell r="CS461"/>
          <cell r="CT461"/>
          <cell r="CU461"/>
          <cell r="CV461"/>
          <cell r="CW461"/>
          <cell r="CX461"/>
          <cell r="CY461"/>
          <cell r="CZ461"/>
          <cell r="DA461"/>
          <cell r="DB461"/>
          <cell r="DC461"/>
          <cell r="DD461"/>
          <cell r="DE461"/>
          <cell r="DF461"/>
          <cell r="DG461"/>
          <cell r="DH461"/>
          <cell r="DI461"/>
          <cell r="DJ461"/>
          <cell r="DL461"/>
        </row>
        <row r="462">
          <cell r="L462"/>
          <cell r="M462"/>
          <cell r="N462"/>
          <cell r="O462"/>
          <cell r="P462"/>
          <cell r="Q462"/>
          <cell r="R462"/>
          <cell r="S462"/>
          <cell r="T462"/>
          <cell r="U462"/>
          <cell r="V462"/>
          <cell r="W462"/>
          <cell r="X462"/>
          <cell r="Y462"/>
          <cell r="Z462"/>
          <cell r="AA462"/>
          <cell r="AB462"/>
          <cell r="AC462"/>
          <cell r="AD462"/>
          <cell r="AE462"/>
          <cell r="AF462"/>
          <cell r="AG462"/>
          <cell r="AH462"/>
          <cell r="AI462"/>
          <cell r="AJ462"/>
          <cell r="AK462"/>
          <cell r="AL462"/>
          <cell r="AM462"/>
          <cell r="AN462"/>
          <cell r="AO462"/>
          <cell r="AP462"/>
          <cell r="AQ462"/>
          <cell r="AR462"/>
          <cell r="AS462"/>
          <cell r="AT462"/>
          <cell r="AU462"/>
          <cell r="AV462"/>
          <cell r="AW462"/>
          <cell r="AX462"/>
          <cell r="AY462"/>
          <cell r="AZ462"/>
          <cell r="BA462"/>
          <cell r="BB462"/>
          <cell r="BC462"/>
          <cell r="BD462"/>
          <cell r="BE462"/>
          <cell r="BF462"/>
          <cell r="BG462"/>
          <cell r="BH462"/>
          <cell r="BI462"/>
          <cell r="BJ462"/>
          <cell r="BK462"/>
          <cell r="BL462"/>
          <cell r="BM462"/>
          <cell r="BN462"/>
          <cell r="BO462"/>
          <cell r="BP462"/>
          <cell r="BQ462"/>
          <cell r="BR462"/>
          <cell r="BS462"/>
          <cell r="BT462"/>
          <cell r="BU462"/>
          <cell r="BV462"/>
          <cell r="BW462"/>
          <cell r="BX462"/>
          <cell r="BY462"/>
          <cell r="BZ462"/>
          <cell r="CA462"/>
          <cell r="CB462"/>
          <cell r="CC462"/>
          <cell r="CD462"/>
          <cell r="CE462"/>
          <cell r="CF462"/>
          <cell r="CG462"/>
          <cell r="CH462"/>
          <cell r="CI462"/>
          <cell r="CJ462"/>
          <cell r="CK462"/>
          <cell r="CL462"/>
          <cell r="CM462"/>
          <cell r="CN462"/>
          <cell r="CO462"/>
          <cell r="CP462"/>
          <cell r="CQ462"/>
          <cell r="CR462"/>
          <cell r="CS462"/>
          <cell r="CT462"/>
          <cell r="CU462"/>
          <cell r="CV462"/>
          <cell r="CW462"/>
          <cell r="CX462"/>
          <cell r="CY462"/>
          <cell r="CZ462"/>
          <cell r="DA462"/>
          <cell r="DB462"/>
          <cell r="DC462"/>
          <cell r="DD462"/>
          <cell r="DE462"/>
          <cell r="DF462"/>
          <cell r="DG462"/>
          <cell r="DH462"/>
          <cell r="DI462"/>
          <cell r="DJ462"/>
          <cell r="DL462"/>
        </row>
        <row r="463">
          <cell r="L463"/>
          <cell r="M463"/>
          <cell r="N463"/>
          <cell r="O463"/>
          <cell r="P463"/>
          <cell r="Q463"/>
          <cell r="R463"/>
          <cell r="S463"/>
          <cell r="T463"/>
          <cell r="U463"/>
          <cell r="V463"/>
          <cell r="W463"/>
          <cell r="X463"/>
          <cell r="Y463"/>
          <cell r="Z463"/>
          <cell r="AA463"/>
          <cell r="AB463"/>
          <cell r="AC463"/>
          <cell r="AD463"/>
          <cell r="AE463"/>
          <cell r="AF463"/>
          <cell r="AG463"/>
          <cell r="AH463"/>
          <cell r="AI463"/>
          <cell r="AJ463"/>
          <cell r="AK463"/>
          <cell r="AL463"/>
          <cell r="AM463"/>
          <cell r="AN463"/>
          <cell r="AO463"/>
          <cell r="AP463"/>
          <cell r="AQ463"/>
          <cell r="AR463"/>
          <cell r="AS463"/>
          <cell r="AT463"/>
          <cell r="AU463"/>
          <cell r="AV463"/>
          <cell r="AW463"/>
          <cell r="AX463"/>
          <cell r="AY463"/>
          <cell r="AZ463"/>
          <cell r="BA463"/>
          <cell r="BB463"/>
          <cell r="BC463"/>
          <cell r="BD463"/>
          <cell r="BE463"/>
          <cell r="BF463"/>
          <cell r="BG463"/>
          <cell r="BH463"/>
          <cell r="BI463"/>
          <cell r="BJ463"/>
          <cell r="BK463"/>
          <cell r="BL463"/>
          <cell r="BM463"/>
          <cell r="BN463"/>
          <cell r="BO463"/>
          <cell r="BP463"/>
          <cell r="BQ463"/>
          <cell r="BR463"/>
          <cell r="BS463"/>
          <cell r="BT463"/>
          <cell r="BU463"/>
          <cell r="BV463"/>
          <cell r="BW463"/>
          <cell r="BX463"/>
          <cell r="BY463"/>
          <cell r="BZ463"/>
          <cell r="CA463"/>
          <cell r="CB463"/>
          <cell r="CC463"/>
          <cell r="CD463"/>
          <cell r="CE463"/>
          <cell r="CF463"/>
          <cell r="CG463"/>
          <cell r="CH463"/>
          <cell r="CI463"/>
          <cell r="CJ463"/>
          <cell r="CK463"/>
          <cell r="CL463"/>
          <cell r="CM463"/>
          <cell r="CN463"/>
          <cell r="CO463"/>
          <cell r="CP463"/>
          <cell r="CQ463"/>
          <cell r="CR463"/>
          <cell r="CS463"/>
          <cell r="CT463"/>
          <cell r="CU463"/>
          <cell r="CV463"/>
          <cell r="CW463"/>
          <cell r="CX463"/>
          <cell r="CY463"/>
          <cell r="CZ463"/>
          <cell r="DA463"/>
          <cell r="DB463"/>
          <cell r="DC463"/>
          <cell r="DD463"/>
          <cell r="DE463"/>
          <cell r="DF463"/>
          <cell r="DG463"/>
          <cell r="DH463"/>
          <cell r="DI463"/>
          <cell r="DJ463"/>
          <cell r="DL463"/>
        </row>
        <row r="464">
          <cell r="L464"/>
          <cell r="M464"/>
          <cell r="N464"/>
          <cell r="O464"/>
          <cell r="P464"/>
          <cell r="Q464"/>
          <cell r="R464"/>
          <cell r="S464"/>
          <cell r="T464"/>
          <cell r="U464"/>
          <cell r="V464"/>
          <cell r="W464"/>
          <cell r="X464"/>
          <cell r="Y464"/>
          <cell r="Z464"/>
          <cell r="AA464"/>
          <cell r="AB464"/>
          <cell r="AC464"/>
          <cell r="AD464"/>
          <cell r="AE464"/>
          <cell r="AF464"/>
          <cell r="AG464"/>
          <cell r="AH464"/>
          <cell r="AI464"/>
          <cell r="AJ464"/>
          <cell r="AK464"/>
          <cell r="AL464"/>
          <cell r="AM464"/>
          <cell r="AN464"/>
          <cell r="AO464"/>
          <cell r="AP464"/>
          <cell r="AQ464"/>
          <cell r="AR464"/>
          <cell r="AS464"/>
          <cell r="AT464"/>
          <cell r="AU464"/>
          <cell r="AV464"/>
          <cell r="AW464"/>
          <cell r="AX464"/>
          <cell r="AY464"/>
          <cell r="AZ464"/>
          <cell r="BA464"/>
          <cell r="BB464"/>
          <cell r="BC464"/>
          <cell r="BD464"/>
          <cell r="BE464"/>
          <cell r="BF464"/>
          <cell r="BG464"/>
          <cell r="BH464"/>
          <cell r="BI464"/>
          <cell r="BJ464"/>
          <cell r="BK464"/>
          <cell r="BL464"/>
          <cell r="BM464"/>
          <cell r="BN464"/>
          <cell r="BO464"/>
          <cell r="BP464"/>
          <cell r="BQ464"/>
          <cell r="BR464"/>
          <cell r="BS464"/>
          <cell r="BT464"/>
          <cell r="BU464"/>
          <cell r="BV464"/>
          <cell r="BW464"/>
          <cell r="BX464"/>
          <cell r="BY464"/>
          <cell r="BZ464"/>
          <cell r="CA464"/>
          <cell r="CB464"/>
          <cell r="CC464"/>
          <cell r="CD464"/>
          <cell r="CE464"/>
          <cell r="CF464"/>
          <cell r="CG464"/>
          <cell r="CH464"/>
          <cell r="CI464"/>
          <cell r="CJ464"/>
          <cell r="CK464"/>
          <cell r="CL464"/>
          <cell r="CM464"/>
          <cell r="CN464"/>
          <cell r="CO464"/>
          <cell r="CP464"/>
          <cell r="CQ464"/>
          <cell r="CR464"/>
          <cell r="CS464"/>
          <cell r="CT464"/>
          <cell r="CU464"/>
          <cell r="CV464"/>
          <cell r="CW464"/>
          <cell r="CX464"/>
          <cell r="CY464"/>
          <cell r="CZ464"/>
          <cell r="DA464"/>
          <cell r="DB464"/>
          <cell r="DC464"/>
          <cell r="DD464"/>
          <cell r="DE464"/>
          <cell r="DF464"/>
          <cell r="DG464"/>
          <cell r="DH464"/>
          <cell r="DI464"/>
          <cell r="DJ464"/>
          <cell r="DL464"/>
        </row>
        <row r="465">
          <cell r="L465"/>
          <cell r="M465"/>
          <cell r="N465"/>
          <cell r="O465"/>
          <cell r="P465"/>
          <cell r="Q465"/>
          <cell r="R465"/>
          <cell r="S465"/>
          <cell r="T465"/>
          <cell r="U465"/>
          <cell r="V465"/>
          <cell r="W465"/>
          <cell r="X465"/>
          <cell r="Y465"/>
          <cell r="Z465"/>
          <cell r="AA465"/>
          <cell r="AB465"/>
          <cell r="AC465"/>
          <cell r="AD465"/>
          <cell r="AE465"/>
          <cell r="AF465"/>
          <cell r="AG465"/>
          <cell r="AH465"/>
          <cell r="AI465"/>
          <cell r="AJ465"/>
          <cell r="AK465"/>
          <cell r="AL465"/>
          <cell r="AM465"/>
          <cell r="AN465"/>
          <cell r="AO465"/>
          <cell r="AP465"/>
          <cell r="AQ465"/>
          <cell r="AR465"/>
          <cell r="AS465"/>
          <cell r="AT465"/>
          <cell r="AU465"/>
          <cell r="AV465"/>
          <cell r="AW465"/>
          <cell r="AX465"/>
          <cell r="AY465"/>
          <cell r="AZ465"/>
          <cell r="BA465"/>
          <cell r="BB465"/>
          <cell r="BC465"/>
          <cell r="BD465"/>
          <cell r="BE465"/>
          <cell r="BF465"/>
          <cell r="BG465"/>
          <cell r="BH465"/>
          <cell r="BI465"/>
          <cell r="BJ465"/>
          <cell r="BK465"/>
          <cell r="BL465"/>
          <cell r="BM465"/>
          <cell r="BN465"/>
          <cell r="BO465"/>
          <cell r="BP465"/>
          <cell r="BQ465"/>
          <cell r="BR465"/>
          <cell r="BS465"/>
          <cell r="BT465"/>
          <cell r="BU465"/>
          <cell r="BV465"/>
          <cell r="BW465"/>
          <cell r="BX465"/>
          <cell r="BY465"/>
          <cell r="BZ465"/>
          <cell r="CA465"/>
          <cell r="CB465"/>
          <cell r="CC465"/>
          <cell r="CD465"/>
          <cell r="CE465"/>
          <cell r="CF465"/>
          <cell r="CG465"/>
          <cell r="CH465"/>
          <cell r="CI465"/>
          <cell r="CJ465"/>
          <cell r="CK465"/>
          <cell r="CL465"/>
          <cell r="CM465"/>
          <cell r="CN465"/>
          <cell r="CO465"/>
          <cell r="CP465"/>
          <cell r="CQ465"/>
          <cell r="CR465"/>
          <cell r="CS465"/>
          <cell r="CT465"/>
          <cell r="CU465"/>
          <cell r="CV465"/>
          <cell r="CW465"/>
          <cell r="CX465"/>
          <cell r="CY465"/>
          <cell r="CZ465"/>
          <cell r="DA465"/>
          <cell r="DB465"/>
          <cell r="DC465"/>
          <cell r="DD465"/>
          <cell r="DE465"/>
          <cell r="DF465"/>
          <cell r="DG465"/>
          <cell r="DH465"/>
          <cell r="DI465"/>
          <cell r="DJ465"/>
          <cell r="DL465"/>
        </row>
        <row r="466">
          <cell r="L466"/>
          <cell r="M466"/>
          <cell r="N466"/>
          <cell r="O466"/>
          <cell r="P466"/>
          <cell r="Q466"/>
          <cell r="R466"/>
          <cell r="S466"/>
          <cell r="T466"/>
          <cell r="U466"/>
          <cell r="V466"/>
          <cell r="W466"/>
          <cell r="X466"/>
          <cell r="Y466"/>
          <cell r="Z466"/>
          <cell r="AA466"/>
          <cell r="AB466"/>
          <cell r="AC466"/>
          <cell r="AD466"/>
          <cell r="AE466"/>
          <cell r="AF466"/>
          <cell r="AG466"/>
          <cell r="AH466"/>
          <cell r="AI466"/>
          <cell r="AJ466"/>
          <cell r="AK466"/>
          <cell r="AL466"/>
          <cell r="AM466"/>
          <cell r="AN466"/>
          <cell r="AO466"/>
          <cell r="AP466"/>
          <cell r="AQ466"/>
          <cell r="AR466"/>
          <cell r="AS466"/>
          <cell r="AT466"/>
          <cell r="AU466"/>
          <cell r="AV466"/>
          <cell r="AW466"/>
          <cell r="AX466"/>
          <cell r="AY466"/>
          <cell r="AZ466"/>
          <cell r="BA466"/>
          <cell r="BB466"/>
          <cell r="BC466"/>
          <cell r="BD466"/>
          <cell r="BE466"/>
          <cell r="BF466"/>
          <cell r="BG466"/>
          <cell r="BH466"/>
          <cell r="BI466"/>
          <cell r="BJ466"/>
          <cell r="BK466"/>
          <cell r="BL466"/>
          <cell r="BM466"/>
          <cell r="BN466"/>
          <cell r="BO466"/>
          <cell r="BP466"/>
          <cell r="BQ466"/>
          <cell r="BR466"/>
          <cell r="BS466"/>
          <cell r="BT466"/>
          <cell r="BU466"/>
          <cell r="BV466"/>
          <cell r="BW466"/>
          <cell r="BX466"/>
          <cell r="BY466"/>
          <cell r="BZ466"/>
          <cell r="CA466"/>
          <cell r="CB466"/>
          <cell r="CC466"/>
          <cell r="CD466"/>
          <cell r="CE466"/>
          <cell r="CF466"/>
          <cell r="CG466"/>
          <cell r="CH466"/>
          <cell r="CI466"/>
          <cell r="CJ466"/>
          <cell r="CK466"/>
          <cell r="CL466"/>
          <cell r="CM466"/>
          <cell r="CN466"/>
          <cell r="CO466"/>
          <cell r="CP466"/>
          <cell r="CQ466"/>
          <cell r="CR466"/>
          <cell r="CS466"/>
          <cell r="CT466"/>
          <cell r="CU466"/>
          <cell r="CV466"/>
          <cell r="CW466"/>
          <cell r="CX466"/>
          <cell r="CY466"/>
          <cell r="CZ466"/>
          <cell r="DA466"/>
          <cell r="DB466"/>
          <cell r="DC466"/>
          <cell r="DD466"/>
          <cell r="DE466"/>
          <cell r="DF466"/>
          <cell r="DG466"/>
          <cell r="DH466"/>
          <cell r="DI466"/>
          <cell r="DJ466"/>
          <cell r="DL466"/>
        </row>
        <row r="467">
          <cell r="L467"/>
          <cell r="M467"/>
          <cell r="N467"/>
          <cell r="O467"/>
          <cell r="P467"/>
          <cell r="Q467"/>
          <cell r="R467"/>
          <cell r="S467"/>
          <cell r="T467"/>
          <cell r="U467"/>
          <cell r="V467"/>
          <cell r="W467"/>
          <cell r="X467"/>
          <cell r="Y467"/>
          <cell r="Z467"/>
          <cell r="AA467"/>
          <cell r="AB467"/>
          <cell r="AC467"/>
          <cell r="AD467"/>
          <cell r="AE467"/>
          <cell r="AF467"/>
          <cell r="AG467"/>
          <cell r="AH467"/>
          <cell r="AI467"/>
          <cell r="AJ467"/>
          <cell r="AK467"/>
          <cell r="AL467"/>
          <cell r="AM467"/>
          <cell r="AN467"/>
          <cell r="AO467"/>
          <cell r="AP467"/>
          <cell r="AQ467"/>
          <cell r="AR467"/>
          <cell r="AS467"/>
          <cell r="AT467"/>
          <cell r="AU467"/>
          <cell r="AV467"/>
          <cell r="AW467"/>
          <cell r="AX467"/>
          <cell r="AY467"/>
          <cell r="AZ467"/>
          <cell r="BA467"/>
          <cell r="BB467"/>
          <cell r="BC467"/>
          <cell r="BD467"/>
          <cell r="BE467"/>
          <cell r="BF467"/>
          <cell r="BG467"/>
          <cell r="BH467"/>
          <cell r="BI467"/>
          <cell r="BJ467"/>
          <cell r="BK467"/>
          <cell r="BL467"/>
          <cell r="BM467"/>
          <cell r="BN467"/>
          <cell r="BO467"/>
          <cell r="BP467"/>
          <cell r="BQ467"/>
          <cell r="BR467"/>
          <cell r="BS467"/>
          <cell r="BT467"/>
          <cell r="BU467"/>
          <cell r="BV467"/>
          <cell r="BW467"/>
          <cell r="BX467"/>
          <cell r="BY467"/>
          <cell r="BZ467"/>
          <cell r="CA467"/>
          <cell r="CB467"/>
          <cell r="CC467"/>
          <cell r="CD467"/>
          <cell r="CE467"/>
          <cell r="CF467"/>
          <cell r="CG467"/>
          <cell r="CH467"/>
          <cell r="CI467"/>
          <cell r="CJ467"/>
          <cell r="CK467"/>
          <cell r="CL467"/>
          <cell r="CM467"/>
          <cell r="CN467"/>
          <cell r="CO467"/>
          <cell r="CP467"/>
          <cell r="CQ467"/>
          <cell r="CR467"/>
          <cell r="CS467"/>
          <cell r="CT467"/>
          <cell r="CU467"/>
          <cell r="CV467"/>
          <cell r="CW467"/>
          <cell r="CX467"/>
          <cell r="CY467"/>
          <cell r="CZ467"/>
          <cell r="DA467"/>
          <cell r="DB467"/>
          <cell r="DC467"/>
          <cell r="DD467"/>
          <cell r="DE467"/>
          <cell r="DF467"/>
          <cell r="DG467"/>
          <cell r="DH467"/>
          <cell r="DI467"/>
          <cell r="DJ467"/>
          <cell r="DL467"/>
        </row>
        <row r="468">
          <cell r="L468"/>
          <cell r="M468"/>
          <cell r="N468"/>
          <cell r="O468"/>
          <cell r="P468"/>
          <cell r="Q468"/>
          <cell r="R468"/>
          <cell r="S468"/>
          <cell r="T468"/>
          <cell r="U468"/>
          <cell r="V468"/>
          <cell r="W468"/>
          <cell r="X468"/>
          <cell r="Y468"/>
          <cell r="Z468"/>
          <cell r="AA468"/>
          <cell r="AB468"/>
          <cell r="AC468"/>
          <cell r="AD468"/>
          <cell r="AE468"/>
          <cell r="AF468"/>
          <cell r="AG468"/>
          <cell r="AH468"/>
          <cell r="AI468"/>
          <cell r="AJ468"/>
          <cell r="AK468"/>
          <cell r="AL468"/>
          <cell r="AM468"/>
          <cell r="AN468"/>
          <cell r="AO468"/>
          <cell r="AP468"/>
          <cell r="AQ468"/>
          <cell r="AR468"/>
          <cell r="AS468"/>
          <cell r="AT468"/>
          <cell r="AU468"/>
          <cell r="AV468"/>
          <cell r="AW468"/>
          <cell r="AX468"/>
          <cell r="AY468"/>
          <cell r="AZ468"/>
          <cell r="BA468"/>
          <cell r="BB468"/>
          <cell r="BC468"/>
          <cell r="BD468"/>
          <cell r="BE468"/>
          <cell r="BF468"/>
          <cell r="BG468"/>
          <cell r="BH468"/>
          <cell r="BI468"/>
          <cell r="BJ468"/>
          <cell r="BK468"/>
          <cell r="BL468"/>
          <cell r="BM468"/>
          <cell r="BN468"/>
          <cell r="BO468"/>
          <cell r="BP468"/>
          <cell r="BQ468"/>
          <cell r="BR468"/>
          <cell r="BS468"/>
          <cell r="BT468"/>
          <cell r="BU468"/>
          <cell r="BV468"/>
          <cell r="BW468"/>
          <cell r="BX468"/>
          <cell r="BY468"/>
          <cell r="BZ468"/>
          <cell r="CA468"/>
          <cell r="CB468"/>
          <cell r="CC468"/>
          <cell r="CD468"/>
          <cell r="CE468"/>
          <cell r="CF468"/>
          <cell r="CG468"/>
          <cell r="CH468"/>
          <cell r="CI468"/>
          <cell r="CJ468"/>
          <cell r="CK468"/>
          <cell r="CL468"/>
          <cell r="CM468"/>
          <cell r="CN468"/>
          <cell r="CO468"/>
          <cell r="CP468"/>
          <cell r="CQ468"/>
          <cell r="CR468"/>
          <cell r="CS468"/>
          <cell r="CT468"/>
          <cell r="CU468"/>
          <cell r="CV468"/>
          <cell r="CW468"/>
          <cell r="CX468"/>
          <cell r="CY468"/>
          <cell r="CZ468"/>
          <cell r="DA468"/>
          <cell r="DB468"/>
          <cell r="DC468"/>
          <cell r="DD468"/>
          <cell r="DE468"/>
          <cell r="DF468"/>
          <cell r="DG468"/>
          <cell r="DH468"/>
          <cell r="DI468"/>
          <cell r="DJ468"/>
          <cell r="DL468"/>
        </row>
        <row r="469">
          <cell r="L469"/>
          <cell r="M469"/>
          <cell r="N469"/>
          <cell r="O469"/>
          <cell r="P469"/>
          <cell r="Q469"/>
          <cell r="R469"/>
          <cell r="S469"/>
          <cell r="T469"/>
          <cell r="U469"/>
          <cell r="V469"/>
          <cell r="W469"/>
          <cell r="X469"/>
          <cell r="Y469"/>
          <cell r="Z469"/>
          <cell r="AA469"/>
          <cell r="AB469"/>
          <cell r="AC469"/>
          <cell r="AD469"/>
          <cell r="AE469"/>
          <cell r="AF469"/>
          <cell r="AG469"/>
          <cell r="AH469"/>
          <cell r="AI469"/>
          <cell r="AJ469"/>
          <cell r="AK469"/>
          <cell r="AL469"/>
          <cell r="AM469"/>
          <cell r="AN469"/>
          <cell r="AO469"/>
          <cell r="AP469"/>
          <cell r="AQ469"/>
          <cell r="AR469"/>
          <cell r="AS469"/>
          <cell r="AT469"/>
          <cell r="AU469"/>
          <cell r="AV469"/>
          <cell r="AW469"/>
          <cell r="AX469"/>
          <cell r="AY469"/>
          <cell r="AZ469"/>
          <cell r="BA469"/>
          <cell r="BB469"/>
          <cell r="BC469"/>
          <cell r="BD469"/>
          <cell r="BE469"/>
          <cell r="BF469"/>
          <cell r="BG469"/>
          <cell r="BH469"/>
          <cell r="BI469"/>
          <cell r="BJ469"/>
          <cell r="BK469"/>
          <cell r="BL469"/>
          <cell r="BM469"/>
          <cell r="BN469"/>
          <cell r="BO469"/>
          <cell r="BP469"/>
          <cell r="BQ469"/>
          <cell r="BR469"/>
          <cell r="BS469"/>
          <cell r="BT469"/>
          <cell r="BU469"/>
          <cell r="BV469"/>
          <cell r="BW469"/>
          <cell r="BX469"/>
          <cell r="BY469"/>
          <cell r="BZ469"/>
          <cell r="CA469"/>
          <cell r="CB469"/>
          <cell r="CC469"/>
          <cell r="CD469"/>
          <cell r="CE469"/>
          <cell r="CF469"/>
          <cell r="CG469"/>
          <cell r="CH469"/>
          <cell r="CI469"/>
          <cell r="CJ469"/>
          <cell r="CK469"/>
          <cell r="CL469"/>
          <cell r="CM469"/>
          <cell r="CN469"/>
          <cell r="CO469"/>
          <cell r="CP469"/>
          <cell r="CQ469"/>
          <cell r="CR469"/>
          <cell r="CS469"/>
          <cell r="CT469"/>
          <cell r="CU469"/>
          <cell r="CV469"/>
          <cell r="CW469"/>
          <cell r="CX469"/>
          <cell r="CY469"/>
          <cell r="CZ469"/>
          <cell r="DA469"/>
          <cell r="DB469"/>
          <cell r="DC469"/>
          <cell r="DD469"/>
          <cell r="DE469"/>
          <cell r="DF469"/>
          <cell r="DG469"/>
          <cell r="DH469"/>
          <cell r="DI469"/>
          <cell r="DJ469"/>
          <cell r="DL469"/>
        </row>
        <row r="470">
          <cell r="L470"/>
          <cell r="M470"/>
          <cell r="N470"/>
          <cell r="O470"/>
          <cell r="P470"/>
          <cell r="Q470"/>
          <cell r="R470"/>
          <cell r="S470"/>
          <cell r="T470"/>
          <cell r="U470"/>
          <cell r="V470"/>
          <cell r="W470"/>
          <cell r="X470"/>
          <cell r="Y470"/>
          <cell r="Z470"/>
          <cell r="AA470"/>
          <cell r="AB470"/>
          <cell r="AC470"/>
          <cell r="AD470"/>
          <cell r="AE470"/>
          <cell r="AF470"/>
          <cell r="AG470"/>
          <cell r="AH470"/>
          <cell r="AI470"/>
          <cell r="AJ470"/>
          <cell r="AK470"/>
          <cell r="AL470"/>
          <cell r="AM470"/>
          <cell r="AN470"/>
          <cell r="AO470"/>
          <cell r="AP470"/>
          <cell r="AQ470"/>
          <cell r="AR470"/>
          <cell r="AS470"/>
          <cell r="AT470"/>
          <cell r="AU470"/>
          <cell r="AV470"/>
          <cell r="AW470"/>
          <cell r="AX470"/>
          <cell r="AY470"/>
          <cell r="AZ470"/>
          <cell r="BA470"/>
          <cell r="BB470"/>
          <cell r="BC470"/>
          <cell r="BD470"/>
          <cell r="BE470"/>
          <cell r="BF470"/>
          <cell r="BG470"/>
          <cell r="BH470"/>
          <cell r="BI470"/>
          <cell r="BJ470"/>
          <cell r="BK470"/>
          <cell r="BL470"/>
          <cell r="BM470"/>
          <cell r="BN470"/>
          <cell r="BO470"/>
          <cell r="BP470"/>
          <cell r="BQ470"/>
          <cell r="BR470"/>
          <cell r="BS470"/>
          <cell r="BT470"/>
          <cell r="BU470"/>
          <cell r="BV470"/>
          <cell r="BW470"/>
          <cell r="BX470"/>
          <cell r="BY470"/>
          <cell r="BZ470"/>
          <cell r="CA470"/>
          <cell r="CB470"/>
          <cell r="CC470"/>
          <cell r="CD470"/>
          <cell r="CE470"/>
          <cell r="CF470"/>
          <cell r="CG470"/>
          <cell r="CH470"/>
          <cell r="CI470"/>
          <cell r="CJ470"/>
          <cell r="CK470"/>
          <cell r="CL470"/>
          <cell r="CM470"/>
          <cell r="CN470"/>
          <cell r="CO470"/>
          <cell r="CP470"/>
          <cell r="CQ470"/>
          <cell r="CR470"/>
          <cell r="CS470"/>
          <cell r="CT470"/>
          <cell r="CU470"/>
          <cell r="CV470"/>
          <cell r="CW470"/>
          <cell r="CX470"/>
          <cell r="CY470"/>
          <cell r="CZ470"/>
          <cell r="DA470"/>
          <cell r="DB470"/>
          <cell r="DC470"/>
          <cell r="DD470"/>
          <cell r="DE470"/>
          <cell r="DF470"/>
          <cell r="DG470"/>
          <cell r="DH470"/>
          <cell r="DI470"/>
          <cell r="DJ470"/>
          <cell r="DL470"/>
        </row>
        <row r="471">
          <cell r="L471"/>
          <cell r="M471"/>
          <cell r="N471"/>
          <cell r="O471"/>
          <cell r="P471"/>
          <cell r="Q471"/>
          <cell r="R471"/>
          <cell r="S471"/>
          <cell r="T471"/>
          <cell r="U471"/>
          <cell r="V471"/>
          <cell r="W471"/>
          <cell r="X471"/>
          <cell r="Y471"/>
          <cell r="Z471"/>
          <cell r="AA471"/>
          <cell r="AB471"/>
          <cell r="AC471"/>
          <cell r="AD471"/>
          <cell r="AE471"/>
          <cell r="AF471"/>
          <cell r="AG471"/>
          <cell r="AH471"/>
          <cell r="AI471"/>
          <cell r="AJ471"/>
          <cell r="AK471"/>
          <cell r="AL471"/>
          <cell r="AM471"/>
          <cell r="AN471"/>
          <cell r="AO471"/>
          <cell r="AP471"/>
          <cell r="AQ471"/>
          <cell r="AR471"/>
          <cell r="AS471"/>
          <cell r="AT471"/>
          <cell r="AU471"/>
          <cell r="AV471"/>
          <cell r="AW471"/>
          <cell r="AX471"/>
          <cell r="AY471"/>
          <cell r="AZ471"/>
          <cell r="BA471"/>
          <cell r="BB471"/>
          <cell r="BC471"/>
          <cell r="BD471"/>
          <cell r="BE471"/>
          <cell r="BF471"/>
          <cell r="BG471"/>
          <cell r="BH471"/>
          <cell r="BI471"/>
          <cell r="BJ471"/>
          <cell r="BK471"/>
          <cell r="BL471"/>
          <cell r="BM471"/>
          <cell r="BN471"/>
          <cell r="BO471"/>
          <cell r="BP471"/>
          <cell r="BQ471"/>
          <cell r="BR471"/>
          <cell r="BS471"/>
          <cell r="BT471"/>
          <cell r="BU471"/>
          <cell r="BV471"/>
          <cell r="BW471"/>
          <cell r="BX471"/>
          <cell r="BY471"/>
          <cell r="BZ471"/>
          <cell r="CA471"/>
          <cell r="CB471"/>
          <cell r="CC471"/>
          <cell r="CD471"/>
          <cell r="CE471"/>
          <cell r="CF471"/>
          <cell r="CG471"/>
          <cell r="CH471"/>
          <cell r="CI471"/>
          <cell r="CJ471"/>
          <cell r="CK471"/>
          <cell r="CL471"/>
          <cell r="CM471"/>
          <cell r="CN471"/>
          <cell r="CO471"/>
          <cell r="CP471"/>
          <cell r="CQ471"/>
          <cell r="CR471"/>
          <cell r="CS471"/>
          <cell r="CT471"/>
          <cell r="CU471"/>
          <cell r="CV471"/>
          <cell r="CW471"/>
          <cell r="CX471"/>
          <cell r="CY471"/>
          <cell r="CZ471"/>
          <cell r="DA471"/>
          <cell r="DB471"/>
          <cell r="DC471"/>
          <cell r="DD471"/>
          <cell r="DE471"/>
          <cell r="DF471"/>
          <cell r="DG471"/>
          <cell r="DH471"/>
          <cell r="DI471"/>
          <cell r="DJ471"/>
          <cell r="DL471"/>
        </row>
        <row r="472">
          <cell r="L472"/>
          <cell r="M472"/>
          <cell r="N472"/>
          <cell r="O472"/>
          <cell r="P472"/>
          <cell r="Q472"/>
          <cell r="R472"/>
          <cell r="S472"/>
          <cell r="T472"/>
          <cell r="U472"/>
          <cell r="V472"/>
          <cell r="W472"/>
          <cell r="X472"/>
          <cell r="Y472"/>
          <cell r="Z472"/>
          <cell r="AA472"/>
          <cell r="AB472"/>
          <cell r="AC472"/>
          <cell r="AD472"/>
          <cell r="AE472"/>
          <cell r="AF472"/>
          <cell r="AG472"/>
          <cell r="AH472"/>
          <cell r="AI472"/>
          <cell r="AJ472"/>
          <cell r="AK472"/>
          <cell r="AL472"/>
          <cell r="AM472"/>
          <cell r="AN472"/>
          <cell r="AO472"/>
          <cell r="AP472"/>
          <cell r="AQ472"/>
          <cell r="AR472"/>
          <cell r="AS472"/>
          <cell r="AT472"/>
          <cell r="AU472"/>
          <cell r="AV472"/>
          <cell r="AW472"/>
          <cell r="AX472"/>
          <cell r="AY472"/>
          <cell r="AZ472"/>
          <cell r="BA472"/>
          <cell r="BB472"/>
          <cell r="BC472"/>
          <cell r="BD472"/>
          <cell r="BE472"/>
          <cell r="BF472"/>
          <cell r="BG472"/>
          <cell r="BH472"/>
          <cell r="BI472"/>
          <cell r="BJ472"/>
          <cell r="BK472"/>
          <cell r="BL472"/>
          <cell r="BM472"/>
          <cell r="BN472"/>
          <cell r="BO472"/>
          <cell r="BP472"/>
          <cell r="BQ472"/>
          <cell r="BR472"/>
          <cell r="BS472"/>
          <cell r="BT472"/>
          <cell r="BU472"/>
          <cell r="BV472"/>
          <cell r="BW472"/>
          <cell r="BX472"/>
          <cell r="BY472"/>
          <cell r="BZ472"/>
          <cell r="CA472"/>
          <cell r="CB472"/>
          <cell r="CC472"/>
          <cell r="CD472"/>
          <cell r="CE472"/>
          <cell r="CF472"/>
          <cell r="CG472"/>
          <cell r="CH472"/>
          <cell r="CI472"/>
          <cell r="CJ472"/>
          <cell r="CK472"/>
          <cell r="CL472"/>
          <cell r="CM472"/>
          <cell r="CN472"/>
          <cell r="CO472"/>
          <cell r="CP472"/>
          <cell r="CQ472"/>
          <cell r="CR472"/>
          <cell r="CS472"/>
          <cell r="CT472"/>
          <cell r="CU472"/>
          <cell r="CV472"/>
          <cell r="CW472"/>
          <cell r="CX472"/>
          <cell r="CY472"/>
          <cell r="CZ472"/>
          <cell r="DA472"/>
          <cell r="DB472"/>
          <cell r="DC472"/>
          <cell r="DD472"/>
          <cell r="DE472"/>
          <cell r="DF472"/>
          <cell r="DG472"/>
          <cell r="DH472"/>
          <cell r="DI472"/>
          <cell r="DJ472"/>
          <cell r="DL472"/>
        </row>
        <row r="473">
          <cell r="L473"/>
          <cell r="M473"/>
          <cell r="N473"/>
          <cell r="O473"/>
          <cell r="P473"/>
          <cell r="Q473"/>
          <cell r="R473"/>
          <cell r="S473"/>
          <cell r="T473"/>
          <cell r="U473"/>
          <cell r="V473"/>
          <cell r="W473"/>
          <cell r="X473"/>
          <cell r="Y473"/>
          <cell r="Z473"/>
          <cell r="AA473"/>
          <cell r="AB473"/>
          <cell r="AC473"/>
          <cell r="AD473"/>
          <cell r="AE473"/>
          <cell r="AF473"/>
          <cell r="AG473"/>
          <cell r="AH473"/>
          <cell r="AI473"/>
          <cell r="AJ473"/>
          <cell r="AK473"/>
          <cell r="AL473"/>
          <cell r="AM473"/>
          <cell r="AN473"/>
          <cell r="AO473"/>
          <cell r="AP473"/>
          <cell r="AQ473"/>
          <cell r="AR473"/>
          <cell r="AS473"/>
          <cell r="AT473"/>
          <cell r="AU473"/>
          <cell r="AV473"/>
          <cell r="AW473"/>
          <cell r="AX473"/>
          <cell r="AY473"/>
          <cell r="AZ473"/>
          <cell r="BA473"/>
          <cell r="BB473"/>
          <cell r="BC473"/>
          <cell r="BD473"/>
          <cell r="BE473"/>
          <cell r="BF473"/>
          <cell r="BG473"/>
          <cell r="BH473"/>
          <cell r="BI473"/>
          <cell r="BJ473"/>
          <cell r="BK473"/>
          <cell r="BL473"/>
          <cell r="BM473"/>
          <cell r="BN473"/>
          <cell r="BO473"/>
          <cell r="BP473"/>
          <cell r="BQ473"/>
          <cell r="BR473"/>
          <cell r="BS473"/>
          <cell r="BT473"/>
          <cell r="BU473"/>
          <cell r="BV473"/>
          <cell r="BW473"/>
          <cell r="BX473"/>
          <cell r="BY473"/>
          <cell r="BZ473"/>
          <cell r="CA473"/>
          <cell r="CB473"/>
          <cell r="CC473"/>
          <cell r="CD473"/>
          <cell r="CE473"/>
          <cell r="CF473"/>
          <cell r="CG473"/>
          <cell r="CH473"/>
          <cell r="CI473"/>
          <cell r="CJ473"/>
          <cell r="CK473"/>
          <cell r="CL473"/>
          <cell r="CM473"/>
          <cell r="CN473"/>
          <cell r="CO473"/>
          <cell r="CP473"/>
          <cell r="CQ473"/>
          <cell r="CR473"/>
          <cell r="CS473"/>
          <cell r="CT473"/>
          <cell r="CU473"/>
          <cell r="CV473"/>
          <cell r="CW473"/>
          <cell r="CX473"/>
          <cell r="CY473"/>
          <cell r="CZ473"/>
          <cell r="DA473"/>
          <cell r="DB473"/>
          <cell r="DC473"/>
          <cell r="DD473"/>
          <cell r="DE473"/>
          <cell r="DF473"/>
          <cell r="DG473"/>
          <cell r="DH473"/>
          <cell r="DI473"/>
          <cell r="DJ473"/>
          <cell r="DL473"/>
        </row>
        <row r="474">
          <cell r="L474"/>
          <cell r="M474"/>
          <cell r="N474"/>
          <cell r="O474"/>
          <cell r="P474"/>
          <cell r="Q474"/>
          <cell r="R474"/>
          <cell r="S474"/>
          <cell r="T474"/>
          <cell r="U474"/>
          <cell r="V474"/>
          <cell r="W474"/>
          <cell r="X474"/>
          <cell r="Y474"/>
          <cell r="Z474"/>
          <cell r="AA474"/>
          <cell r="AB474"/>
          <cell r="AC474"/>
          <cell r="AD474"/>
          <cell r="AE474"/>
          <cell r="AF474"/>
          <cell r="AG474"/>
          <cell r="AH474"/>
          <cell r="AI474"/>
          <cell r="AJ474"/>
          <cell r="AK474"/>
          <cell r="AL474"/>
          <cell r="AM474"/>
          <cell r="AN474"/>
          <cell r="AO474"/>
          <cell r="AP474"/>
          <cell r="AQ474"/>
          <cell r="AR474"/>
          <cell r="AS474"/>
          <cell r="AT474"/>
          <cell r="AU474"/>
          <cell r="AV474"/>
          <cell r="AW474"/>
          <cell r="AX474"/>
          <cell r="AY474"/>
          <cell r="AZ474"/>
          <cell r="BA474"/>
          <cell r="BB474"/>
          <cell r="BC474"/>
          <cell r="BD474"/>
          <cell r="BE474"/>
          <cell r="BF474"/>
          <cell r="BG474"/>
          <cell r="BH474"/>
          <cell r="BI474"/>
          <cell r="BJ474"/>
          <cell r="BK474"/>
          <cell r="BL474"/>
          <cell r="BM474"/>
          <cell r="BN474"/>
          <cell r="BO474"/>
          <cell r="BP474"/>
          <cell r="BQ474"/>
          <cell r="BR474"/>
          <cell r="BS474"/>
          <cell r="BT474"/>
          <cell r="BU474"/>
          <cell r="BV474"/>
          <cell r="BW474"/>
          <cell r="BX474"/>
          <cell r="BY474"/>
          <cell r="BZ474"/>
          <cell r="CA474"/>
          <cell r="CB474"/>
          <cell r="CC474"/>
          <cell r="CD474"/>
          <cell r="CE474"/>
          <cell r="CF474"/>
          <cell r="CG474"/>
          <cell r="CH474"/>
          <cell r="CI474"/>
          <cell r="CJ474"/>
          <cell r="CK474"/>
          <cell r="CL474"/>
          <cell r="CM474"/>
          <cell r="CN474"/>
          <cell r="CO474"/>
          <cell r="CP474"/>
          <cell r="CQ474"/>
          <cell r="CR474"/>
          <cell r="CS474"/>
          <cell r="CT474"/>
          <cell r="CU474"/>
          <cell r="CV474"/>
          <cell r="CW474"/>
          <cell r="CX474"/>
          <cell r="CY474"/>
          <cell r="CZ474"/>
          <cell r="DA474"/>
          <cell r="DB474"/>
          <cell r="DC474"/>
          <cell r="DD474"/>
          <cell r="DE474"/>
          <cell r="DF474"/>
          <cell r="DG474"/>
          <cell r="DH474"/>
          <cell r="DI474"/>
          <cell r="DJ474"/>
          <cell r="DL474"/>
        </row>
        <row r="475">
          <cell r="L475"/>
          <cell r="M475"/>
          <cell r="N475"/>
          <cell r="O475"/>
          <cell r="P475"/>
          <cell r="Q475"/>
          <cell r="R475"/>
          <cell r="S475"/>
          <cell r="T475"/>
          <cell r="U475"/>
          <cell r="V475"/>
          <cell r="W475"/>
          <cell r="X475"/>
          <cell r="Y475"/>
          <cell r="Z475"/>
          <cell r="AA475"/>
          <cell r="AB475"/>
          <cell r="AC475"/>
          <cell r="AD475"/>
          <cell r="AE475"/>
          <cell r="AF475"/>
          <cell r="AG475"/>
          <cell r="AH475"/>
          <cell r="AI475"/>
          <cell r="AJ475"/>
          <cell r="AK475"/>
          <cell r="AL475"/>
          <cell r="AM475"/>
          <cell r="AN475"/>
          <cell r="AO475"/>
          <cell r="AP475"/>
          <cell r="AQ475"/>
          <cell r="AR475"/>
          <cell r="AS475"/>
          <cell r="AT475"/>
          <cell r="AU475"/>
          <cell r="AV475"/>
          <cell r="AW475"/>
          <cell r="AX475"/>
          <cell r="AY475"/>
          <cell r="AZ475"/>
          <cell r="BA475"/>
          <cell r="BB475"/>
          <cell r="BC475"/>
          <cell r="BD475"/>
          <cell r="BE475"/>
          <cell r="BF475"/>
          <cell r="BG475"/>
          <cell r="BH475"/>
          <cell r="BI475"/>
          <cell r="BJ475"/>
          <cell r="BK475"/>
          <cell r="BL475"/>
          <cell r="BM475"/>
          <cell r="BN475"/>
          <cell r="BO475"/>
          <cell r="BP475"/>
          <cell r="BQ475"/>
          <cell r="BR475"/>
          <cell r="BS475"/>
          <cell r="BT475"/>
          <cell r="BU475"/>
          <cell r="BV475"/>
          <cell r="BW475"/>
          <cell r="BX475"/>
          <cell r="BY475"/>
          <cell r="BZ475"/>
          <cell r="CA475"/>
          <cell r="CB475"/>
          <cell r="CC475"/>
          <cell r="CD475"/>
          <cell r="CE475"/>
          <cell r="CF475"/>
          <cell r="CG475"/>
          <cell r="CH475"/>
          <cell r="CI475"/>
          <cell r="CJ475"/>
          <cell r="CK475"/>
          <cell r="CL475"/>
          <cell r="CM475"/>
          <cell r="CN475"/>
          <cell r="CO475"/>
          <cell r="CP475"/>
          <cell r="CQ475"/>
          <cell r="CR475"/>
          <cell r="CS475"/>
          <cell r="CT475"/>
          <cell r="CU475"/>
          <cell r="CV475"/>
          <cell r="CW475"/>
          <cell r="CX475"/>
          <cell r="CY475"/>
          <cell r="CZ475"/>
          <cell r="DA475"/>
          <cell r="DB475"/>
          <cell r="DC475"/>
          <cell r="DD475"/>
          <cell r="DE475"/>
          <cell r="DF475"/>
          <cell r="DG475"/>
          <cell r="DH475"/>
          <cell r="DI475"/>
          <cell r="DJ475"/>
          <cell r="DL475"/>
        </row>
        <row r="476">
          <cell r="L476"/>
          <cell r="M476"/>
          <cell r="N476"/>
          <cell r="O476"/>
          <cell r="P476"/>
          <cell r="Q476"/>
          <cell r="R476"/>
          <cell r="S476"/>
          <cell r="T476"/>
          <cell r="U476"/>
          <cell r="V476"/>
          <cell r="W476"/>
          <cell r="X476"/>
          <cell r="Y476"/>
          <cell r="Z476"/>
          <cell r="AA476"/>
          <cell r="AB476"/>
          <cell r="AC476"/>
          <cell r="AD476"/>
          <cell r="AE476"/>
          <cell r="AF476"/>
          <cell r="AG476"/>
          <cell r="AH476"/>
          <cell r="AI476"/>
          <cell r="AJ476"/>
          <cell r="AK476"/>
          <cell r="AL476"/>
          <cell r="AM476"/>
          <cell r="AN476"/>
          <cell r="AO476"/>
          <cell r="AP476"/>
          <cell r="AQ476"/>
          <cell r="AR476"/>
          <cell r="AS476"/>
          <cell r="AT476"/>
          <cell r="AU476"/>
          <cell r="AV476"/>
          <cell r="AW476"/>
          <cell r="AX476"/>
          <cell r="AY476"/>
          <cell r="AZ476"/>
          <cell r="BA476"/>
          <cell r="BB476"/>
          <cell r="BC476"/>
          <cell r="BD476"/>
          <cell r="BE476"/>
          <cell r="BF476"/>
          <cell r="BG476"/>
          <cell r="BH476"/>
          <cell r="BI476"/>
          <cell r="BJ476"/>
          <cell r="BK476"/>
          <cell r="BL476"/>
          <cell r="BM476"/>
          <cell r="BN476"/>
          <cell r="BO476"/>
          <cell r="BP476"/>
          <cell r="BQ476"/>
          <cell r="BR476"/>
          <cell r="BS476"/>
          <cell r="BT476"/>
          <cell r="BU476"/>
          <cell r="BV476"/>
          <cell r="BW476"/>
          <cell r="BX476"/>
          <cell r="BY476"/>
          <cell r="BZ476"/>
          <cell r="CA476"/>
          <cell r="CB476"/>
          <cell r="CC476"/>
          <cell r="CD476"/>
          <cell r="CE476"/>
          <cell r="CF476"/>
          <cell r="CG476"/>
          <cell r="CH476"/>
          <cell r="CI476"/>
          <cell r="CJ476"/>
          <cell r="CK476"/>
          <cell r="CL476"/>
          <cell r="CM476"/>
          <cell r="CN476"/>
          <cell r="CO476"/>
          <cell r="CP476"/>
          <cell r="CQ476"/>
          <cell r="CR476"/>
          <cell r="CS476"/>
          <cell r="CT476"/>
          <cell r="CU476"/>
          <cell r="CV476"/>
          <cell r="CW476"/>
          <cell r="CX476"/>
          <cell r="CY476"/>
          <cell r="CZ476"/>
          <cell r="DA476"/>
          <cell r="DB476"/>
          <cell r="DC476"/>
          <cell r="DD476"/>
          <cell r="DE476"/>
          <cell r="DF476"/>
          <cell r="DG476"/>
          <cell r="DH476"/>
          <cell r="DI476"/>
          <cell r="DJ476"/>
          <cell r="DL476"/>
        </row>
        <row r="477">
          <cell r="L477"/>
          <cell r="M477"/>
          <cell r="N477"/>
          <cell r="O477"/>
          <cell r="P477"/>
          <cell r="Q477"/>
          <cell r="R477"/>
          <cell r="S477"/>
          <cell r="T477"/>
          <cell r="U477"/>
          <cell r="V477"/>
          <cell r="W477"/>
          <cell r="X477"/>
          <cell r="Y477"/>
          <cell r="Z477"/>
          <cell r="AA477"/>
          <cell r="AB477"/>
          <cell r="AC477"/>
          <cell r="AD477"/>
          <cell r="AE477"/>
          <cell r="AF477"/>
          <cell r="AG477"/>
          <cell r="AH477"/>
          <cell r="AI477"/>
          <cell r="AJ477"/>
          <cell r="AK477"/>
          <cell r="AL477"/>
          <cell r="AM477"/>
          <cell r="AN477"/>
          <cell r="AO477"/>
          <cell r="AP477"/>
          <cell r="AQ477"/>
          <cell r="AR477"/>
          <cell r="AS477"/>
          <cell r="AT477"/>
          <cell r="AU477"/>
          <cell r="AV477"/>
          <cell r="AW477"/>
          <cell r="AX477"/>
          <cell r="AY477"/>
          <cell r="AZ477"/>
          <cell r="BA477"/>
          <cell r="BB477"/>
          <cell r="BC477"/>
          <cell r="BD477"/>
          <cell r="BE477"/>
          <cell r="BF477"/>
          <cell r="BG477"/>
          <cell r="BH477"/>
          <cell r="BI477"/>
          <cell r="BJ477"/>
          <cell r="BK477"/>
          <cell r="BL477"/>
          <cell r="BM477"/>
          <cell r="BN477"/>
          <cell r="BO477"/>
          <cell r="BP477"/>
          <cell r="BQ477"/>
          <cell r="BR477"/>
          <cell r="BS477"/>
          <cell r="BT477"/>
          <cell r="BU477"/>
          <cell r="BV477"/>
          <cell r="BW477"/>
          <cell r="BX477"/>
          <cell r="BY477"/>
          <cell r="BZ477"/>
          <cell r="CA477"/>
          <cell r="CB477"/>
          <cell r="CC477"/>
          <cell r="CD477"/>
          <cell r="CE477"/>
          <cell r="CF477"/>
          <cell r="CG477"/>
          <cell r="CH477"/>
          <cell r="CI477"/>
          <cell r="CJ477"/>
          <cell r="CK477"/>
          <cell r="CL477"/>
          <cell r="CM477"/>
          <cell r="CN477"/>
          <cell r="CO477"/>
          <cell r="CP477"/>
          <cell r="CQ477"/>
          <cell r="CR477"/>
          <cell r="CS477"/>
          <cell r="CT477"/>
          <cell r="CU477"/>
          <cell r="CV477"/>
          <cell r="CW477"/>
          <cell r="CX477"/>
          <cell r="CY477"/>
          <cell r="CZ477"/>
          <cell r="DA477"/>
          <cell r="DB477"/>
          <cell r="DC477"/>
          <cell r="DD477"/>
          <cell r="DE477"/>
          <cell r="DF477"/>
          <cell r="DG477"/>
          <cell r="DH477"/>
          <cell r="DI477"/>
          <cell r="DJ477"/>
          <cell r="DL477"/>
        </row>
        <row r="478">
          <cell r="L478"/>
          <cell r="M478"/>
          <cell r="N478"/>
          <cell r="O478"/>
          <cell r="P478"/>
          <cell r="Q478"/>
          <cell r="R478"/>
          <cell r="S478"/>
          <cell r="T478"/>
          <cell r="U478"/>
          <cell r="V478"/>
          <cell r="W478"/>
          <cell r="X478"/>
          <cell r="Y478"/>
          <cell r="Z478"/>
          <cell r="AA478"/>
          <cell r="AB478"/>
          <cell r="AC478"/>
          <cell r="AD478"/>
          <cell r="AE478"/>
          <cell r="AF478"/>
          <cell r="AG478"/>
          <cell r="AH478"/>
          <cell r="AI478"/>
          <cell r="AJ478"/>
          <cell r="AK478"/>
          <cell r="AL478"/>
          <cell r="AM478"/>
          <cell r="AN478"/>
          <cell r="AO478"/>
          <cell r="AP478"/>
          <cell r="AQ478"/>
          <cell r="AR478"/>
          <cell r="AS478"/>
          <cell r="AT478"/>
          <cell r="AU478"/>
          <cell r="AV478"/>
          <cell r="AW478"/>
          <cell r="AX478"/>
          <cell r="AY478"/>
          <cell r="AZ478"/>
          <cell r="BA478"/>
          <cell r="BB478"/>
          <cell r="BC478"/>
          <cell r="BD478"/>
          <cell r="BE478"/>
          <cell r="BF478"/>
          <cell r="BG478"/>
          <cell r="BH478"/>
          <cell r="BI478"/>
          <cell r="BJ478"/>
          <cell r="BK478"/>
          <cell r="BL478"/>
          <cell r="BM478"/>
          <cell r="BN478"/>
          <cell r="BO478"/>
          <cell r="BP478"/>
          <cell r="BQ478"/>
          <cell r="BR478"/>
          <cell r="BS478"/>
          <cell r="BT478"/>
          <cell r="BU478"/>
          <cell r="BV478"/>
          <cell r="BW478"/>
          <cell r="BX478"/>
          <cell r="BY478"/>
          <cell r="BZ478"/>
          <cell r="CA478"/>
          <cell r="CB478"/>
          <cell r="CC478"/>
          <cell r="CD478"/>
          <cell r="CE478"/>
          <cell r="CF478"/>
          <cell r="CG478"/>
          <cell r="CH478"/>
          <cell r="CI478"/>
          <cell r="CJ478"/>
          <cell r="CK478"/>
          <cell r="CL478"/>
          <cell r="CM478"/>
          <cell r="CN478"/>
          <cell r="CO478"/>
          <cell r="CP478"/>
          <cell r="CQ478"/>
          <cell r="CR478"/>
          <cell r="CS478"/>
          <cell r="CT478"/>
          <cell r="CU478"/>
          <cell r="CV478"/>
          <cell r="CW478"/>
          <cell r="CX478"/>
          <cell r="CY478"/>
          <cell r="CZ478"/>
          <cell r="DA478"/>
          <cell r="DB478"/>
          <cell r="DC478"/>
          <cell r="DD478"/>
          <cell r="DE478"/>
          <cell r="DF478"/>
          <cell r="DG478"/>
          <cell r="DH478"/>
          <cell r="DI478"/>
          <cell r="DJ478"/>
          <cell r="DL478"/>
        </row>
        <row r="479">
          <cell r="L479"/>
          <cell r="M479"/>
          <cell r="N479"/>
          <cell r="O479"/>
          <cell r="P479"/>
          <cell r="Q479"/>
          <cell r="R479"/>
          <cell r="S479"/>
          <cell r="T479"/>
          <cell r="U479"/>
          <cell r="V479"/>
          <cell r="W479"/>
          <cell r="X479"/>
          <cell r="Y479"/>
          <cell r="Z479"/>
          <cell r="AA479"/>
          <cell r="AB479"/>
          <cell r="AC479"/>
          <cell r="AD479"/>
          <cell r="AE479"/>
          <cell r="AF479"/>
          <cell r="AG479"/>
          <cell r="AH479"/>
          <cell r="AI479"/>
          <cell r="AJ479"/>
          <cell r="AK479"/>
          <cell r="AL479"/>
          <cell r="AM479"/>
          <cell r="AN479"/>
          <cell r="AO479"/>
          <cell r="AP479"/>
          <cell r="AQ479"/>
          <cell r="AR479"/>
          <cell r="AS479"/>
          <cell r="AT479"/>
          <cell r="AU479"/>
          <cell r="AV479"/>
          <cell r="AW479"/>
          <cell r="AX479"/>
          <cell r="AY479"/>
          <cell r="AZ479"/>
          <cell r="BA479"/>
          <cell r="BB479"/>
          <cell r="BC479"/>
          <cell r="BD479"/>
          <cell r="BE479"/>
          <cell r="BF479"/>
          <cell r="BG479"/>
          <cell r="BH479"/>
          <cell r="BI479"/>
          <cell r="BJ479"/>
          <cell r="BK479"/>
          <cell r="BL479"/>
          <cell r="BM479"/>
          <cell r="BN479"/>
          <cell r="BO479"/>
          <cell r="BP479"/>
          <cell r="BQ479"/>
          <cell r="BR479"/>
          <cell r="BS479"/>
          <cell r="BT479"/>
          <cell r="BU479"/>
          <cell r="BV479"/>
          <cell r="BW479"/>
          <cell r="BX479"/>
          <cell r="BY479"/>
          <cell r="BZ479"/>
          <cell r="CA479"/>
          <cell r="CB479"/>
          <cell r="CC479"/>
          <cell r="CD479"/>
          <cell r="CE479"/>
          <cell r="CF479"/>
          <cell r="CG479"/>
          <cell r="CH479"/>
          <cell r="CI479"/>
          <cell r="CJ479"/>
          <cell r="CK479"/>
          <cell r="CL479"/>
          <cell r="CM479"/>
          <cell r="CN479"/>
          <cell r="CO479"/>
          <cell r="CP479"/>
          <cell r="CQ479"/>
          <cell r="CR479"/>
          <cell r="CS479"/>
          <cell r="CT479"/>
          <cell r="CU479"/>
          <cell r="CV479"/>
          <cell r="CW479"/>
          <cell r="CX479"/>
          <cell r="CY479"/>
          <cell r="CZ479"/>
          <cell r="DA479"/>
          <cell r="DB479"/>
          <cell r="DC479"/>
          <cell r="DD479"/>
          <cell r="DE479"/>
          <cell r="DF479"/>
          <cell r="DG479"/>
          <cell r="DH479"/>
          <cell r="DI479"/>
          <cell r="DJ479"/>
          <cell r="DL479"/>
        </row>
        <row r="480">
          <cell r="L480"/>
          <cell r="M480"/>
          <cell r="N480"/>
          <cell r="O480"/>
          <cell r="P480"/>
          <cell r="Q480"/>
          <cell r="R480"/>
          <cell r="S480"/>
          <cell r="T480"/>
          <cell r="U480"/>
          <cell r="V480"/>
          <cell r="W480"/>
          <cell r="X480"/>
          <cell r="Y480"/>
          <cell r="Z480"/>
          <cell r="AA480"/>
          <cell r="AB480"/>
          <cell r="AC480"/>
          <cell r="AD480"/>
          <cell r="AE480"/>
          <cell r="AF480"/>
          <cell r="AG480"/>
          <cell r="AH480"/>
          <cell r="AI480"/>
          <cell r="AJ480"/>
          <cell r="AK480"/>
          <cell r="AL480"/>
          <cell r="AM480"/>
          <cell r="AN480"/>
          <cell r="AO480"/>
          <cell r="AP480"/>
          <cell r="AQ480"/>
          <cell r="AR480"/>
          <cell r="AS480"/>
          <cell r="AT480"/>
          <cell r="AU480"/>
          <cell r="AV480"/>
          <cell r="AW480"/>
          <cell r="AX480"/>
          <cell r="AY480"/>
          <cell r="AZ480"/>
          <cell r="BA480"/>
          <cell r="BB480"/>
          <cell r="BC480"/>
          <cell r="BD480"/>
          <cell r="BE480"/>
          <cell r="BF480"/>
          <cell r="BG480"/>
          <cell r="BH480"/>
          <cell r="BI480"/>
          <cell r="BJ480"/>
          <cell r="BK480"/>
          <cell r="BL480"/>
          <cell r="BM480"/>
          <cell r="BN480"/>
          <cell r="BO480"/>
          <cell r="BP480"/>
          <cell r="BQ480"/>
          <cell r="BR480"/>
          <cell r="BS480"/>
          <cell r="BT480"/>
          <cell r="BU480"/>
          <cell r="BV480"/>
          <cell r="BW480"/>
          <cell r="BX480"/>
          <cell r="BY480"/>
          <cell r="BZ480"/>
          <cell r="CA480"/>
          <cell r="CB480"/>
          <cell r="CC480"/>
          <cell r="CD480"/>
          <cell r="CE480"/>
          <cell r="CF480"/>
          <cell r="CG480"/>
          <cell r="CH480"/>
          <cell r="CI480"/>
          <cell r="CJ480"/>
          <cell r="CK480"/>
          <cell r="CL480"/>
          <cell r="CM480"/>
          <cell r="CN480"/>
          <cell r="CO480"/>
          <cell r="CP480"/>
          <cell r="CQ480"/>
          <cell r="CR480"/>
          <cell r="CS480"/>
          <cell r="CT480"/>
          <cell r="CU480"/>
          <cell r="CV480"/>
          <cell r="CW480"/>
          <cell r="CX480"/>
          <cell r="CY480"/>
          <cell r="CZ480"/>
          <cell r="DA480"/>
          <cell r="DB480"/>
          <cell r="DC480"/>
          <cell r="DD480"/>
          <cell r="DE480"/>
          <cell r="DF480"/>
          <cell r="DG480"/>
          <cell r="DH480"/>
          <cell r="DI480"/>
          <cell r="DJ480"/>
          <cell r="DL480"/>
        </row>
        <row r="481">
          <cell r="L481"/>
          <cell r="M481"/>
          <cell r="N481"/>
          <cell r="O481"/>
          <cell r="P481"/>
          <cell r="Q481"/>
          <cell r="R481"/>
          <cell r="S481"/>
          <cell r="T481"/>
          <cell r="U481"/>
          <cell r="V481"/>
          <cell r="W481"/>
          <cell r="X481"/>
          <cell r="Y481"/>
          <cell r="Z481"/>
          <cell r="AA481"/>
          <cell r="AB481"/>
          <cell r="AC481"/>
          <cell r="AD481"/>
          <cell r="AE481"/>
          <cell r="AF481"/>
          <cell r="AG481"/>
          <cell r="AH481"/>
          <cell r="AI481"/>
          <cell r="AJ481"/>
          <cell r="AK481"/>
          <cell r="AL481"/>
          <cell r="AM481"/>
          <cell r="AN481"/>
          <cell r="AO481"/>
          <cell r="AP481"/>
          <cell r="AQ481"/>
          <cell r="AR481"/>
          <cell r="AS481"/>
          <cell r="AT481"/>
          <cell r="AU481"/>
          <cell r="AV481"/>
          <cell r="AW481"/>
          <cell r="AX481"/>
          <cell r="AY481"/>
          <cell r="AZ481"/>
          <cell r="BA481"/>
          <cell r="BB481"/>
          <cell r="BC481"/>
          <cell r="BD481"/>
          <cell r="BE481"/>
          <cell r="BF481"/>
          <cell r="BG481"/>
          <cell r="BH481"/>
          <cell r="BI481"/>
          <cell r="BJ481"/>
          <cell r="BK481"/>
          <cell r="BL481"/>
          <cell r="BM481"/>
          <cell r="BN481"/>
          <cell r="BO481"/>
          <cell r="BP481"/>
          <cell r="BQ481"/>
          <cell r="BR481"/>
          <cell r="BS481"/>
          <cell r="BT481"/>
          <cell r="BU481"/>
          <cell r="BV481"/>
          <cell r="BW481"/>
          <cell r="BX481"/>
          <cell r="BY481"/>
          <cell r="BZ481"/>
          <cell r="CA481"/>
          <cell r="CB481"/>
          <cell r="CC481"/>
          <cell r="CD481"/>
          <cell r="CE481"/>
          <cell r="CF481"/>
          <cell r="CG481"/>
          <cell r="CH481"/>
          <cell r="CI481"/>
          <cell r="CJ481"/>
          <cell r="CK481"/>
          <cell r="CL481"/>
          <cell r="CM481"/>
          <cell r="CN481"/>
          <cell r="CO481"/>
          <cell r="CP481"/>
          <cell r="CQ481"/>
          <cell r="CR481"/>
          <cell r="CS481"/>
          <cell r="CT481"/>
          <cell r="CU481"/>
          <cell r="CV481"/>
          <cell r="CW481"/>
          <cell r="CX481"/>
          <cell r="CY481"/>
          <cell r="CZ481"/>
          <cell r="DA481"/>
          <cell r="DB481"/>
          <cell r="DC481"/>
          <cell r="DD481"/>
          <cell r="DE481"/>
          <cell r="DF481"/>
          <cell r="DG481"/>
          <cell r="DH481"/>
          <cell r="DI481"/>
          <cell r="DJ481"/>
          <cell r="DL481"/>
        </row>
        <row r="482">
          <cell r="L482"/>
          <cell r="M482"/>
          <cell r="N482"/>
          <cell r="O482"/>
          <cell r="P482"/>
          <cell r="Q482"/>
          <cell r="R482"/>
          <cell r="S482"/>
          <cell r="T482"/>
          <cell r="U482"/>
          <cell r="V482"/>
          <cell r="W482"/>
          <cell r="X482"/>
          <cell r="Y482"/>
          <cell r="Z482"/>
          <cell r="AA482"/>
          <cell r="AB482"/>
          <cell r="AC482"/>
          <cell r="AD482"/>
          <cell r="AE482"/>
          <cell r="AF482"/>
          <cell r="AG482"/>
          <cell r="AH482"/>
          <cell r="AI482"/>
          <cell r="AJ482"/>
          <cell r="AK482"/>
          <cell r="AL482"/>
          <cell r="AM482"/>
          <cell r="AN482"/>
          <cell r="AO482"/>
          <cell r="AP482"/>
          <cell r="AQ482"/>
          <cell r="AR482"/>
          <cell r="AS482"/>
          <cell r="AT482"/>
          <cell r="AU482"/>
          <cell r="AV482"/>
          <cell r="AW482"/>
          <cell r="AX482"/>
          <cell r="AY482"/>
          <cell r="AZ482"/>
          <cell r="BA482"/>
          <cell r="BB482"/>
          <cell r="BC482"/>
          <cell r="BD482"/>
          <cell r="BE482"/>
          <cell r="BF482"/>
          <cell r="BG482"/>
          <cell r="BH482"/>
          <cell r="BI482"/>
          <cell r="BJ482"/>
          <cell r="BK482"/>
          <cell r="BL482"/>
          <cell r="BM482"/>
          <cell r="BN482"/>
          <cell r="BO482"/>
          <cell r="BP482"/>
          <cell r="BQ482"/>
          <cell r="BR482"/>
          <cell r="BS482"/>
          <cell r="BT482"/>
          <cell r="BU482"/>
          <cell r="BV482"/>
          <cell r="BW482"/>
          <cell r="BX482"/>
          <cell r="BY482"/>
          <cell r="BZ482"/>
          <cell r="CA482"/>
          <cell r="CB482"/>
          <cell r="CC482"/>
          <cell r="CD482"/>
          <cell r="CE482"/>
          <cell r="CF482"/>
          <cell r="CG482"/>
          <cell r="CH482"/>
          <cell r="CI482"/>
          <cell r="CJ482"/>
          <cell r="CK482"/>
          <cell r="CL482"/>
          <cell r="CM482"/>
          <cell r="CN482"/>
          <cell r="CO482"/>
          <cell r="CP482"/>
          <cell r="CQ482"/>
          <cell r="CR482"/>
          <cell r="CS482"/>
          <cell r="CT482"/>
          <cell r="CU482"/>
          <cell r="CV482"/>
          <cell r="CW482"/>
          <cell r="CX482"/>
          <cell r="CY482"/>
          <cell r="CZ482"/>
          <cell r="DA482"/>
          <cell r="DB482"/>
          <cell r="DC482"/>
          <cell r="DD482"/>
          <cell r="DE482"/>
          <cell r="DF482"/>
          <cell r="DG482"/>
          <cell r="DH482"/>
          <cell r="DI482"/>
          <cell r="DJ482"/>
          <cell r="DL482"/>
        </row>
        <row r="483">
          <cell r="L483"/>
          <cell r="M483"/>
          <cell r="N483"/>
          <cell r="O483"/>
          <cell r="P483"/>
          <cell r="Q483"/>
          <cell r="R483"/>
          <cell r="S483"/>
          <cell r="T483"/>
          <cell r="U483"/>
          <cell r="V483"/>
          <cell r="W483"/>
          <cell r="X483"/>
          <cell r="Y483"/>
          <cell r="Z483"/>
          <cell r="AA483"/>
          <cell r="AB483"/>
          <cell r="AC483"/>
          <cell r="AD483"/>
          <cell r="AE483"/>
          <cell r="AF483"/>
          <cell r="AG483"/>
          <cell r="AH483"/>
          <cell r="AI483"/>
          <cell r="AJ483"/>
          <cell r="AK483"/>
          <cell r="AL483"/>
          <cell r="AM483"/>
          <cell r="AN483"/>
          <cell r="AO483"/>
          <cell r="AP483"/>
          <cell r="AQ483"/>
          <cell r="AR483"/>
          <cell r="AS483"/>
          <cell r="AT483"/>
          <cell r="AU483"/>
          <cell r="AV483"/>
          <cell r="AW483"/>
          <cell r="AX483"/>
          <cell r="AY483"/>
          <cell r="AZ483"/>
          <cell r="BA483"/>
          <cell r="BB483"/>
          <cell r="BC483"/>
          <cell r="BD483"/>
          <cell r="BE483"/>
          <cell r="BF483"/>
          <cell r="BG483"/>
          <cell r="BH483"/>
          <cell r="BI483"/>
          <cell r="BJ483"/>
          <cell r="BK483"/>
          <cell r="BL483"/>
          <cell r="BM483"/>
          <cell r="BN483"/>
          <cell r="BO483"/>
          <cell r="BP483"/>
          <cell r="BQ483"/>
          <cell r="BR483"/>
          <cell r="BS483"/>
          <cell r="BT483"/>
          <cell r="BU483"/>
          <cell r="BV483"/>
          <cell r="BW483"/>
          <cell r="BX483"/>
          <cell r="BY483"/>
          <cell r="BZ483"/>
          <cell r="CA483"/>
          <cell r="CB483"/>
          <cell r="CC483"/>
          <cell r="CD483"/>
          <cell r="CE483"/>
          <cell r="CF483"/>
          <cell r="CG483"/>
          <cell r="CH483"/>
          <cell r="CI483"/>
          <cell r="CJ483"/>
          <cell r="CK483"/>
          <cell r="CL483"/>
          <cell r="CM483"/>
          <cell r="CN483"/>
          <cell r="CO483"/>
          <cell r="CP483"/>
          <cell r="CQ483"/>
          <cell r="CR483"/>
          <cell r="CS483"/>
          <cell r="CT483"/>
          <cell r="CU483"/>
          <cell r="CV483"/>
          <cell r="CW483"/>
          <cell r="CX483"/>
          <cell r="CY483"/>
          <cell r="CZ483"/>
          <cell r="DA483"/>
          <cell r="DB483"/>
          <cell r="DC483"/>
          <cell r="DD483"/>
          <cell r="DE483"/>
          <cell r="DF483"/>
          <cell r="DG483"/>
          <cell r="DH483"/>
          <cell r="DI483"/>
          <cell r="DJ483"/>
          <cell r="DL483"/>
        </row>
        <row r="484">
          <cell r="L484"/>
          <cell r="M484"/>
          <cell r="N484"/>
          <cell r="O484"/>
          <cell r="P484"/>
          <cell r="Q484"/>
          <cell r="R484"/>
          <cell r="S484"/>
          <cell r="T484"/>
          <cell r="U484"/>
          <cell r="V484"/>
          <cell r="W484"/>
          <cell r="X484"/>
          <cell r="Y484"/>
          <cell r="Z484"/>
          <cell r="AA484"/>
          <cell r="AB484"/>
          <cell r="AC484"/>
          <cell r="AD484"/>
          <cell r="AE484"/>
          <cell r="AF484"/>
          <cell r="AG484"/>
          <cell r="AH484"/>
          <cell r="AI484"/>
          <cell r="AJ484"/>
          <cell r="AK484"/>
          <cell r="AL484"/>
          <cell r="AM484"/>
          <cell r="AN484"/>
          <cell r="AO484"/>
          <cell r="AP484"/>
          <cell r="AQ484"/>
          <cell r="AR484"/>
          <cell r="AS484"/>
          <cell r="AT484"/>
          <cell r="AU484"/>
          <cell r="AV484"/>
          <cell r="AW484"/>
          <cell r="AX484"/>
          <cell r="AY484"/>
          <cell r="AZ484"/>
          <cell r="BA484"/>
          <cell r="BB484"/>
          <cell r="BC484"/>
          <cell r="BD484"/>
          <cell r="BE484"/>
          <cell r="BF484"/>
          <cell r="BG484"/>
          <cell r="BH484"/>
          <cell r="BI484"/>
          <cell r="BJ484"/>
          <cell r="BK484"/>
          <cell r="BL484"/>
          <cell r="BM484"/>
          <cell r="BN484"/>
          <cell r="BO484"/>
          <cell r="BP484"/>
          <cell r="BQ484"/>
          <cell r="BR484"/>
          <cell r="BS484"/>
          <cell r="BT484"/>
          <cell r="BU484"/>
          <cell r="BV484"/>
          <cell r="BW484"/>
          <cell r="BX484"/>
          <cell r="BY484"/>
          <cell r="BZ484"/>
          <cell r="CA484"/>
          <cell r="CB484"/>
          <cell r="CC484"/>
          <cell r="CD484"/>
          <cell r="CE484"/>
          <cell r="CF484"/>
          <cell r="CG484"/>
          <cell r="CH484"/>
          <cell r="CI484"/>
          <cell r="CJ484"/>
          <cell r="CK484"/>
          <cell r="CL484"/>
          <cell r="CM484"/>
          <cell r="CN484"/>
          <cell r="CO484"/>
          <cell r="CP484"/>
          <cell r="CQ484"/>
          <cell r="CR484"/>
          <cell r="CS484"/>
          <cell r="CT484"/>
          <cell r="CU484"/>
          <cell r="CV484"/>
          <cell r="CW484"/>
          <cell r="CX484"/>
          <cell r="CY484"/>
          <cell r="CZ484"/>
          <cell r="DA484"/>
          <cell r="DB484"/>
          <cell r="DC484"/>
          <cell r="DD484"/>
          <cell r="DE484"/>
          <cell r="DF484"/>
          <cell r="DG484"/>
          <cell r="DH484"/>
          <cell r="DI484"/>
          <cell r="DJ484"/>
          <cell r="DL484"/>
        </row>
        <row r="485">
          <cell r="L485"/>
          <cell r="M485"/>
          <cell r="N485"/>
          <cell r="O485"/>
          <cell r="P485"/>
          <cell r="Q485"/>
          <cell r="R485"/>
          <cell r="S485"/>
          <cell r="T485"/>
          <cell r="U485"/>
          <cell r="V485"/>
          <cell r="W485"/>
          <cell r="X485"/>
          <cell r="Y485"/>
          <cell r="Z485"/>
          <cell r="AA485"/>
          <cell r="AB485"/>
          <cell r="AC485"/>
          <cell r="AD485"/>
          <cell r="AE485"/>
          <cell r="AF485"/>
          <cell r="AG485"/>
          <cell r="AH485"/>
          <cell r="AI485"/>
          <cell r="AJ485"/>
          <cell r="AK485"/>
          <cell r="AL485"/>
          <cell r="AM485"/>
          <cell r="AN485"/>
          <cell r="AO485"/>
          <cell r="AP485"/>
          <cell r="AQ485"/>
          <cell r="AR485"/>
          <cell r="AS485"/>
          <cell r="AT485"/>
          <cell r="AU485"/>
          <cell r="AV485"/>
          <cell r="AW485"/>
          <cell r="AX485"/>
          <cell r="AY485"/>
          <cell r="AZ485"/>
          <cell r="BA485"/>
          <cell r="BB485"/>
          <cell r="BC485"/>
          <cell r="BD485"/>
          <cell r="BE485"/>
          <cell r="BF485"/>
          <cell r="BG485"/>
          <cell r="BH485"/>
          <cell r="BI485"/>
          <cell r="BJ485"/>
          <cell r="BK485"/>
          <cell r="BL485"/>
          <cell r="BM485"/>
          <cell r="BN485"/>
          <cell r="BO485"/>
          <cell r="BP485"/>
          <cell r="BQ485"/>
          <cell r="BR485"/>
          <cell r="BS485"/>
          <cell r="BT485"/>
          <cell r="BU485"/>
          <cell r="BV485"/>
          <cell r="BW485"/>
          <cell r="BX485"/>
          <cell r="BY485"/>
          <cell r="BZ485"/>
          <cell r="CA485"/>
          <cell r="CB485"/>
          <cell r="CC485"/>
          <cell r="CD485"/>
          <cell r="CE485"/>
          <cell r="CF485"/>
          <cell r="CG485"/>
          <cell r="CH485"/>
          <cell r="CI485"/>
          <cell r="CJ485"/>
          <cell r="CK485"/>
          <cell r="CL485"/>
          <cell r="CM485"/>
          <cell r="CN485"/>
          <cell r="CO485"/>
          <cell r="CP485"/>
          <cell r="CQ485"/>
          <cell r="CR485"/>
          <cell r="CS485"/>
          <cell r="CT485"/>
          <cell r="CU485"/>
          <cell r="CV485"/>
          <cell r="CW485"/>
          <cell r="CX485"/>
          <cell r="CY485"/>
          <cell r="CZ485"/>
          <cell r="DA485"/>
          <cell r="DB485"/>
          <cell r="DC485"/>
          <cell r="DD485"/>
          <cell r="DE485"/>
          <cell r="DF485"/>
          <cell r="DG485"/>
          <cell r="DH485"/>
          <cell r="DI485"/>
          <cell r="DJ485"/>
          <cell r="DL485"/>
        </row>
        <row r="486">
          <cell r="L486"/>
          <cell r="M486"/>
          <cell r="N486"/>
          <cell r="O486"/>
          <cell r="P486"/>
          <cell r="Q486"/>
          <cell r="R486"/>
          <cell r="S486"/>
          <cell r="T486"/>
          <cell r="U486"/>
          <cell r="V486"/>
          <cell r="W486"/>
          <cell r="X486"/>
          <cell r="Y486"/>
          <cell r="Z486"/>
          <cell r="AA486"/>
          <cell r="AB486"/>
          <cell r="AC486"/>
          <cell r="AD486"/>
          <cell r="AE486"/>
          <cell r="AF486"/>
          <cell r="AG486"/>
          <cell r="AH486"/>
          <cell r="AI486"/>
          <cell r="AJ486"/>
          <cell r="AK486"/>
          <cell r="AL486"/>
          <cell r="AM486"/>
          <cell r="AN486"/>
          <cell r="AO486"/>
          <cell r="AP486"/>
          <cell r="AQ486"/>
          <cell r="AR486"/>
          <cell r="AS486"/>
          <cell r="AT486"/>
          <cell r="AU486"/>
          <cell r="AV486"/>
          <cell r="AW486"/>
          <cell r="AX486"/>
          <cell r="AY486"/>
          <cell r="AZ486"/>
          <cell r="BA486"/>
          <cell r="BB486"/>
          <cell r="BC486"/>
          <cell r="BD486"/>
          <cell r="BE486"/>
          <cell r="BF486"/>
          <cell r="BG486"/>
          <cell r="BH486"/>
          <cell r="BI486"/>
          <cell r="BJ486"/>
          <cell r="BK486"/>
          <cell r="BL486"/>
          <cell r="BM486"/>
          <cell r="BN486"/>
          <cell r="BO486"/>
          <cell r="BP486"/>
          <cell r="BQ486"/>
          <cell r="BR486"/>
          <cell r="BS486"/>
          <cell r="BT486"/>
          <cell r="BU486"/>
          <cell r="BV486"/>
          <cell r="BW486"/>
          <cell r="BX486"/>
          <cell r="BY486"/>
          <cell r="BZ486"/>
          <cell r="CA486"/>
          <cell r="CB486"/>
          <cell r="CC486"/>
          <cell r="CD486"/>
          <cell r="CE486"/>
          <cell r="CF486"/>
          <cell r="CG486"/>
          <cell r="CH486"/>
          <cell r="CI486"/>
          <cell r="CJ486"/>
          <cell r="CK486"/>
          <cell r="CL486"/>
          <cell r="CM486"/>
          <cell r="CN486"/>
          <cell r="CO486"/>
          <cell r="CP486"/>
          <cell r="CQ486"/>
          <cell r="CR486"/>
          <cell r="CS486"/>
          <cell r="CT486"/>
          <cell r="CU486"/>
          <cell r="CV486"/>
          <cell r="CW486"/>
          <cell r="CX486"/>
          <cell r="CY486"/>
          <cell r="CZ486"/>
          <cell r="DA486"/>
          <cell r="DB486"/>
          <cell r="DC486"/>
          <cell r="DD486"/>
          <cell r="DE486"/>
          <cell r="DF486"/>
          <cell r="DG486"/>
          <cell r="DH486"/>
          <cell r="DI486"/>
          <cell r="DJ486"/>
          <cell r="DL486"/>
        </row>
        <row r="487">
          <cell r="L487"/>
          <cell r="M487"/>
          <cell r="N487"/>
          <cell r="O487"/>
          <cell r="P487"/>
          <cell r="Q487"/>
          <cell r="R487"/>
          <cell r="S487"/>
          <cell r="T487"/>
          <cell r="U487"/>
          <cell r="V487"/>
          <cell r="W487"/>
          <cell r="X487"/>
          <cell r="Y487"/>
          <cell r="Z487"/>
          <cell r="AA487"/>
          <cell r="AB487"/>
          <cell r="AC487"/>
          <cell r="AD487"/>
          <cell r="AE487"/>
          <cell r="AF487"/>
          <cell r="AG487"/>
          <cell r="AH487"/>
          <cell r="AI487"/>
          <cell r="AJ487"/>
          <cell r="AK487"/>
          <cell r="AL487"/>
          <cell r="AM487"/>
          <cell r="AN487"/>
          <cell r="AO487"/>
          <cell r="AP487"/>
          <cell r="AQ487"/>
          <cell r="AR487"/>
          <cell r="AS487"/>
          <cell r="AT487"/>
          <cell r="AU487"/>
          <cell r="AV487"/>
          <cell r="AW487"/>
          <cell r="AX487"/>
          <cell r="AY487"/>
          <cell r="AZ487"/>
          <cell r="BA487"/>
          <cell r="BB487"/>
          <cell r="BC487"/>
          <cell r="BD487"/>
          <cell r="BE487"/>
          <cell r="BF487"/>
          <cell r="BG487"/>
          <cell r="BH487"/>
          <cell r="BI487"/>
          <cell r="BJ487"/>
          <cell r="BK487"/>
          <cell r="BL487"/>
          <cell r="BM487"/>
          <cell r="BN487"/>
          <cell r="BO487"/>
          <cell r="BP487"/>
          <cell r="BQ487"/>
          <cell r="BR487"/>
          <cell r="BS487"/>
          <cell r="BT487"/>
          <cell r="BU487"/>
          <cell r="BV487"/>
          <cell r="BW487"/>
          <cell r="BX487"/>
          <cell r="BY487"/>
          <cell r="BZ487"/>
          <cell r="CA487"/>
          <cell r="CB487"/>
          <cell r="CC487"/>
          <cell r="CD487"/>
          <cell r="CE487"/>
          <cell r="CF487"/>
          <cell r="CG487"/>
          <cell r="CH487"/>
          <cell r="CI487"/>
          <cell r="CJ487"/>
          <cell r="CK487"/>
          <cell r="CL487"/>
          <cell r="CM487"/>
          <cell r="CN487"/>
          <cell r="CO487"/>
          <cell r="CP487"/>
          <cell r="CQ487"/>
          <cell r="CR487"/>
          <cell r="CS487"/>
          <cell r="CT487"/>
          <cell r="CU487"/>
          <cell r="CV487"/>
          <cell r="CW487"/>
          <cell r="CX487"/>
          <cell r="CY487"/>
          <cell r="CZ487"/>
          <cell r="DA487"/>
          <cell r="DB487"/>
          <cell r="DC487"/>
          <cell r="DD487"/>
          <cell r="DE487"/>
          <cell r="DF487"/>
          <cell r="DG487"/>
          <cell r="DH487"/>
          <cell r="DI487"/>
          <cell r="DJ487"/>
          <cell r="DL487"/>
        </row>
        <row r="488">
          <cell r="L488"/>
          <cell r="M488"/>
          <cell r="N488"/>
          <cell r="O488"/>
          <cell r="P488"/>
          <cell r="Q488"/>
          <cell r="R488"/>
          <cell r="S488"/>
          <cell r="T488"/>
          <cell r="U488"/>
          <cell r="V488"/>
          <cell r="W488"/>
          <cell r="X488"/>
          <cell r="Y488"/>
          <cell r="Z488"/>
          <cell r="AA488"/>
          <cell r="AB488"/>
          <cell r="AC488"/>
          <cell r="AD488"/>
          <cell r="AE488"/>
          <cell r="AF488"/>
          <cell r="AG488"/>
          <cell r="AH488"/>
          <cell r="AI488"/>
          <cell r="AJ488"/>
          <cell r="AK488"/>
          <cell r="AL488"/>
          <cell r="AM488"/>
          <cell r="AN488"/>
          <cell r="AO488"/>
          <cell r="AP488"/>
          <cell r="AQ488"/>
          <cell r="AR488"/>
          <cell r="AS488"/>
          <cell r="AT488"/>
          <cell r="AU488"/>
          <cell r="AV488"/>
          <cell r="AW488"/>
          <cell r="AX488"/>
          <cell r="AY488"/>
          <cell r="AZ488"/>
          <cell r="BA488"/>
          <cell r="BB488"/>
          <cell r="BC488"/>
          <cell r="BD488"/>
          <cell r="BE488"/>
          <cell r="BF488"/>
          <cell r="BG488"/>
          <cell r="BH488"/>
          <cell r="BI488"/>
          <cell r="BJ488"/>
          <cell r="BK488"/>
          <cell r="BL488"/>
          <cell r="BM488"/>
          <cell r="BN488"/>
          <cell r="BO488"/>
          <cell r="BP488"/>
          <cell r="BQ488"/>
          <cell r="BR488"/>
          <cell r="BS488"/>
          <cell r="BT488"/>
          <cell r="BU488"/>
          <cell r="BV488"/>
          <cell r="BW488"/>
          <cell r="BX488"/>
          <cell r="BY488"/>
          <cell r="BZ488"/>
          <cell r="CA488"/>
          <cell r="CB488"/>
          <cell r="CC488"/>
          <cell r="CD488"/>
          <cell r="CE488"/>
          <cell r="CF488"/>
          <cell r="CG488"/>
          <cell r="CH488"/>
          <cell r="CI488"/>
          <cell r="CJ488"/>
          <cell r="CK488"/>
          <cell r="CL488"/>
          <cell r="CM488"/>
          <cell r="CN488"/>
          <cell r="CO488"/>
          <cell r="CP488"/>
          <cell r="CQ488"/>
          <cell r="CR488"/>
          <cell r="CS488"/>
          <cell r="CT488"/>
          <cell r="CU488"/>
          <cell r="CV488"/>
          <cell r="CW488"/>
          <cell r="CX488"/>
          <cell r="CY488"/>
          <cell r="CZ488"/>
          <cell r="DA488"/>
          <cell r="DB488"/>
          <cell r="DC488"/>
          <cell r="DD488"/>
          <cell r="DE488"/>
          <cell r="DF488"/>
          <cell r="DG488"/>
          <cell r="DH488"/>
          <cell r="DI488"/>
          <cell r="DJ488"/>
          <cell r="DL488"/>
        </row>
        <row r="489">
          <cell r="L489"/>
          <cell r="M489"/>
          <cell r="N489"/>
          <cell r="O489"/>
          <cell r="P489"/>
          <cell r="Q489"/>
          <cell r="R489"/>
          <cell r="S489"/>
          <cell r="T489"/>
          <cell r="U489"/>
          <cell r="V489"/>
          <cell r="W489"/>
          <cell r="X489"/>
          <cell r="Y489"/>
          <cell r="Z489"/>
          <cell r="AA489"/>
          <cell r="AB489"/>
          <cell r="AC489"/>
          <cell r="AD489"/>
          <cell r="AE489"/>
          <cell r="AF489"/>
          <cell r="AG489"/>
          <cell r="AH489"/>
          <cell r="AI489"/>
          <cell r="AJ489"/>
          <cell r="AK489"/>
          <cell r="AL489"/>
          <cell r="AM489"/>
          <cell r="AN489"/>
          <cell r="AO489"/>
          <cell r="AP489"/>
          <cell r="AQ489"/>
          <cell r="AR489"/>
          <cell r="AS489"/>
          <cell r="AT489"/>
          <cell r="AU489"/>
          <cell r="AV489"/>
          <cell r="AW489"/>
          <cell r="AX489"/>
          <cell r="AY489"/>
          <cell r="AZ489"/>
          <cell r="BA489"/>
          <cell r="BB489"/>
          <cell r="BC489"/>
          <cell r="BD489"/>
          <cell r="BE489"/>
          <cell r="BF489"/>
          <cell r="BG489"/>
          <cell r="BH489"/>
          <cell r="BI489"/>
          <cell r="BJ489"/>
          <cell r="BK489"/>
          <cell r="BL489"/>
          <cell r="BM489"/>
          <cell r="BN489"/>
          <cell r="BO489"/>
          <cell r="BP489"/>
          <cell r="BQ489"/>
          <cell r="BR489"/>
          <cell r="BS489"/>
          <cell r="BT489"/>
          <cell r="BU489"/>
          <cell r="BV489"/>
          <cell r="BW489"/>
          <cell r="BX489"/>
          <cell r="BY489"/>
          <cell r="BZ489"/>
          <cell r="CA489"/>
          <cell r="CB489"/>
          <cell r="CC489"/>
          <cell r="CD489"/>
          <cell r="CE489"/>
          <cell r="CF489"/>
          <cell r="CG489"/>
          <cell r="CH489"/>
          <cell r="CI489"/>
          <cell r="CJ489"/>
          <cell r="CK489"/>
          <cell r="CL489"/>
          <cell r="CM489"/>
          <cell r="CN489"/>
          <cell r="CO489"/>
          <cell r="CP489"/>
          <cell r="CQ489"/>
          <cell r="CR489"/>
          <cell r="CS489"/>
          <cell r="CT489"/>
          <cell r="CU489"/>
          <cell r="CV489"/>
          <cell r="CW489"/>
          <cell r="CX489"/>
          <cell r="CY489"/>
          <cell r="CZ489"/>
          <cell r="DA489"/>
          <cell r="DB489"/>
          <cell r="DC489"/>
          <cell r="DD489"/>
          <cell r="DE489"/>
          <cell r="DF489"/>
          <cell r="DG489"/>
          <cell r="DH489"/>
          <cell r="DI489"/>
          <cell r="DJ489"/>
          <cell r="DL489"/>
        </row>
        <row r="490">
          <cell r="L490"/>
          <cell r="M490"/>
          <cell r="N490"/>
          <cell r="O490"/>
          <cell r="P490"/>
          <cell r="Q490"/>
          <cell r="R490"/>
          <cell r="S490"/>
          <cell r="T490"/>
          <cell r="U490"/>
          <cell r="V490"/>
          <cell r="W490"/>
          <cell r="X490"/>
          <cell r="Y490"/>
          <cell r="Z490"/>
          <cell r="AA490"/>
          <cell r="AB490"/>
          <cell r="AC490"/>
          <cell r="AD490"/>
          <cell r="AE490"/>
          <cell r="AF490"/>
          <cell r="AG490"/>
          <cell r="AH490"/>
          <cell r="AI490"/>
          <cell r="AJ490"/>
          <cell r="AK490"/>
          <cell r="AL490"/>
          <cell r="AM490"/>
          <cell r="AN490"/>
          <cell r="AO490"/>
          <cell r="AP490"/>
          <cell r="AQ490"/>
          <cell r="AR490"/>
          <cell r="AS490"/>
          <cell r="AT490"/>
          <cell r="AU490"/>
          <cell r="AV490"/>
          <cell r="AW490"/>
          <cell r="AX490"/>
          <cell r="AY490"/>
          <cell r="AZ490"/>
          <cell r="BA490"/>
          <cell r="BB490"/>
          <cell r="BC490"/>
          <cell r="BD490"/>
          <cell r="BE490"/>
          <cell r="BF490"/>
          <cell r="BG490"/>
          <cell r="BH490"/>
          <cell r="BI490"/>
          <cell r="BJ490"/>
          <cell r="BK490"/>
          <cell r="BL490"/>
          <cell r="BM490"/>
          <cell r="BN490"/>
          <cell r="BO490"/>
          <cell r="BP490"/>
          <cell r="BQ490"/>
          <cell r="BR490"/>
          <cell r="BS490"/>
          <cell r="BT490"/>
          <cell r="BU490"/>
          <cell r="BV490"/>
          <cell r="BW490"/>
          <cell r="BX490"/>
          <cell r="BY490"/>
          <cell r="BZ490"/>
          <cell r="CA490"/>
          <cell r="CB490"/>
          <cell r="CC490"/>
          <cell r="CD490"/>
          <cell r="CE490"/>
          <cell r="CF490"/>
          <cell r="CG490"/>
          <cell r="CH490"/>
          <cell r="CI490"/>
          <cell r="CJ490"/>
          <cell r="CK490"/>
          <cell r="CL490"/>
          <cell r="CM490"/>
          <cell r="CN490"/>
          <cell r="CO490"/>
          <cell r="CP490"/>
          <cell r="CQ490"/>
          <cell r="CR490"/>
          <cell r="CS490"/>
          <cell r="CT490"/>
          <cell r="CU490"/>
          <cell r="CV490"/>
          <cell r="CW490"/>
          <cell r="CX490"/>
          <cell r="CY490"/>
          <cell r="CZ490"/>
          <cell r="DA490"/>
          <cell r="DB490"/>
          <cell r="DC490"/>
          <cell r="DD490"/>
          <cell r="DE490"/>
          <cell r="DF490"/>
          <cell r="DG490"/>
          <cell r="DH490"/>
          <cell r="DI490"/>
          <cell r="DJ490"/>
          <cell r="DL490"/>
        </row>
        <row r="491">
          <cell r="L491"/>
          <cell r="M491"/>
          <cell r="N491"/>
          <cell r="O491"/>
          <cell r="P491"/>
          <cell r="Q491"/>
          <cell r="R491"/>
          <cell r="S491"/>
          <cell r="T491"/>
          <cell r="U491"/>
          <cell r="V491"/>
          <cell r="W491"/>
          <cell r="X491"/>
          <cell r="Y491"/>
          <cell r="Z491"/>
          <cell r="AA491"/>
          <cell r="AB491"/>
          <cell r="AC491"/>
          <cell r="AD491"/>
          <cell r="AE491"/>
          <cell r="AF491"/>
          <cell r="AG491"/>
          <cell r="AH491"/>
          <cell r="AI491"/>
          <cell r="AJ491"/>
          <cell r="AK491"/>
          <cell r="AL491"/>
          <cell r="AM491"/>
          <cell r="AN491"/>
          <cell r="AO491"/>
          <cell r="AP491"/>
          <cell r="AQ491"/>
          <cell r="AR491"/>
          <cell r="AS491"/>
          <cell r="AT491"/>
          <cell r="AU491"/>
          <cell r="AV491"/>
          <cell r="AW491"/>
          <cell r="AX491"/>
          <cell r="AY491"/>
          <cell r="AZ491"/>
          <cell r="BA491"/>
          <cell r="BB491"/>
          <cell r="BC491"/>
          <cell r="BD491"/>
          <cell r="BE491"/>
          <cell r="BF491"/>
          <cell r="BG491"/>
          <cell r="BH491"/>
          <cell r="BI491"/>
          <cell r="BJ491"/>
          <cell r="BK491"/>
          <cell r="BL491"/>
          <cell r="BM491"/>
          <cell r="BN491"/>
          <cell r="BO491"/>
          <cell r="BP491"/>
          <cell r="BQ491"/>
          <cell r="BR491"/>
          <cell r="BS491"/>
          <cell r="BT491"/>
          <cell r="BU491"/>
          <cell r="BV491"/>
          <cell r="BW491"/>
          <cell r="BX491"/>
          <cell r="BY491"/>
          <cell r="BZ491"/>
          <cell r="CA491"/>
          <cell r="CB491"/>
          <cell r="CC491"/>
          <cell r="CD491"/>
          <cell r="CE491"/>
          <cell r="CF491"/>
          <cell r="CG491"/>
          <cell r="CH491"/>
          <cell r="CI491"/>
          <cell r="CJ491"/>
          <cell r="CK491"/>
          <cell r="CL491"/>
          <cell r="CM491"/>
          <cell r="CN491"/>
          <cell r="CO491"/>
          <cell r="CP491"/>
          <cell r="CQ491"/>
          <cell r="CR491"/>
          <cell r="CS491"/>
          <cell r="CT491"/>
          <cell r="CU491"/>
          <cell r="CV491"/>
          <cell r="CW491"/>
          <cell r="CX491"/>
          <cell r="CY491"/>
          <cell r="CZ491"/>
          <cell r="DA491"/>
          <cell r="DB491"/>
          <cell r="DC491"/>
          <cell r="DD491"/>
          <cell r="DE491"/>
          <cell r="DF491"/>
          <cell r="DG491"/>
          <cell r="DH491"/>
          <cell r="DI491"/>
          <cell r="DJ491"/>
          <cell r="DL491"/>
        </row>
        <row r="492">
          <cell r="L492"/>
          <cell r="M492"/>
          <cell r="N492"/>
          <cell r="O492"/>
          <cell r="P492"/>
          <cell r="Q492"/>
          <cell r="R492"/>
          <cell r="S492"/>
          <cell r="T492"/>
          <cell r="U492"/>
          <cell r="V492"/>
          <cell r="W492"/>
          <cell r="X492"/>
          <cell r="Y492"/>
          <cell r="Z492"/>
          <cell r="AA492"/>
          <cell r="AB492"/>
          <cell r="AC492"/>
          <cell r="AD492"/>
          <cell r="AE492"/>
          <cell r="AF492"/>
          <cell r="AG492"/>
          <cell r="AH492"/>
          <cell r="AI492"/>
          <cell r="AJ492"/>
          <cell r="AK492"/>
          <cell r="AL492"/>
          <cell r="AM492"/>
          <cell r="AN492"/>
          <cell r="AO492"/>
          <cell r="AP492"/>
          <cell r="AQ492"/>
          <cell r="AR492"/>
          <cell r="AS492"/>
          <cell r="AT492"/>
          <cell r="AU492"/>
          <cell r="AV492"/>
          <cell r="AW492"/>
          <cell r="AX492"/>
          <cell r="AY492"/>
          <cell r="AZ492"/>
          <cell r="BA492"/>
          <cell r="BB492"/>
          <cell r="BC492"/>
          <cell r="BD492"/>
          <cell r="BE492"/>
          <cell r="BF492"/>
          <cell r="BG492"/>
          <cell r="BH492"/>
          <cell r="BI492"/>
          <cell r="BJ492"/>
          <cell r="BK492"/>
          <cell r="BL492"/>
          <cell r="BM492"/>
          <cell r="BN492"/>
          <cell r="BO492"/>
          <cell r="BP492"/>
          <cell r="BQ492"/>
          <cell r="BR492"/>
          <cell r="BS492"/>
          <cell r="BT492"/>
          <cell r="BU492"/>
          <cell r="BV492"/>
          <cell r="BW492"/>
          <cell r="BX492"/>
          <cell r="BY492"/>
          <cell r="BZ492"/>
          <cell r="CA492"/>
          <cell r="CB492"/>
          <cell r="CC492"/>
          <cell r="CD492"/>
          <cell r="CE492"/>
          <cell r="CF492"/>
          <cell r="CG492"/>
          <cell r="CH492"/>
          <cell r="CI492"/>
          <cell r="CJ492"/>
          <cell r="CK492"/>
          <cell r="CL492"/>
          <cell r="CM492"/>
          <cell r="CN492"/>
          <cell r="CO492"/>
          <cell r="CP492"/>
          <cell r="CQ492"/>
          <cell r="CR492"/>
          <cell r="CS492"/>
          <cell r="CT492"/>
          <cell r="CU492"/>
          <cell r="CV492"/>
          <cell r="CW492"/>
          <cell r="CX492"/>
          <cell r="CY492"/>
          <cell r="CZ492"/>
          <cell r="DA492"/>
          <cell r="DB492"/>
          <cell r="DC492"/>
          <cell r="DD492"/>
          <cell r="DE492"/>
          <cell r="DF492"/>
          <cell r="DG492"/>
          <cell r="DH492"/>
          <cell r="DI492"/>
          <cell r="DJ492"/>
          <cell r="DL492"/>
        </row>
        <row r="493">
          <cell r="L493"/>
          <cell r="M493"/>
          <cell r="N493"/>
          <cell r="O493"/>
          <cell r="P493"/>
          <cell r="Q493"/>
          <cell r="R493"/>
          <cell r="S493"/>
          <cell r="T493"/>
          <cell r="U493"/>
          <cell r="V493"/>
          <cell r="W493"/>
          <cell r="X493"/>
          <cell r="Y493"/>
          <cell r="Z493"/>
          <cell r="AA493"/>
          <cell r="AB493"/>
          <cell r="AC493"/>
          <cell r="AD493"/>
          <cell r="AE493"/>
          <cell r="AF493"/>
          <cell r="AG493"/>
          <cell r="AH493"/>
          <cell r="AI493"/>
          <cell r="AJ493"/>
          <cell r="AK493"/>
          <cell r="AL493"/>
          <cell r="AM493"/>
          <cell r="AN493"/>
          <cell r="AO493"/>
          <cell r="AP493"/>
          <cell r="AQ493"/>
          <cell r="AR493"/>
          <cell r="AS493"/>
          <cell r="AT493"/>
          <cell r="AU493"/>
          <cell r="AV493"/>
          <cell r="AW493"/>
          <cell r="AX493"/>
          <cell r="AY493"/>
          <cell r="AZ493"/>
          <cell r="BA493"/>
          <cell r="BB493"/>
          <cell r="BC493"/>
          <cell r="BD493"/>
          <cell r="BE493"/>
          <cell r="BF493"/>
          <cell r="BG493"/>
          <cell r="BH493"/>
          <cell r="BI493"/>
          <cell r="BJ493"/>
          <cell r="BK493"/>
          <cell r="BL493"/>
          <cell r="BM493"/>
          <cell r="BN493"/>
          <cell r="BO493"/>
          <cell r="BP493"/>
          <cell r="BQ493"/>
          <cell r="BR493"/>
          <cell r="BS493"/>
          <cell r="BT493"/>
          <cell r="BU493"/>
          <cell r="BV493"/>
          <cell r="BW493"/>
          <cell r="BX493"/>
          <cell r="BY493"/>
          <cell r="BZ493"/>
          <cell r="CA493"/>
          <cell r="CB493"/>
          <cell r="CC493"/>
          <cell r="CD493"/>
          <cell r="CE493"/>
          <cell r="CF493"/>
          <cell r="CG493"/>
          <cell r="CH493"/>
          <cell r="CI493"/>
          <cell r="CJ493"/>
          <cell r="CK493"/>
          <cell r="CL493"/>
          <cell r="CM493"/>
          <cell r="CN493"/>
          <cell r="CO493"/>
          <cell r="CP493"/>
          <cell r="CQ493"/>
          <cell r="CR493"/>
          <cell r="CS493"/>
          <cell r="CT493"/>
          <cell r="CU493"/>
          <cell r="CV493"/>
          <cell r="CW493"/>
          <cell r="CX493"/>
          <cell r="CY493"/>
          <cell r="CZ493"/>
          <cell r="DA493"/>
          <cell r="DB493"/>
          <cell r="DC493"/>
          <cell r="DD493"/>
          <cell r="DE493"/>
          <cell r="DF493"/>
          <cell r="DG493"/>
          <cell r="DH493"/>
          <cell r="DI493"/>
          <cell r="DJ493"/>
          <cell r="DL493"/>
        </row>
        <row r="494">
          <cell r="L494"/>
          <cell r="M494"/>
          <cell r="N494"/>
          <cell r="O494"/>
          <cell r="P494"/>
          <cell r="Q494"/>
          <cell r="R494"/>
          <cell r="S494"/>
          <cell r="T494"/>
          <cell r="U494"/>
          <cell r="V494"/>
          <cell r="W494"/>
          <cell r="X494"/>
          <cell r="Y494"/>
          <cell r="Z494"/>
          <cell r="AA494"/>
          <cell r="AB494"/>
          <cell r="AC494"/>
          <cell r="AD494"/>
          <cell r="AE494"/>
          <cell r="AF494"/>
          <cell r="AG494"/>
          <cell r="AH494"/>
          <cell r="AI494"/>
          <cell r="AJ494"/>
          <cell r="AK494"/>
          <cell r="AL494"/>
          <cell r="AM494"/>
          <cell r="AN494"/>
          <cell r="AO494"/>
          <cell r="AP494"/>
          <cell r="AQ494"/>
          <cell r="AR494"/>
          <cell r="AS494"/>
          <cell r="AT494"/>
          <cell r="AU494"/>
          <cell r="AV494"/>
          <cell r="AW494"/>
          <cell r="AX494"/>
          <cell r="AY494"/>
          <cell r="AZ494"/>
          <cell r="BA494"/>
          <cell r="BB494"/>
          <cell r="BC494"/>
          <cell r="BD494"/>
          <cell r="BE494"/>
          <cell r="BF494"/>
          <cell r="BG494"/>
          <cell r="BH494"/>
          <cell r="BI494"/>
          <cell r="BJ494"/>
          <cell r="BK494"/>
          <cell r="BL494"/>
          <cell r="BM494"/>
          <cell r="BN494"/>
          <cell r="BO494"/>
          <cell r="BP494"/>
          <cell r="BQ494"/>
          <cell r="BR494"/>
          <cell r="BS494"/>
          <cell r="BT494"/>
          <cell r="BU494"/>
          <cell r="BV494"/>
          <cell r="BW494"/>
          <cell r="BX494"/>
          <cell r="BY494"/>
          <cell r="BZ494"/>
          <cell r="CA494"/>
          <cell r="CB494"/>
          <cell r="CC494"/>
          <cell r="CD494"/>
          <cell r="CE494"/>
          <cell r="CF494"/>
          <cell r="CG494"/>
          <cell r="CH494"/>
          <cell r="CI494"/>
          <cell r="CJ494"/>
          <cell r="CK494"/>
          <cell r="CL494"/>
          <cell r="CM494"/>
          <cell r="CN494"/>
          <cell r="CO494"/>
          <cell r="CP494"/>
          <cell r="CQ494"/>
          <cell r="CR494"/>
          <cell r="CS494"/>
          <cell r="CT494"/>
          <cell r="CU494"/>
          <cell r="CV494"/>
          <cell r="CW494"/>
          <cell r="CX494"/>
          <cell r="CY494"/>
          <cell r="CZ494"/>
          <cell r="DA494"/>
          <cell r="DB494"/>
          <cell r="DC494"/>
          <cell r="DD494"/>
          <cell r="DE494"/>
          <cell r="DF494"/>
          <cell r="DG494"/>
          <cell r="DH494"/>
          <cell r="DI494"/>
          <cell r="DJ494"/>
          <cell r="DL494"/>
        </row>
        <row r="495">
          <cell r="L495"/>
          <cell r="M495"/>
          <cell r="N495"/>
          <cell r="O495"/>
          <cell r="P495"/>
          <cell r="Q495"/>
          <cell r="R495"/>
          <cell r="S495"/>
          <cell r="T495"/>
          <cell r="U495"/>
          <cell r="V495"/>
          <cell r="W495"/>
          <cell r="X495"/>
          <cell r="Y495"/>
          <cell r="Z495"/>
          <cell r="AA495"/>
          <cell r="AB495"/>
          <cell r="AC495"/>
          <cell r="AD495"/>
          <cell r="AE495"/>
          <cell r="AF495"/>
          <cell r="AG495"/>
          <cell r="AH495"/>
          <cell r="AI495"/>
          <cell r="AJ495"/>
          <cell r="AK495"/>
          <cell r="AL495"/>
          <cell r="AM495"/>
          <cell r="AN495"/>
          <cell r="AO495"/>
          <cell r="AP495"/>
          <cell r="AQ495"/>
          <cell r="AR495"/>
          <cell r="AS495"/>
          <cell r="AT495"/>
          <cell r="AU495"/>
          <cell r="AV495"/>
          <cell r="AW495"/>
          <cell r="AX495"/>
          <cell r="AY495"/>
          <cell r="AZ495"/>
          <cell r="BA495"/>
          <cell r="BB495"/>
          <cell r="BC495"/>
          <cell r="BD495"/>
          <cell r="BE495"/>
          <cell r="BF495"/>
          <cell r="BG495"/>
          <cell r="BH495"/>
          <cell r="BI495"/>
          <cell r="BJ495"/>
          <cell r="BK495"/>
          <cell r="BL495"/>
          <cell r="BM495"/>
          <cell r="BN495"/>
          <cell r="BO495"/>
          <cell r="BP495"/>
          <cell r="BQ495"/>
          <cell r="BR495"/>
          <cell r="BS495"/>
          <cell r="BT495"/>
          <cell r="BU495"/>
          <cell r="BV495"/>
          <cell r="BW495"/>
          <cell r="BX495"/>
          <cell r="BY495"/>
          <cell r="BZ495"/>
          <cell r="CA495"/>
          <cell r="CB495"/>
          <cell r="CC495"/>
          <cell r="CD495"/>
          <cell r="CE495"/>
          <cell r="CF495"/>
          <cell r="CG495"/>
          <cell r="CH495"/>
          <cell r="CI495"/>
          <cell r="CJ495"/>
          <cell r="CK495"/>
          <cell r="CL495"/>
          <cell r="CM495"/>
          <cell r="CN495"/>
          <cell r="CO495"/>
          <cell r="CP495"/>
          <cell r="CQ495"/>
          <cell r="CR495"/>
          <cell r="CS495"/>
          <cell r="CT495"/>
          <cell r="CU495"/>
          <cell r="CV495"/>
          <cell r="CW495"/>
          <cell r="CX495"/>
          <cell r="CY495"/>
          <cell r="CZ495"/>
          <cell r="DA495"/>
          <cell r="DB495"/>
          <cell r="DC495"/>
          <cell r="DD495"/>
          <cell r="DE495"/>
          <cell r="DF495"/>
          <cell r="DG495"/>
          <cell r="DH495"/>
          <cell r="DI495"/>
          <cell r="DJ495"/>
          <cell r="DL495"/>
        </row>
        <row r="496">
          <cell r="L496"/>
          <cell r="M496"/>
          <cell r="N496"/>
          <cell r="O496"/>
          <cell r="P496"/>
          <cell r="Q496"/>
          <cell r="R496"/>
          <cell r="S496"/>
          <cell r="T496"/>
          <cell r="U496"/>
          <cell r="V496"/>
          <cell r="W496"/>
          <cell r="X496"/>
          <cell r="Y496"/>
          <cell r="Z496"/>
          <cell r="AA496"/>
          <cell r="AB496"/>
          <cell r="AC496"/>
          <cell r="AD496"/>
          <cell r="AE496"/>
          <cell r="AF496"/>
          <cell r="AG496"/>
          <cell r="AH496"/>
          <cell r="AI496"/>
          <cell r="AJ496"/>
          <cell r="AK496"/>
          <cell r="AL496"/>
          <cell r="AM496"/>
          <cell r="AN496"/>
          <cell r="AO496"/>
          <cell r="AP496"/>
          <cell r="AQ496"/>
          <cell r="AR496"/>
          <cell r="AS496"/>
          <cell r="AT496"/>
          <cell r="AU496"/>
          <cell r="AV496"/>
          <cell r="AW496"/>
          <cell r="AX496"/>
          <cell r="AY496"/>
          <cell r="AZ496"/>
          <cell r="BA496"/>
          <cell r="BB496"/>
          <cell r="BC496"/>
          <cell r="BD496"/>
          <cell r="BE496"/>
          <cell r="BF496"/>
          <cell r="BG496"/>
          <cell r="BH496"/>
          <cell r="BI496"/>
          <cell r="BJ496"/>
          <cell r="BK496"/>
          <cell r="BL496"/>
          <cell r="BM496"/>
          <cell r="BN496"/>
          <cell r="BO496"/>
          <cell r="BP496"/>
          <cell r="BQ496"/>
          <cell r="BR496"/>
          <cell r="BS496"/>
          <cell r="BT496"/>
          <cell r="BU496"/>
          <cell r="BV496"/>
          <cell r="BW496"/>
          <cell r="BX496"/>
          <cell r="BY496"/>
          <cell r="BZ496"/>
          <cell r="CA496"/>
          <cell r="CB496"/>
          <cell r="CC496"/>
          <cell r="CD496"/>
          <cell r="CE496"/>
          <cell r="CF496"/>
          <cell r="CG496"/>
          <cell r="CH496"/>
          <cell r="CI496"/>
          <cell r="CJ496"/>
          <cell r="CK496"/>
          <cell r="CL496"/>
          <cell r="CM496"/>
          <cell r="CN496"/>
          <cell r="CO496"/>
          <cell r="CP496"/>
          <cell r="CQ496"/>
          <cell r="CR496"/>
          <cell r="CS496"/>
          <cell r="CT496"/>
          <cell r="CU496"/>
          <cell r="CV496"/>
          <cell r="CW496"/>
          <cell r="CX496"/>
          <cell r="CY496"/>
          <cell r="CZ496"/>
          <cell r="DA496"/>
          <cell r="DB496"/>
          <cell r="DC496"/>
          <cell r="DD496"/>
          <cell r="DE496"/>
          <cell r="DF496"/>
          <cell r="DG496"/>
          <cell r="DH496"/>
          <cell r="DI496"/>
          <cell r="DJ496"/>
          <cell r="DL496"/>
        </row>
        <row r="497">
          <cell r="L497"/>
          <cell r="M497"/>
          <cell r="N497"/>
          <cell r="O497"/>
          <cell r="P497"/>
          <cell r="Q497"/>
          <cell r="R497"/>
          <cell r="S497"/>
          <cell r="T497"/>
          <cell r="U497"/>
          <cell r="V497"/>
          <cell r="W497"/>
          <cell r="X497"/>
          <cell r="Y497"/>
          <cell r="Z497"/>
          <cell r="AA497"/>
          <cell r="AB497"/>
          <cell r="AC497"/>
          <cell r="AD497"/>
          <cell r="AE497"/>
          <cell r="AF497"/>
          <cell r="AG497"/>
          <cell r="AH497"/>
          <cell r="AI497"/>
          <cell r="AJ497"/>
          <cell r="AK497"/>
          <cell r="AL497"/>
          <cell r="AM497"/>
          <cell r="AN497"/>
          <cell r="AO497"/>
          <cell r="AP497"/>
          <cell r="AQ497"/>
          <cell r="AR497"/>
          <cell r="AS497"/>
          <cell r="AT497"/>
          <cell r="AU497"/>
          <cell r="AV497"/>
          <cell r="AW497"/>
          <cell r="AX497"/>
          <cell r="AY497"/>
          <cell r="AZ497"/>
          <cell r="BA497"/>
          <cell r="BB497"/>
          <cell r="BC497"/>
          <cell r="BD497"/>
          <cell r="BE497"/>
          <cell r="BF497"/>
          <cell r="BG497"/>
          <cell r="BH497"/>
          <cell r="BI497"/>
          <cell r="BJ497"/>
          <cell r="BK497"/>
          <cell r="BL497"/>
          <cell r="BM497"/>
          <cell r="BN497"/>
          <cell r="BO497"/>
          <cell r="BP497"/>
          <cell r="BQ497"/>
          <cell r="BR497"/>
          <cell r="BS497"/>
          <cell r="BT497"/>
          <cell r="BU497"/>
          <cell r="BV497"/>
          <cell r="BW497"/>
          <cell r="BX497"/>
          <cell r="BY497"/>
          <cell r="BZ497"/>
          <cell r="CA497"/>
          <cell r="CB497"/>
          <cell r="CC497"/>
          <cell r="CD497"/>
          <cell r="CE497"/>
          <cell r="CF497"/>
          <cell r="CG497"/>
          <cell r="CH497"/>
          <cell r="CI497"/>
          <cell r="CJ497"/>
          <cell r="CK497"/>
          <cell r="CL497"/>
          <cell r="CM497"/>
          <cell r="CN497"/>
          <cell r="CO497"/>
          <cell r="CP497"/>
          <cell r="CQ497"/>
          <cell r="CR497"/>
          <cell r="CS497"/>
          <cell r="CT497"/>
          <cell r="CU497"/>
          <cell r="CV497"/>
          <cell r="CW497"/>
          <cell r="CX497"/>
          <cell r="CY497"/>
          <cell r="CZ497"/>
          <cell r="DA497"/>
          <cell r="DB497"/>
          <cell r="DC497"/>
          <cell r="DD497"/>
          <cell r="DE497"/>
          <cell r="DF497"/>
          <cell r="DG497"/>
          <cell r="DH497"/>
          <cell r="DI497"/>
          <cell r="DJ497"/>
          <cell r="DL497"/>
        </row>
        <row r="498">
          <cell r="L498"/>
          <cell r="M498"/>
          <cell r="N498"/>
          <cell r="O498"/>
          <cell r="P498"/>
          <cell r="Q498"/>
          <cell r="R498"/>
          <cell r="S498"/>
          <cell r="T498"/>
          <cell r="U498"/>
          <cell r="V498"/>
          <cell r="W498"/>
          <cell r="X498"/>
          <cell r="Y498"/>
          <cell r="Z498"/>
          <cell r="AA498"/>
          <cell r="AB498"/>
          <cell r="AC498"/>
          <cell r="AD498"/>
          <cell r="AE498"/>
          <cell r="AF498"/>
          <cell r="AG498"/>
          <cell r="AH498"/>
          <cell r="AI498"/>
          <cell r="AJ498"/>
          <cell r="AK498"/>
          <cell r="AL498"/>
          <cell r="AM498"/>
          <cell r="AN498"/>
          <cell r="AO498"/>
          <cell r="AP498"/>
          <cell r="AQ498"/>
          <cell r="AR498"/>
          <cell r="AS498"/>
          <cell r="AT498"/>
          <cell r="AU498"/>
          <cell r="AV498"/>
          <cell r="AW498"/>
          <cell r="AX498"/>
          <cell r="AY498"/>
          <cell r="AZ498"/>
          <cell r="BA498"/>
          <cell r="BB498"/>
          <cell r="BC498"/>
          <cell r="BD498"/>
          <cell r="BE498"/>
          <cell r="BF498"/>
          <cell r="BG498"/>
          <cell r="BH498"/>
          <cell r="BI498"/>
          <cell r="BJ498"/>
          <cell r="BK498"/>
          <cell r="BL498"/>
          <cell r="BM498"/>
          <cell r="BN498"/>
          <cell r="BO498"/>
          <cell r="BP498"/>
          <cell r="BQ498"/>
          <cell r="BR498"/>
          <cell r="BS498"/>
          <cell r="BT498"/>
          <cell r="BU498"/>
          <cell r="BV498"/>
          <cell r="BW498"/>
          <cell r="BX498"/>
          <cell r="BY498"/>
          <cell r="BZ498"/>
          <cell r="CA498"/>
          <cell r="CB498"/>
          <cell r="CC498"/>
          <cell r="CD498"/>
          <cell r="CE498"/>
          <cell r="CF498"/>
          <cell r="CG498"/>
          <cell r="CH498"/>
          <cell r="CI498"/>
          <cell r="CJ498"/>
          <cell r="CK498"/>
          <cell r="CL498"/>
          <cell r="CM498"/>
          <cell r="CN498"/>
          <cell r="CO498"/>
          <cell r="CP498"/>
          <cell r="CQ498"/>
          <cell r="CR498"/>
          <cell r="CS498"/>
          <cell r="CT498"/>
          <cell r="CU498"/>
          <cell r="CV498"/>
          <cell r="CW498"/>
          <cell r="CX498"/>
          <cell r="CY498"/>
          <cell r="CZ498"/>
          <cell r="DA498"/>
          <cell r="DB498"/>
          <cell r="DC498"/>
          <cell r="DD498"/>
          <cell r="DE498"/>
          <cell r="DF498"/>
          <cell r="DG498"/>
          <cell r="DH498"/>
          <cell r="DI498"/>
          <cell r="DJ498"/>
          <cell r="DL498"/>
        </row>
        <row r="499">
          <cell r="L499"/>
          <cell r="M499"/>
          <cell r="N499"/>
          <cell r="O499"/>
          <cell r="P499"/>
          <cell r="Q499"/>
          <cell r="R499"/>
          <cell r="S499"/>
          <cell r="T499"/>
          <cell r="U499"/>
          <cell r="V499"/>
          <cell r="W499"/>
          <cell r="X499"/>
          <cell r="Y499"/>
          <cell r="Z499"/>
          <cell r="AA499"/>
          <cell r="AB499"/>
          <cell r="AC499"/>
          <cell r="AD499"/>
          <cell r="AE499"/>
          <cell r="AF499"/>
          <cell r="AG499"/>
          <cell r="AH499"/>
          <cell r="AI499"/>
          <cell r="AJ499"/>
          <cell r="AK499"/>
          <cell r="AL499"/>
          <cell r="AM499"/>
          <cell r="AN499"/>
          <cell r="AO499"/>
          <cell r="AP499"/>
          <cell r="AQ499"/>
          <cell r="AR499"/>
          <cell r="AS499"/>
          <cell r="AT499"/>
          <cell r="AU499"/>
          <cell r="AV499"/>
          <cell r="AW499"/>
          <cell r="AX499"/>
          <cell r="AY499"/>
          <cell r="AZ499"/>
          <cell r="BA499"/>
          <cell r="BB499"/>
          <cell r="BC499"/>
          <cell r="BD499"/>
          <cell r="BE499"/>
          <cell r="BF499"/>
          <cell r="BG499"/>
          <cell r="BH499"/>
          <cell r="BI499"/>
          <cell r="BJ499"/>
          <cell r="BK499"/>
          <cell r="BL499"/>
          <cell r="BM499"/>
          <cell r="BN499"/>
          <cell r="BO499"/>
          <cell r="BP499"/>
          <cell r="BQ499"/>
          <cell r="BR499"/>
          <cell r="BS499"/>
          <cell r="BT499"/>
          <cell r="BU499"/>
          <cell r="BV499"/>
          <cell r="BW499"/>
          <cell r="BX499"/>
          <cell r="BY499"/>
          <cell r="BZ499"/>
          <cell r="CA499"/>
          <cell r="CB499"/>
          <cell r="CC499"/>
          <cell r="CD499"/>
          <cell r="CE499"/>
          <cell r="CF499"/>
          <cell r="CG499"/>
          <cell r="CH499"/>
          <cell r="CI499"/>
          <cell r="CJ499"/>
          <cell r="CK499"/>
          <cell r="CL499"/>
          <cell r="CM499"/>
          <cell r="CN499"/>
          <cell r="CO499"/>
          <cell r="CP499"/>
          <cell r="CQ499"/>
          <cell r="CR499"/>
          <cell r="CS499"/>
          <cell r="CT499"/>
          <cell r="CU499"/>
          <cell r="CV499"/>
          <cell r="CW499"/>
          <cell r="CX499"/>
          <cell r="CY499"/>
          <cell r="CZ499"/>
          <cell r="DA499"/>
          <cell r="DB499"/>
          <cell r="DC499"/>
          <cell r="DD499"/>
          <cell r="DE499"/>
          <cell r="DF499"/>
          <cell r="DG499"/>
          <cell r="DH499"/>
          <cell r="DI499"/>
          <cell r="DJ499"/>
          <cell r="DL499"/>
        </row>
        <row r="500">
          <cell r="L500"/>
          <cell r="M500"/>
          <cell r="N500"/>
          <cell r="O500"/>
          <cell r="P500"/>
          <cell r="Q500"/>
          <cell r="R500"/>
          <cell r="S500"/>
          <cell r="T500"/>
          <cell r="U500"/>
          <cell r="V500"/>
          <cell r="W500"/>
          <cell r="X500"/>
          <cell r="Y500"/>
          <cell r="Z500"/>
          <cell r="AA500"/>
          <cell r="AB500"/>
          <cell r="AC500"/>
          <cell r="AD500"/>
          <cell r="AE500"/>
          <cell r="AF500"/>
          <cell r="AG500"/>
          <cell r="AH500"/>
          <cell r="AI500"/>
          <cell r="AJ500"/>
          <cell r="AK500"/>
          <cell r="AL500"/>
          <cell r="AM500"/>
          <cell r="AN500"/>
          <cell r="AO500"/>
          <cell r="AP500"/>
          <cell r="AQ500"/>
          <cell r="AR500"/>
          <cell r="AS500"/>
          <cell r="AT500"/>
          <cell r="AU500"/>
          <cell r="AV500"/>
          <cell r="AW500"/>
          <cell r="AX500"/>
          <cell r="AY500"/>
          <cell r="AZ500"/>
          <cell r="BA500"/>
          <cell r="BB500"/>
          <cell r="BC500"/>
          <cell r="BD500"/>
          <cell r="BE500"/>
          <cell r="BF500"/>
          <cell r="BG500"/>
          <cell r="BH500"/>
          <cell r="BI500"/>
          <cell r="BJ500"/>
          <cell r="BK500"/>
          <cell r="BL500"/>
          <cell r="BM500"/>
          <cell r="BN500"/>
          <cell r="BO500"/>
          <cell r="BP500"/>
          <cell r="BQ500"/>
          <cell r="BR500"/>
          <cell r="BS500"/>
          <cell r="BT500"/>
          <cell r="BU500"/>
          <cell r="BV500"/>
          <cell r="BW500"/>
          <cell r="BX500"/>
          <cell r="BY500"/>
          <cell r="BZ500"/>
          <cell r="CA500"/>
          <cell r="CB500"/>
          <cell r="CC500"/>
          <cell r="CD500"/>
          <cell r="CE500"/>
          <cell r="CF500"/>
          <cell r="CG500"/>
          <cell r="CH500"/>
          <cell r="CI500"/>
          <cell r="CJ500"/>
          <cell r="CK500"/>
          <cell r="CL500"/>
          <cell r="CM500"/>
          <cell r="CN500"/>
          <cell r="CO500"/>
          <cell r="CP500"/>
          <cell r="CQ500"/>
          <cell r="CR500"/>
          <cell r="CS500"/>
          <cell r="CT500"/>
          <cell r="CU500"/>
          <cell r="CV500"/>
          <cell r="CW500"/>
          <cell r="CX500"/>
          <cell r="CY500"/>
          <cell r="CZ500"/>
          <cell r="DA500"/>
          <cell r="DB500"/>
          <cell r="DC500"/>
          <cell r="DD500"/>
          <cell r="DE500"/>
          <cell r="DF500"/>
          <cell r="DG500"/>
          <cell r="DH500"/>
          <cell r="DI500"/>
          <cell r="DJ500"/>
          <cell r="DL500"/>
        </row>
        <row r="501">
          <cell r="L501"/>
          <cell r="M501"/>
          <cell r="N501"/>
          <cell r="O501"/>
          <cell r="P501"/>
          <cell r="Q501"/>
          <cell r="R501"/>
          <cell r="S501"/>
          <cell r="T501"/>
          <cell r="U501"/>
          <cell r="V501"/>
          <cell r="W501"/>
          <cell r="X501"/>
          <cell r="Y501"/>
          <cell r="Z501"/>
          <cell r="AA501"/>
          <cell r="AB501"/>
          <cell r="AC501"/>
          <cell r="AD501"/>
          <cell r="AE501"/>
          <cell r="AF501"/>
          <cell r="AG501"/>
          <cell r="AH501"/>
          <cell r="AI501"/>
          <cell r="AJ501"/>
          <cell r="AK501"/>
          <cell r="AL501"/>
          <cell r="AM501"/>
          <cell r="AN501"/>
          <cell r="AO501"/>
          <cell r="AP501"/>
          <cell r="AQ501"/>
          <cell r="AR501"/>
          <cell r="AS501"/>
          <cell r="AT501"/>
          <cell r="AU501"/>
          <cell r="AV501"/>
          <cell r="AW501"/>
          <cell r="AX501"/>
          <cell r="AY501"/>
          <cell r="AZ501"/>
          <cell r="BA501"/>
          <cell r="BB501"/>
          <cell r="BC501"/>
          <cell r="BD501"/>
          <cell r="BE501"/>
          <cell r="BF501"/>
          <cell r="BG501"/>
          <cell r="BH501"/>
          <cell r="BI501"/>
          <cell r="BJ501"/>
          <cell r="BK501"/>
          <cell r="BL501"/>
          <cell r="BM501"/>
          <cell r="BN501"/>
          <cell r="BO501"/>
          <cell r="BP501"/>
          <cell r="BQ501"/>
          <cell r="BR501"/>
          <cell r="BS501"/>
          <cell r="BT501"/>
          <cell r="BU501"/>
          <cell r="BV501"/>
          <cell r="BW501"/>
          <cell r="BX501"/>
          <cell r="BY501"/>
          <cell r="BZ501"/>
          <cell r="CA501"/>
          <cell r="CB501"/>
          <cell r="CC501"/>
          <cell r="CD501"/>
          <cell r="CE501"/>
          <cell r="CF501"/>
          <cell r="CG501"/>
          <cell r="CH501"/>
          <cell r="CI501"/>
          <cell r="CJ501"/>
          <cell r="CK501"/>
          <cell r="CL501"/>
          <cell r="CM501"/>
          <cell r="CN501"/>
          <cell r="CO501"/>
          <cell r="CP501"/>
          <cell r="CQ501"/>
          <cell r="CR501"/>
          <cell r="CS501"/>
          <cell r="CT501"/>
          <cell r="CU501"/>
          <cell r="CV501"/>
          <cell r="CW501"/>
          <cell r="CX501"/>
          <cell r="CY501"/>
          <cell r="CZ501"/>
          <cell r="DA501"/>
          <cell r="DB501"/>
          <cell r="DC501"/>
          <cell r="DD501"/>
          <cell r="DE501"/>
          <cell r="DF501"/>
          <cell r="DG501"/>
          <cell r="DH501"/>
          <cell r="DI501"/>
          <cell r="DJ501"/>
          <cell r="DL501"/>
        </row>
        <row r="502">
          <cell r="L502"/>
          <cell r="M502"/>
          <cell r="N502"/>
          <cell r="O502"/>
          <cell r="P502"/>
          <cell r="Q502"/>
          <cell r="R502"/>
          <cell r="S502"/>
          <cell r="T502"/>
          <cell r="U502"/>
          <cell r="V502"/>
          <cell r="W502"/>
          <cell r="X502"/>
          <cell r="Y502"/>
          <cell r="Z502"/>
          <cell r="AA502"/>
          <cell r="AB502"/>
          <cell r="AC502"/>
          <cell r="AD502"/>
          <cell r="AE502"/>
          <cell r="AF502"/>
          <cell r="AG502"/>
          <cell r="AH502"/>
          <cell r="AI502"/>
          <cell r="AJ502"/>
          <cell r="AK502"/>
          <cell r="AL502"/>
          <cell r="AM502"/>
          <cell r="AN502"/>
          <cell r="AO502"/>
          <cell r="AP502"/>
          <cell r="AQ502"/>
          <cell r="AR502"/>
          <cell r="AS502"/>
          <cell r="AT502"/>
          <cell r="AU502"/>
          <cell r="AV502"/>
          <cell r="AW502"/>
          <cell r="AX502"/>
          <cell r="AY502"/>
          <cell r="AZ502"/>
          <cell r="BA502"/>
          <cell r="BB502"/>
          <cell r="BC502"/>
          <cell r="BD502"/>
          <cell r="BE502"/>
          <cell r="BF502"/>
          <cell r="BG502"/>
          <cell r="BH502"/>
          <cell r="BI502"/>
          <cell r="BJ502"/>
          <cell r="BK502"/>
          <cell r="BL502"/>
          <cell r="BM502"/>
          <cell r="BN502"/>
          <cell r="BO502"/>
          <cell r="BP502"/>
          <cell r="BQ502"/>
          <cell r="BR502"/>
          <cell r="BS502"/>
          <cell r="BT502"/>
          <cell r="BU502"/>
          <cell r="BV502"/>
          <cell r="BW502"/>
          <cell r="BX502"/>
          <cell r="BY502"/>
          <cell r="BZ502"/>
          <cell r="CA502"/>
          <cell r="CB502"/>
          <cell r="CC502"/>
          <cell r="CD502"/>
          <cell r="CE502"/>
          <cell r="CF502"/>
          <cell r="CG502"/>
          <cell r="CH502"/>
          <cell r="CI502"/>
          <cell r="CJ502"/>
          <cell r="CK502"/>
          <cell r="CL502"/>
          <cell r="CM502"/>
          <cell r="CN502"/>
          <cell r="CO502"/>
          <cell r="CP502"/>
          <cell r="CQ502"/>
          <cell r="CR502"/>
          <cell r="CS502"/>
          <cell r="CT502"/>
          <cell r="CU502"/>
          <cell r="CV502"/>
          <cell r="CW502"/>
          <cell r="CX502"/>
          <cell r="CY502"/>
          <cell r="CZ502"/>
          <cell r="DA502"/>
          <cell r="DB502"/>
          <cell r="DC502"/>
          <cell r="DD502"/>
          <cell r="DE502"/>
          <cell r="DF502"/>
          <cell r="DG502"/>
          <cell r="DH502"/>
          <cell r="DI502"/>
          <cell r="DJ502"/>
          <cell r="DL502"/>
        </row>
        <row r="503"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L506"/>
          <cell r="M506"/>
          <cell r="N506"/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/>
        </row>
        <row r="507">
          <cell r="L507"/>
          <cell r="M507"/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/>
        </row>
        <row r="508"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L509"/>
          <cell r="M509"/>
          <cell r="N509"/>
          <cell r="O509"/>
          <cell r="P509"/>
          <cell r="Q509"/>
          <cell r="R509"/>
          <cell r="S509"/>
          <cell r="T509"/>
          <cell r="U509"/>
          <cell r="V509"/>
          <cell r="W509"/>
          <cell r="X509"/>
          <cell r="Y509"/>
          <cell r="Z509"/>
          <cell r="AA509"/>
          <cell r="AB509"/>
          <cell r="AC509"/>
          <cell r="AD509"/>
          <cell r="AE509"/>
          <cell r="AF509"/>
          <cell r="AG509"/>
          <cell r="AH509"/>
          <cell r="AI509"/>
          <cell r="AJ509"/>
          <cell r="AK509"/>
          <cell r="AL509"/>
          <cell r="AM509"/>
          <cell r="AN509"/>
          <cell r="AO509"/>
          <cell r="AP509"/>
          <cell r="AQ509"/>
          <cell r="AR509"/>
          <cell r="AS509"/>
          <cell r="AT509"/>
          <cell r="AU509"/>
          <cell r="AV509"/>
          <cell r="AW509"/>
          <cell r="AX509"/>
          <cell r="AY509"/>
          <cell r="AZ509"/>
          <cell r="BA509"/>
          <cell r="BB509"/>
          <cell r="BC509"/>
          <cell r="BD509"/>
          <cell r="BE509"/>
          <cell r="BF509"/>
          <cell r="BG509"/>
          <cell r="BH509"/>
          <cell r="BI509"/>
          <cell r="BJ509"/>
          <cell r="BK509"/>
          <cell r="BL509"/>
          <cell r="BM509"/>
          <cell r="BN509"/>
          <cell r="BO509"/>
          <cell r="BP509"/>
          <cell r="BQ509"/>
          <cell r="BR509"/>
          <cell r="BS509"/>
          <cell r="BT509"/>
          <cell r="BU509"/>
          <cell r="BV509"/>
          <cell r="BW509"/>
          <cell r="BX509"/>
          <cell r="BY509"/>
          <cell r="BZ509"/>
          <cell r="CA509"/>
          <cell r="CB509"/>
          <cell r="CC509"/>
          <cell r="CD509"/>
          <cell r="CE509"/>
          <cell r="CF509"/>
          <cell r="CG509"/>
          <cell r="CH509"/>
          <cell r="CI509"/>
          <cell r="CJ509"/>
          <cell r="CK509"/>
          <cell r="CL509"/>
          <cell r="CM509"/>
          <cell r="CN509"/>
          <cell r="CO509"/>
          <cell r="CP509"/>
          <cell r="CQ509"/>
          <cell r="CR509"/>
          <cell r="CS509"/>
          <cell r="CT509"/>
          <cell r="CU509"/>
          <cell r="CV509"/>
          <cell r="CW509"/>
          <cell r="CX509"/>
          <cell r="CY509"/>
          <cell r="CZ509"/>
          <cell r="DA509"/>
          <cell r="DB509"/>
          <cell r="DC509"/>
          <cell r="DD509"/>
          <cell r="DE509"/>
          <cell r="DF509"/>
          <cell r="DG509"/>
          <cell r="DH509"/>
          <cell r="DI509"/>
          <cell r="DJ509"/>
          <cell r="DL509"/>
        </row>
        <row r="510">
          <cell r="L510"/>
          <cell r="M510"/>
          <cell r="N510"/>
          <cell r="O510"/>
          <cell r="P510"/>
          <cell r="Q510"/>
          <cell r="R510"/>
          <cell r="S510"/>
          <cell r="T510"/>
          <cell r="U510"/>
          <cell r="V510"/>
          <cell r="W510"/>
          <cell r="X510"/>
          <cell r="Y510"/>
          <cell r="Z510"/>
          <cell r="AA510"/>
          <cell r="AB510"/>
          <cell r="AC510"/>
          <cell r="AD510"/>
          <cell r="AE510"/>
          <cell r="AF510"/>
          <cell r="AG510"/>
          <cell r="AH510"/>
          <cell r="AI510"/>
          <cell r="AJ510"/>
          <cell r="AK510"/>
          <cell r="AL510"/>
          <cell r="AM510"/>
          <cell r="AN510"/>
          <cell r="AO510"/>
          <cell r="AP510"/>
          <cell r="AQ510"/>
          <cell r="AR510"/>
          <cell r="AS510"/>
          <cell r="AT510"/>
          <cell r="AU510"/>
          <cell r="AV510"/>
          <cell r="AW510"/>
          <cell r="AX510"/>
          <cell r="AY510"/>
          <cell r="AZ510"/>
          <cell r="BA510"/>
          <cell r="BB510"/>
          <cell r="BC510"/>
          <cell r="BD510"/>
          <cell r="BE510"/>
          <cell r="BF510"/>
          <cell r="BG510"/>
          <cell r="BH510"/>
          <cell r="BI510"/>
          <cell r="BJ510"/>
          <cell r="BK510"/>
          <cell r="BL510"/>
          <cell r="BM510"/>
          <cell r="BN510"/>
          <cell r="BO510"/>
          <cell r="BP510"/>
          <cell r="BQ510"/>
          <cell r="BR510"/>
          <cell r="BS510"/>
          <cell r="BT510"/>
          <cell r="BU510"/>
          <cell r="BV510"/>
          <cell r="BW510"/>
          <cell r="BX510"/>
          <cell r="BY510"/>
          <cell r="BZ510"/>
          <cell r="CA510"/>
          <cell r="CB510"/>
          <cell r="CC510"/>
          <cell r="CD510"/>
          <cell r="CE510"/>
          <cell r="CF510"/>
          <cell r="CG510"/>
          <cell r="CH510"/>
          <cell r="CI510"/>
          <cell r="CJ510"/>
          <cell r="CK510"/>
          <cell r="CL510"/>
          <cell r="CM510"/>
          <cell r="CN510"/>
          <cell r="CO510"/>
          <cell r="CP510"/>
          <cell r="CQ510"/>
          <cell r="CR510"/>
          <cell r="CS510"/>
          <cell r="CT510"/>
          <cell r="CU510"/>
          <cell r="CV510"/>
          <cell r="CW510"/>
          <cell r="CX510"/>
          <cell r="CY510"/>
          <cell r="CZ510"/>
          <cell r="DA510"/>
          <cell r="DB510"/>
          <cell r="DC510"/>
          <cell r="DD510"/>
          <cell r="DE510"/>
          <cell r="DF510"/>
          <cell r="DG510"/>
          <cell r="DH510"/>
          <cell r="DI510"/>
          <cell r="DJ510"/>
          <cell r="DL510"/>
        </row>
        <row r="511">
          <cell r="L511"/>
          <cell r="M511"/>
          <cell r="N511"/>
          <cell r="O511"/>
          <cell r="P511"/>
          <cell r="Q511"/>
          <cell r="R511"/>
          <cell r="S511"/>
          <cell r="T511"/>
          <cell r="U511"/>
          <cell r="V511"/>
          <cell r="W511"/>
          <cell r="X511"/>
          <cell r="Y511"/>
          <cell r="Z511"/>
          <cell r="AA511"/>
          <cell r="AB511"/>
          <cell r="AC511"/>
          <cell r="AD511"/>
          <cell r="AE511"/>
          <cell r="AF511"/>
          <cell r="AG511"/>
          <cell r="AH511"/>
          <cell r="AI511"/>
          <cell r="AJ511"/>
          <cell r="AK511"/>
          <cell r="AL511"/>
          <cell r="AM511"/>
          <cell r="AN511"/>
          <cell r="AO511"/>
          <cell r="AP511"/>
          <cell r="AQ511"/>
          <cell r="AR511"/>
          <cell r="AS511"/>
          <cell r="AT511"/>
          <cell r="AU511"/>
          <cell r="AV511"/>
          <cell r="AW511"/>
          <cell r="AX511"/>
          <cell r="AY511"/>
          <cell r="AZ511"/>
          <cell r="BA511"/>
          <cell r="BB511"/>
          <cell r="BC511"/>
          <cell r="BD511"/>
          <cell r="BE511"/>
          <cell r="BF511"/>
          <cell r="BG511"/>
          <cell r="BH511"/>
          <cell r="BI511"/>
          <cell r="BJ511"/>
          <cell r="BK511"/>
          <cell r="BL511"/>
          <cell r="BM511"/>
          <cell r="BN511"/>
          <cell r="BO511"/>
          <cell r="BP511"/>
          <cell r="BQ511"/>
          <cell r="BR511"/>
          <cell r="BS511"/>
          <cell r="BT511"/>
          <cell r="BU511"/>
          <cell r="BV511"/>
          <cell r="BW511"/>
          <cell r="BX511"/>
          <cell r="BY511"/>
          <cell r="BZ511"/>
          <cell r="CA511"/>
          <cell r="CB511"/>
          <cell r="CC511"/>
          <cell r="CD511"/>
          <cell r="CE511"/>
          <cell r="CF511"/>
          <cell r="CG511"/>
          <cell r="CH511"/>
          <cell r="CI511"/>
          <cell r="CJ511"/>
          <cell r="CK511"/>
          <cell r="CL511"/>
          <cell r="CM511"/>
          <cell r="CN511"/>
          <cell r="CO511"/>
          <cell r="CP511"/>
          <cell r="CQ511"/>
          <cell r="CR511"/>
          <cell r="CS511"/>
          <cell r="CT511"/>
          <cell r="CU511"/>
          <cell r="CV511"/>
          <cell r="CW511"/>
          <cell r="CX511"/>
          <cell r="CY511"/>
          <cell r="CZ511"/>
          <cell r="DA511"/>
          <cell r="DB511"/>
          <cell r="DC511"/>
          <cell r="DD511"/>
          <cell r="DE511"/>
          <cell r="DF511"/>
          <cell r="DG511"/>
          <cell r="DH511"/>
          <cell r="DI511"/>
          <cell r="DJ511"/>
          <cell r="DL511"/>
        </row>
        <row r="512">
          <cell r="L512"/>
          <cell r="M512"/>
          <cell r="N512"/>
          <cell r="O512"/>
          <cell r="P512"/>
          <cell r="Q512"/>
          <cell r="R512"/>
          <cell r="S512"/>
          <cell r="T512"/>
          <cell r="U512"/>
          <cell r="V512"/>
          <cell r="W512"/>
          <cell r="X512"/>
          <cell r="Y512"/>
          <cell r="Z512"/>
          <cell r="AA512"/>
          <cell r="AB512"/>
          <cell r="AC512"/>
          <cell r="AD512"/>
          <cell r="AE512"/>
          <cell r="AF512"/>
          <cell r="AG512"/>
          <cell r="AH512"/>
          <cell r="AI512"/>
          <cell r="AJ512"/>
          <cell r="AK512"/>
          <cell r="AL512"/>
          <cell r="AM512"/>
          <cell r="AN512"/>
          <cell r="AO512"/>
          <cell r="AP512"/>
          <cell r="AQ512"/>
          <cell r="AR512"/>
          <cell r="AS512"/>
          <cell r="AT512"/>
          <cell r="AU512"/>
          <cell r="AV512"/>
          <cell r="AW512"/>
          <cell r="AX512"/>
          <cell r="AY512"/>
          <cell r="AZ512"/>
          <cell r="BA512"/>
          <cell r="BB512"/>
          <cell r="BC512"/>
          <cell r="BD512"/>
          <cell r="BE512"/>
          <cell r="BF512"/>
          <cell r="BG512"/>
          <cell r="BH512"/>
          <cell r="BI512"/>
          <cell r="BJ512"/>
          <cell r="BK512"/>
          <cell r="BL512"/>
          <cell r="BM512"/>
          <cell r="BN512"/>
          <cell r="BO512"/>
          <cell r="BP512"/>
          <cell r="BQ512"/>
          <cell r="BR512"/>
          <cell r="BS512"/>
          <cell r="BT512"/>
          <cell r="BU512"/>
          <cell r="BV512"/>
          <cell r="BW512"/>
          <cell r="BX512"/>
          <cell r="BY512"/>
          <cell r="BZ512"/>
          <cell r="CA512"/>
          <cell r="CB512"/>
          <cell r="CC512"/>
          <cell r="CD512"/>
          <cell r="CE512"/>
          <cell r="CF512"/>
          <cell r="CG512"/>
          <cell r="CH512"/>
          <cell r="CI512"/>
          <cell r="CJ512"/>
          <cell r="CK512"/>
          <cell r="CL512"/>
          <cell r="CM512"/>
          <cell r="CN512"/>
          <cell r="CO512"/>
          <cell r="CP512"/>
          <cell r="CQ512"/>
          <cell r="CR512"/>
          <cell r="CS512"/>
          <cell r="CT512"/>
          <cell r="CU512"/>
          <cell r="CV512"/>
          <cell r="CW512"/>
          <cell r="CX512"/>
          <cell r="CY512"/>
          <cell r="CZ512"/>
          <cell r="DA512"/>
          <cell r="DB512"/>
          <cell r="DC512"/>
          <cell r="DD512"/>
          <cell r="DE512"/>
          <cell r="DF512"/>
          <cell r="DG512"/>
          <cell r="DH512"/>
          <cell r="DI512"/>
          <cell r="DJ512"/>
          <cell r="DL512"/>
        </row>
        <row r="513">
          <cell r="L513"/>
          <cell r="M513"/>
          <cell r="N513"/>
          <cell r="O513"/>
          <cell r="P513"/>
          <cell r="Q513"/>
          <cell r="R513"/>
          <cell r="S513"/>
          <cell r="T513"/>
          <cell r="U513"/>
          <cell r="V513"/>
          <cell r="W513"/>
          <cell r="X513"/>
          <cell r="Y513"/>
          <cell r="Z513"/>
          <cell r="AA513"/>
          <cell r="AB513"/>
          <cell r="AC513"/>
          <cell r="AD513"/>
          <cell r="AE513"/>
          <cell r="AF513"/>
          <cell r="AG513"/>
          <cell r="AH513"/>
          <cell r="AI513"/>
          <cell r="AJ513"/>
          <cell r="AK513"/>
          <cell r="AL513"/>
          <cell r="AM513"/>
          <cell r="AN513"/>
          <cell r="AO513"/>
          <cell r="AP513"/>
          <cell r="AQ513"/>
          <cell r="AR513"/>
          <cell r="AS513"/>
          <cell r="AT513"/>
          <cell r="AU513"/>
          <cell r="AV513"/>
          <cell r="AW513"/>
          <cell r="AX513"/>
          <cell r="AY513"/>
          <cell r="AZ513"/>
          <cell r="BA513"/>
          <cell r="BB513"/>
          <cell r="BC513"/>
          <cell r="BD513"/>
          <cell r="BE513"/>
          <cell r="BF513"/>
          <cell r="BG513"/>
          <cell r="BH513"/>
          <cell r="BI513"/>
          <cell r="BJ513"/>
          <cell r="BK513"/>
          <cell r="BL513"/>
          <cell r="BM513"/>
          <cell r="BN513"/>
          <cell r="BO513"/>
          <cell r="BP513"/>
          <cell r="BQ513"/>
          <cell r="BR513"/>
          <cell r="BS513"/>
          <cell r="BT513"/>
          <cell r="BU513"/>
          <cell r="BV513"/>
          <cell r="BW513"/>
          <cell r="BX513"/>
          <cell r="BY513"/>
          <cell r="BZ513"/>
          <cell r="CA513"/>
          <cell r="CB513"/>
          <cell r="CC513"/>
          <cell r="CD513"/>
          <cell r="CE513"/>
          <cell r="CF513"/>
          <cell r="CG513"/>
          <cell r="CH513"/>
          <cell r="CI513"/>
          <cell r="CJ513"/>
          <cell r="CK513"/>
          <cell r="CL513"/>
          <cell r="CM513"/>
          <cell r="CN513"/>
          <cell r="CO513"/>
          <cell r="CP513"/>
          <cell r="CQ513"/>
          <cell r="CR513"/>
          <cell r="CS513"/>
          <cell r="CT513"/>
          <cell r="CU513"/>
          <cell r="CV513"/>
          <cell r="CW513"/>
          <cell r="CX513"/>
          <cell r="CY513"/>
          <cell r="CZ513"/>
          <cell r="DA513"/>
          <cell r="DB513"/>
          <cell r="DC513"/>
          <cell r="DD513"/>
          <cell r="DE513"/>
          <cell r="DF513"/>
          <cell r="DG513"/>
          <cell r="DH513"/>
          <cell r="DI513"/>
          <cell r="DJ513"/>
          <cell r="DL513"/>
        </row>
        <row r="514">
          <cell r="L514"/>
          <cell r="M514"/>
          <cell r="N514"/>
          <cell r="O514"/>
          <cell r="P514"/>
          <cell r="Q514"/>
          <cell r="R514"/>
          <cell r="S514"/>
          <cell r="T514"/>
          <cell r="U514"/>
          <cell r="V514"/>
          <cell r="W514"/>
          <cell r="X514"/>
          <cell r="Y514"/>
          <cell r="Z514"/>
          <cell r="AA514"/>
          <cell r="AB514"/>
          <cell r="AC514"/>
          <cell r="AD514"/>
          <cell r="AE514"/>
          <cell r="AF514"/>
          <cell r="AG514"/>
          <cell r="AH514"/>
          <cell r="AI514"/>
          <cell r="AJ514"/>
          <cell r="AK514"/>
          <cell r="AL514"/>
          <cell r="AM514"/>
          <cell r="AN514"/>
          <cell r="AO514"/>
          <cell r="AP514"/>
          <cell r="AQ514"/>
          <cell r="AR514"/>
          <cell r="AS514"/>
          <cell r="AT514"/>
          <cell r="AU514"/>
          <cell r="AV514"/>
          <cell r="AW514"/>
          <cell r="AX514"/>
          <cell r="AY514"/>
          <cell r="AZ514"/>
          <cell r="BA514"/>
          <cell r="BB514"/>
          <cell r="BC514"/>
          <cell r="BD514"/>
          <cell r="BE514"/>
          <cell r="BF514"/>
          <cell r="BG514"/>
          <cell r="BH514"/>
          <cell r="BI514"/>
          <cell r="BJ514"/>
          <cell r="BK514"/>
          <cell r="BL514"/>
          <cell r="BM514"/>
          <cell r="BN514"/>
          <cell r="BO514"/>
          <cell r="BP514"/>
          <cell r="BQ514"/>
          <cell r="BR514"/>
          <cell r="BS514"/>
          <cell r="BT514"/>
          <cell r="BU514"/>
          <cell r="BV514"/>
          <cell r="BW514"/>
          <cell r="BX514"/>
          <cell r="BY514"/>
          <cell r="BZ514"/>
          <cell r="CA514"/>
          <cell r="CB514"/>
          <cell r="CC514"/>
          <cell r="CD514"/>
          <cell r="CE514"/>
          <cell r="CF514"/>
          <cell r="CG514"/>
          <cell r="CH514"/>
          <cell r="CI514"/>
          <cell r="CJ514"/>
          <cell r="CK514"/>
          <cell r="CL514"/>
          <cell r="CM514"/>
          <cell r="CN514"/>
          <cell r="CO514"/>
          <cell r="CP514"/>
          <cell r="CQ514"/>
          <cell r="CR514"/>
          <cell r="CS514"/>
          <cell r="CT514"/>
          <cell r="CU514"/>
          <cell r="CV514"/>
          <cell r="CW514"/>
          <cell r="CX514"/>
          <cell r="CY514"/>
          <cell r="CZ514"/>
          <cell r="DA514"/>
          <cell r="DB514"/>
          <cell r="DC514"/>
          <cell r="DD514"/>
          <cell r="DE514"/>
          <cell r="DF514"/>
          <cell r="DG514"/>
          <cell r="DH514"/>
          <cell r="DI514"/>
          <cell r="DJ514"/>
          <cell r="DL514"/>
        </row>
        <row r="515"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L516"/>
          <cell r="M516"/>
          <cell r="N516"/>
          <cell r="O516"/>
          <cell r="P516"/>
          <cell r="Q516"/>
          <cell r="R516"/>
          <cell r="S516"/>
          <cell r="T516"/>
          <cell r="U516"/>
          <cell r="V516"/>
          <cell r="W516"/>
          <cell r="X516"/>
          <cell r="Y516"/>
          <cell r="Z516"/>
          <cell r="AA516"/>
          <cell r="AB516"/>
          <cell r="AC516"/>
          <cell r="AD516"/>
          <cell r="AE516"/>
          <cell r="AF516"/>
          <cell r="AG516"/>
          <cell r="AH516"/>
          <cell r="AI516"/>
          <cell r="AJ516"/>
          <cell r="AK516"/>
          <cell r="AL516"/>
          <cell r="AM516"/>
          <cell r="AN516"/>
          <cell r="AO516"/>
          <cell r="AP516"/>
          <cell r="AQ516"/>
          <cell r="AR516"/>
          <cell r="AS516"/>
          <cell r="AT516"/>
          <cell r="AU516"/>
          <cell r="AV516"/>
          <cell r="AW516"/>
          <cell r="AX516"/>
          <cell r="AY516"/>
          <cell r="AZ516"/>
          <cell r="BA516"/>
          <cell r="BB516"/>
          <cell r="BC516"/>
          <cell r="BD516"/>
          <cell r="BE516"/>
          <cell r="BF516"/>
          <cell r="BG516"/>
          <cell r="BH516"/>
          <cell r="BI516"/>
          <cell r="BJ516"/>
          <cell r="BK516"/>
          <cell r="BL516"/>
          <cell r="BM516"/>
          <cell r="BN516"/>
          <cell r="BO516"/>
          <cell r="BP516"/>
          <cell r="BQ516"/>
          <cell r="BR516"/>
          <cell r="BS516"/>
          <cell r="BT516"/>
          <cell r="BU516"/>
          <cell r="BV516"/>
          <cell r="BW516"/>
          <cell r="BX516"/>
          <cell r="BY516"/>
          <cell r="BZ516"/>
          <cell r="CA516"/>
          <cell r="CB516"/>
          <cell r="CC516"/>
          <cell r="CD516"/>
          <cell r="CE516"/>
          <cell r="CF516"/>
          <cell r="CG516"/>
          <cell r="CH516"/>
          <cell r="CI516"/>
          <cell r="CJ516"/>
          <cell r="CK516"/>
          <cell r="CL516"/>
          <cell r="CM516"/>
          <cell r="CN516"/>
          <cell r="CO516"/>
          <cell r="CP516"/>
          <cell r="CQ516"/>
          <cell r="CR516"/>
          <cell r="CS516"/>
          <cell r="CT516"/>
          <cell r="CU516"/>
          <cell r="CV516"/>
          <cell r="CW516"/>
          <cell r="CX516"/>
          <cell r="CY516"/>
          <cell r="CZ516"/>
          <cell r="DA516"/>
          <cell r="DB516"/>
          <cell r="DC516"/>
          <cell r="DD516"/>
          <cell r="DE516"/>
          <cell r="DF516"/>
          <cell r="DG516"/>
          <cell r="DH516"/>
          <cell r="DI516"/>
          <cell r="DJ516"/>
          <cell r="DL516"/>
        </row>
        <row r="517">
          <cell r="L517"/>
          <cell r="M517"/>
          <cell r="N517"/>
          <cell r="O517"/>
          <cell r="P517"/>
          <cell r="Q517"/>
          <cell r="R517"/>
          <cell r="S517"/>
          <cell r="T517"/>
          <cell r="U517"/>
          <cell r="V517"/>
          <cell r="W517"/>
          <cell r="X517"/>
          <cell r="Y517"/>
          <cell r="Z517"/>
          <cell r="AA517"/>
          <cell r="AB517"/>
          <cell r="AC517"/>
          <cell r="AD517"/>
          <cell r="AE517"/>
          <cell r="AF517"/>
          <cell r="AG517"/>
          <cell r="AH517"/>
          <cell r="AI517"/>
          <cell r="AJ517"/>
          <cell r="AK517"/>
          <cell r="AL517"/>
          <cell r="AM517"/>
          <cell r="AN517"/>
          <cell r="AO517"/>
          <cell r="AP517"/>
          <cell r="AQ517"/>
          <cell r="AR517"/>
          <cell r="AS517"/>
          <cell r="AT517"/>
          <cell r="AU517"/>
          <cell r="AV517"/>
          <cell r="AW517"/>
          <cell r="AX517"/>
          <cell r="AY517"/>
          <cell r="AZ517"/>
          <cell r="BA517"/>
          <cell r="BB517"/>
          <cell r="BC517"/>
          <cell r="BD517"/>
          <cell r="BE517"/>
          <cell r="BF517"/>
          <cell r="BG517"/>
          <cell r="BH517"/>
          <cell r="BI517"/>
          <cell r="BJ517"/>
          <cell r="BK517"/>
          <cell r="BL517"/>
          <cell r="BM517"/>
          <cell r="BN517"/>
          <cell r="BO517"/>
          <cell r="BP517"/>
          <cell r="BQ517"/>
          <cell r="BR517"/>
          <cell r="BS517"/>
          <cell r="BT517"/>
          <cell r="BU517"/>
          <cell r="BV517"/>
          <cell r="BW517"/>
          <cell r="BX517"/>
          <cell r="BY517"/>
          <cell r="BZ517"/>
          <cell r="CA517"/>
          <cell r="CB517"/>
          <cell r="CC517"/>
          <cell r="CD517"/>
          <cell r="CE517"/>
          <cell r="CF517"/>
          <cell r="CG517"/>
          <cell r="CH517"/>
          <cell r="CI517"/>
          <cell r="CJ517"/>
          <cell r="CK517"/>
          <cell r="CL517"/>
          <cell r="CM517"/>
          <cell r="CN517"/>
          <cell r="CO517"/>
          <cell r="CP517"/>
          <cell r="CQ517"/>
          <cell r="CR517"/>
          <cell r="CS517"/>
          <cell r="CT517"/>
          <cell r="CU517"/>
          <cell r="CV517"/>
          <cell r="CW517"/>
          <cell r="CX517"/>
          <cell r="CY517"/>
          <cell r="CZ517"/>
          <cell r="DA517"/>
          <cell r="DB517"/>
          <cell r="DC517"/>
          <cell r="DD517"/>
          <cell r="DE517"/>
          <cell r="DF517"/>
          <cell r="DG517"/>
          <cell r="DH517"/>
          <cell r="DI517"/>
          <cell r="DJ517"/>
          <cell r="DL517"/>
        </row>
        <row r="518">
          <cell r="L518"/>
          <cell r="M518"/>
          <cell r="N518"/>
          <cell r="O518"/>
          <cell r="P518"/>
          <cell r="Q518"/>
          <cell r="R518"/>
          <cell r="S518"/>
          <cell r="T518"/>
          <cell r="U518"/>
          <cell r="V518"/>
          <cell r="W518"/>
          <cell r="X518"/>
          <cell r="Y518"/>
          <cell r="Z518"/>
          <cell r="AA518"/>
          <cell r="AB518"/>
          <cell r="AC518"/>
          <cell r="AD518"/>
          <cell r="AE518"/>
          <cell r="AF518"/>
          <cell r="AG518"/>
          <cell r="AH518"/>
          <cell r="AI518"/>
          <cell r="AJ518"/>
          <cell r="AK518"/>
          <cell r="AL518"/>
          <cell r="AM518"/>
          <cell r="AN518"/>
          <cell r="AO518"/>
          <cell r="AP518"/>
          <cell r="AQ518"/>
          <cell r="AR518"/>
          <cell r="AS518"/>
          <cell r="AT518"/>
          <cell r="AU518"/>
          <cell r="AV518"/>
          <cell r="AW518"/>
          <cell r="AX518"/>
          <cell r="AY518"/>
          <cell r="AZ518"/>
          <cell r="BA518"/>
          <cell r="BB518"/>
          <cell r="BC518"/>
          <cell r="BD518"/>
          <cell r="BE518"/>
          <cell r="BF518"/>
          <cell r="BG518"/>
          <cell r="BH518"/>
          <cell r="BI518"/>
          <cell r="BJ518"/>
          <cell r="BK518"/>
          <cell r="BL518"/>
          <cell r="BM518"/>
          <cell r="BN518"/>
          <cell r="BO518"/>
          <cell r="BP518"/>
          <cell r="BQ518"/>
          <cell r="BR518"/>
          <cell r="BS518"/>
          <cell r="BT518"/>
          <cell r="BU518"/>
          <cell r="BV518"/>
          <cell r="BW518"/>
          <cell r="BX518"/>
          <cell r="BY518"/>
          <cell r="BZ518"/>
          <cell r="CA518"/>
          <cell r="CB518"/>
          <cell r="CC518"/>
          <cell r="CD518"/>
          <cell r="CE518"/>
          <cell r="CF518"/>
          <cell r="CG518"/>
          <cell r="CH518"/>
          <cell r="CI518"/>
          <cell r="CJ518"/>
          <cell r="CK518"/>
          <cell r="CL518"/>
          <cell r="CM518"/>
          <cell r="CN518"/>
          <cell r="CO518"/>
          <cell r="CP518"/>
          <cell r="CQ518"/>
          <cell r="CR518"/>
          <cell r="CS518"/>
          <cell r="CT518"/>
          <cell r="CU518"/>
          <cell r="CV518"/>
          <cell r="CW518"/>
          <cell r="CX518"/>
          <cell r="CY518"/>
          <cell r="CZ518"/>
          <cell r="DA518"/>
          <cell r="DB518"/>
          <cell r="DC518"/>
          <cell r="DD518"/>
          <cell r="DE518"/>
          <cell r="DF518"/>
          <cell r="DG518"/>
          <cell r="DH518"/>
          <cell r="DI518"/>
          <cell r="DJ518"/>
          <cell r="DL518"/>
        </row>
        <row r="519">
          <cell r="L519"/>
          <cell r="M519"/>
          <cell r="N519"/>
          <cell r="O519"/>
          <cell r="P519"/>
          <cell r="Q519"/>
          <cell r="R519"/>
          <cell r="S519"/>
          <cell r="T519"/>
          <cell r="U519"/>
          <cell r="V519"/>
          <cell r="W519"/>
          <cell r="X519"/>
          <cell r="Y519"/>
          <cell r="Z519"/>
          <cell r="AA519"/>
          <cell r="AB519"/>
          <cell r="AC519"/>
          <cell r="AD519"/>
          <cell r="AE519"/>
          <cell r="AF519"/>
          <cell r="AG519"/>
          <cell r="AH519"/>
          <cell r="AI519"/>
          <cell r="AJ519"/>
          <cell r="AK519"/>
          <cell r="AL519"/>
          <cell r="AM519"/>
          <cell r="AN519"/>
          <cell r="AO519"/>
          <cell r="AP519"/>
          <cell r="AQ519"/>
          <cell r="AR519"/>
          <cell r="AS519"/>
          <cell r="AT519"/>
          <cell r="AU519"/>
          <cell r="AV519"/>
          <cell r="AW519"/>
          <cell r="AX519"/>
          <cell r="AY519"/>
          <cell r="AZ519"/>
          <cell r="BA519"/>
          <cell r="BB519"/>
          <cell r="BC519"/>
          <cell r="BD519"/>
          <cell r="BE519"/>
          <cell r="BF519"/>
          <cell r="BG519"/>
          <cell r="BH519"/>
          <cell r="BI519"/>
          <cell r="BJ519"/>
          <cell r="BK519"/>
          <cell r="BL519"/>
          <cell r="BM519"/>
          <cell r="BN519"/>
          <cell r="BO519"/>
          <cell r="BP519"/>
          <cell r="BQ519"/>
          <cell r="BR519"/>
          <cell r="BS519"/>
          <cell r="BT519"/>
          <cell r="BU519"/>
          <cell r="BV519"/>
          <cell r="BW519"/>
          <cell r="BX519"/>
          <cell r="BY519"/>
          <cell r="BZ519"/>
          <cell r="CA519"/>
          <cell r="CB519"/>
          <cell r="CC519"/>
          <cell r="CD519"/>
          <cell r="CE519"/>
          <cell r="CF519"/>
          <cell r="CG519"/>
          <cell r="CH519"/>
          <cell r="CI519"/>
          <cell r="CJ519"/>
          <cell r="CK519"/>
          <cell r="CL519"/>
          <cell r="CM519"/>
          <cell r="CN519"/>
          <cell r="CO519"/>
          <cell r="CP519"/>
          <cell r="CQ519"/>
          <cell r="CR519"/>
          <cell r="CS519"/>
          <cell r="CT519"/>
          <cell r="CU519"/>
          <cell r="CV519"/>
          <cell r="CW519"/>
          <cell r="CX519"/>
          <cell r="CY519"/>
          <cell r="CZ519"/>
          <cell r="DA519"/>
          <cell r="DB519"/>
          <cell r="DC519"/>
          <cell r="DD519"/>
          <cell r="DE519"/>
          <cell r="DF519"/>
          <cell r="DG519"/>
          <cell r="DH519"/>
          <cell r="DI519"/>
          <cell r="DJ519"/>
          <cell r="DL519"/>
        </row>
        <row r="520">
          <cell r="L520"/>
          <cell r="M520"/>
          <cell r="N520"/>
          <cell r="O520"/>
          <cell r="P520"/>
          <cell r="Q520"/>
          <cell r="R520"/>
          <cell r="S520"/>
          <cell r="T520"/>
          <cell r="U520"/>
          <cell r="V520"/>
          <cell r="W520"/>
          <cell r="X520"/>
          <cell r="Y520"/>
          <cell r="Z520"/>
          <cell r="AA520"/>
          <cell r="AB520"/>
          <cell r="AC520"/>
          <cell r="AD520"/>
          <cell r="AE520"/>
          <cell r="AF520"/>
          <cell r="AG520"/>
          <cell r="AH520"/>
          <cell r="AI520"/>
          <cell r="AJ520"/>
          <cell r="AK520"/>
          <cell r="AL520"/>
          <cell r="AM520"/>
          <cell r="AN520"/>
          <cell r="AO520"/>
          <cell r="AP520"/>
          <cell r="AQ520"/>
          <cell r="AR520"/>
          <cell r="AS520"/>
          <cell r="AT520"/>
          <cell r="AU520"/>
          <cell r="AV520"/>
          <cell r="AW520"/>
          <cell r="AX520"/>
          <cell r="AY520"/>
          <cell r="AZ520"/>
          <cell r="BA520"/>
          <cell r="BB520"/>
          <cell r="BC520"/>
          <cell r="BD520"/>
          <cell r="BE520"/>
          <cell r="BF520"/>
          <cell r="BG520"/>
          <cell r="BH520"/>
          <cell r="BI520"/>
          <cell r="BJ520"/>
          <cell r="BK520"/>
          <cell r="BL520"/>
          <cell r="BM520"/>
          <cell r="BN520"/>
          <cell r="BO520"/>
          <cell r="BP520"/>
          <cell r="BQ520"/>
          <cell r="BR520"/>
          <cell r="BS520"/>
          <cell r="BT520"/>
          <cell r="BU520"/>
          <cell r="BV520"/>
          <cell r="BW520"/>
          <cell r="BX520"/>
          <cell r="BY520"/>
          <cell r="BZ520"/>
          <cell r="CA520"/>
          <cell r="CB520"/>
          <cell r="CC520"/>
          <cell r="CD520"/>
          <cell r="CE520"/>
          <cell r="CF520"/>
          <cell r="CG520"/>
          <cell r="CH520"/>
          <cell r="CI520"/>
          <cell r="CJ520"/>
          <cell r="CK520"/>
          <cell r="CL520"/>
          <cell r="CM520"/>
          <cell r="CN520"/>
          <cell r="CO520"/>
          <cell r="CP520"/>
          <cell r="CQ520"/>
          <cell r="CR520"/>
          <cell r="CS520"/>
          <cell r="CT520"/>
          <cell r="CU520"/>
          <cell r="CV520"/>
          <cell r="CW520"/>
          <cell r="CX520"/>
          <cell r="CY520"/>
          <cell r="CZ520"/>
          <cell r="DA520"/>
          <cell r="DB520"/>
          <cell r="DC520"/>
          <cell r="DD520"/>
          <cell r="DE520"/>
          <cell r="DF520"/>
          <cell r="DG520"/>
          <cell r="DH520"/>
          <cell r="DI520"/>
          <cell r="DJ520"/>
          <cell r="DL520"/>
        </row>
        <row r="521">
          <cell r="L521"/>
          <cell r="M521"/>
          <cell r="N521"/>
          <cell r="O521"/>
          <cell r="P521"/>
          <cell r="Q521"/>
          <cell r="R521"/>
          <cell r="S521"/>
          <cell r="T521"/>
          <cell r="U521"/>
          <cell r="V521"/>
          <cell r="W521"/>
          <cell r="X521"/>
          <cell r="Y521"/>
          <cell r="Z521"/>
          <cell r="AA521"/>
          <cell r="AB521"/>
          <cell r="AC521"/>
          <cell r="AD521"/>
          <cell r="AE521"/>
          <cell r="AF521"/>
          <cell r="AG521"/>
          <cell r="AH521"/>
          <cell r="AI521"/>
          <cell r="AJ521"/>
          <cell r="AK521"/>
          <cell r="AL521"/>
          <cell r="AM521"/>
          <cell r="AN521"/>
          <cell r="AO521"/>
          <cell r="AP521"/>
          <cell r="AQ521"/>
          <cell r="AR521"/>
          <cell r="AS521"/>
          <cell r="AT521"/>
          <cell r="AU521"/>
          <cell r="AV521"/>
          <cell r="AW521"/>
          <cell r="AX521"/>
          <cell r="AY521"/>
          <cell r="AZ521"/>
          <cell r="BA521"/>
          <cell r="BB521"/>
          <cell r="BC521"/>
          <cell r="BD521"/>
          <cell r="BE521"/>
          <cell r="BF521"/>
          <cell r="BG521"/>
          <cell r="BH521"/>
          <cell r="BI521"/>
          <cell r="BJ521"/>
          <cell r="BK521"/>
          <cell r="BL521"/>
          <cell r="BM521"/>
          <cell r="BN521"/>
          <cell r="BO521"/>
          <cell r="BP521"/>
          <cell r="BQ521"/>
          <cell r="BR521"/>
          <cell r="BS521"/>
          <cell r="BT521"/>
          <cell r="BU521"/>
          <cell r="BV521"/>
          <cell r="BW521"/>
          <cell r="BX521"/>
          <cell r="BY521"/>
          <cell r="BZ521"/>
          <cell r="CA521"/>
          <cell r="CB521"/>
          <cell r="CC521"/>
          <cell r="CD521"/>
          <cell r="CE521"/>
          <cell r="CF521"/>
          <cell r="CG521"/>
          <cell r="CH521"/>
          <cell r="CI521"/>
          <cell r="CJ521"/>
          <cell r="CK521"/>
          <cell r="CL521"/>
          <cell r="CM521"/>
          <cell r="CN521"/>
          <cell r="CO521"/>
          <cell r="CP521"/>
          <cell r="CQ521"/>
          <cell r="CR521"/>
          <cell r="CS521"/>
          <cell r="CT521"/>
          <cell r="CU521"/>
          <cell r="CV521"/>
          <cell r="CW521"/>
          <cell r="CX521"/>
          <cell r="CY521"/>
          <cell r="CZ521"/>
          <cell r="DA521"/>
          <cell r="DB521"/>
          <cell r="DC521"/>
          <cell r="DD521"/>
          <cell r="DE521"/>
          <cell r="DF521"/>
          <cell r="DG521"/>
          <cell r="DH521"/>
          <cell r="DI521"/>
          <cell r="DJ521"/>
          <cell r="DL521"/>
        </row>
        <row r="522">
          <cell r="L522"/>
          <cell r="M522"/>
          <cell r="N522"/>
          <cell r="O522"/>
          <cell r="P522"/>
          <cell r="Q522"/>
          <cell r="R522"/>
          <cell r="S522"/>
          <cell r="T522"/>
          <cell r="U522"/>
          <cell r="V522"/>
          <cell r="W522"/>
          <cell r="X522"/>
          <cell r="Y522"/>
          <cell r="Z522"/>
          <cell r="AA522"/>
          <cell r="AB522"/>
          <cell r="AC522"/>
          <cell r="AD522"/>
          <cell r="AE522"/>
          <cell r="AF522"/>
          <cell r="AG522"/>
          <cell r="AH522"/>
          <cell r="AI522"/>
          <cell r="AJ522"/>
          <cell r="AK522"/>
          <cell r="AL522"/>
          <cell r="AM522"/>
          <cell r="AN522"/>
          <cell r="AO522"/>
          <cell r="AP522"/>
          <cell r="AQ522"/>
          <cell r="AR522"/>
          <cell r="AS522"/>
          <cell r="AT522"/>
          <cell r="AU522"/>
          <cell r="AV522"/>
          <cell r="AW522"/>
          <cell r="AX522"/>
          <cell r="AY522"/>
          <cell r="AZ522"/>
          <cell r="BA522"/>
          <cell r="BB522"/>
          <cell r="BC522"/>
          <cell r="BD522"/>
          <cell r="BE522"/>
          <cell r="BF522"/>
          <cell r="BG522"/>
          <cell r="BH522"/>
          <cell r="BI522"/>
          <cell r="BJ522"/>
          <cell r="BK522"/>
          <cell r="BL522"/>
          <cell r="BM522"/>
          <cell r="BN522"/>
          <cell r="BO522"/>
          <cell r="BP522"/>
          <cell r="BQ522"/>
          <cell r="BR522"/>
          <cell r="BS522"/>
          <cell r="BT522"/>
          <cell r="BU522"/>
          <cell r="BV522"/>
          <cell r="BW522"/>
          <cell r="BX522"/>
          <cell r="BY522"/>
          <cell r="BZ522"/>
          <cell r="CA522"/>
          <cell r="CB522"/>
          <cell r="CC522"/>
          <cell r="CD522"/>
          <cell r="CE522"/>
          <cell r="CF522"/>
          <cell r="CG522"/>
          <cell r="CH522"/>
          <cell r="CI522"/>
          <cell r="CJ522"/>
          <cell r="CK522"/>
          <cell r="CL522"/>
          <cell r="CM522"/>
          <cell r="CN522"/>
          <cell r="CO522"/>
          <cell r="CP522"/>
          <cell r="CQ522"/>
          <cell r="CR522"/>
          <cell r="CS522"/>
          <cell r="CT522"/>
          <cell r="CU522"/>
          <cell r="CV522"/>
          <cell r="CW522"/>
          <cell r="CX522"/>
          <cell r="CY522"/>
          <cell r="CZ522"/>
          <cell r="DA522"/>
          <cell r="DB522"/>
          <cell r="DC522"/>
          <cell r="DD522"/>
          <cell r="DE522"/>
          <cell r="DF522"/>
          <cell r="DG522"/>
          <cell r="DH522"/>
          <cell r="DI522"/>
          <cell r="DJ522"/>
          <cell r="DL522"/>
        </row>
        <row r="523">
          <cell r="L523"/>
          <cell r="M523"/>
          <cell r="N523"/>
          <cell r="O523"/>
          <cell r="P523"/>
          <cell r="Q523"/>
          <cell r="R523"/>
          <cell r="S523"/>
          <cell r="T523"/>
          <cell r="U523"/>
          <cell r="V523"/>
          <cell r="W523"/>
          <cell r="X523"/>
          <cell r="Y523"/>
          <cell r="Z523"/>
          <cell r="AA523"/>
          <cell r="AB523"/>
          <cell r="AC523"/>
          <cell r="AD523"/>
          <cell r="AE523"/>
          <cell r="AF523"/>
          <cell r="AG523"/>
          <cell r="AH523"/>
          <cell r="AI523"/>
          <cell r="AJ523"/>
          <cell r="AK523"/>
          <cell r="AL523"/>
          <cell r="AM523"/>
          <cell r="AN523"/>
          <cell r="AO523"/>
          <cell r="AP523"/>
          <cell r="AQ523"/>
          <cell r="AR523"/>
          <cell r="AS523"/>
          <cell r="AT523"/>
          <cell r="AU523"/>
          <cell r="AV523"/>
          <cell r="AW523"/>
          <cell r="AX523"/>
          <cell r="AY523"/>
          <cell r="AZ523"/>
          <cell r="BA523"/>
          <cell r="BB523"/>
          <cell r="BC523"/>
          <cell r="BD523"/>
          <cell r="BE523"/>
          <cell r="BF523"/>
          <cell r="BG523"/>
          <cell r="BH523"/>
          <cell r="BI523"/>
          <cell r="BJ523"/>
          <cell r="BK523"/>
          <cell r="BL523"/>
          <cell r="BM523"/>
          <cell r="BN523"/>
          <cell r="BO523"/>
          <cell r="BP523"/>
          <cell r="BQ523"/>
          <cell r="BR523"/>
          <cell r="BS523"/>
          <cell r="BT523"/>
          <cell r="BU523"/>
          <cell r="BV523"/>
          <cell r="BW523"/>
          <cell r="BX523"/>
          <cell r="BY523"/>
          <cell r="BZ523"/>
          <cell r="CA523"/>
          <cell r="CB523"/>
          <cell r="CC523"/>
          <cell r="CD523"/>
          <cell r="CE523"/>
          <cell r="CF523"/>
          <cell r="CG523"/>
          <cell r="CH523"/>
          <cell r="CI523"/>
          <cell r="CJ523"/>
          <cell r="CK523"/>
          <cell r="CL523"/>
          <cell r="CM523"/>
          <cell r="CN523"/>
          <cell r="CO523"/>
          <cell r="CP523"/>
          <cell r="CQ523"/>
          <cell r="CR523"/>
          <cell r="CS523"/>
          <cell r="CT523"/>
          <cell r="CU523"/>
          <cell r="CV523"/>
          <cell r="CW523"/>
          <cell r="CX523"/>
          <cell r="CY523"/>
          <cell r="CZ523"/>
          <cell r="DA523"/>
          <cell r="DB523"/>
          <cell r="DC523"/>
          <cell r="DD523"/>
          <cell r="DE523"/>
          <cell r="DF523"/>
          <cell r="DG523"/>
          <cell r="DH523"/>
          <cell r="DI523"/>
          <cell r="DJ523"/>
          <cell r="DL523"/>
        </row>
        <row r="524">
          <cell r="L524"/>
          <cell r="M524"/>
          <cell r="N524"/>
          <cell r="O524"/>
          <cell r="P524"/>
          <cell r="Q524"/>
          <cell r="R524"/>
          <cell r="S524"/>
          <cell r="T524"/>
          <cell r="U524"/>
          <cell r="V524"/>
          <cell r="W524"/>
          <cell r="X524"/>
          <cell r="Y524"/>
          <cell r="Z524"/>
          <cell r="AA524"/>
          <cell r="AB524"/>
          <cell r="AC524"/>
          <cell r="AD524"/>
          <cell r="AE524"/>
          <cell r="AF524"/>
          <cell r="AG524"/>
          <cell r="AH524"/>
          <cell r="AI524"/>
          <cell r="AJ524"/>
          <cell r="AK524"/>
          <cell r="AL524"/>
          <cell r="AM524"/>
          <cell r="AN524"/>
          <cell r="AO524"/>
          <cell r="AP524"/>
          <cell r="AQ524"/>
          <cell r="AR524"/>
          <cell r="AS524"/>
          <cell r="AT524"/>
          <cell r="AU524"/>
          <cell r="AV524"/>
          <cell r="AW524"/>
          <cell r="AX524"/>
          <cell r="AY524"/>
          <cell r="AZ524"/>
          <cell r="BA524"/>
          <cell r="BB524"/>
          <cell r="BC524"/>
          <cell r="BD524"/>
          <cell r="BE524"/>
          <cell r="BF524"/>
          <cell r="BG524"/>
          <cell r="BH524"/>
          <cell r="BI524"/>
          <cell r="BJ524"/>
          <cell r="BK524"/>
          <cell r="BL524"/>
          <cell r="BM524"/>
          <cell r="BN524"/>
          <cell r="BO524"/>
          <cell r="BP524"/>
          <cell r="BQ524"/>
          <cell r="BR524"/>
          <cell r="BS524"/>
          <cell r="BT524"/>
          <cell r="BU524"/>
          <cell r="BV524"/>
          <cell r="BW524"/>
          <cell r="BX524"/>
          <cell r="BY524"/>
          <cell r="BZ524"/>
          <cell r="CA524"/>
          <cell r="CB524"/>
          <cell r="CC524"/>
          <cell r="CD524"/>
          <cell r="CE524"/>
          <cell r="CF524"/>
          <cell r="CG524"/>
          <cell r="CH524"/>
          <cell r="CI524"/>
          <cell r="CJ524"/>
          <cell r="CK524"/>
          <cell r="CL524"/>
          <cell r="CM524"/>
          <cell r="CN524"/>
          <cell r="CO524"/>
          <cell r="CP524"/>
          <cell r="CQ524"/>
          <cell r="CR524"/>
          <cell r="CS524"/>
          <cell r="CT524"/>
          <cell r="CU524"/>
          <cell r="CV524"/>
          <cell r="CW524"/>
          <cell r="CX524"/>
          <cell r="CY524"/>
          <cell r="CZ524"/>
          <cell r="DA524"/>
          <cell r="DB524"/>
          <cell r="DC524"/>
          <cell r="DD524"/>
          <cell r="DE524"/>
          <cell r="DF524"/>
          <cell r="DG524"/>
          <cell r="DH524"/>
          <cell r="DI524"/>
          <cell r="DJ524"/>
          <cell r="DL524"/>
        </row>
        <row r="525">
          <cell r="L525"/>
          <cell r="M525"/>
          <cell r="N525"/>
          <cell r="O525"/>
          <cell r="P525"/>
          <cell r="Q525"/>
          <cell r="R525"/>
          <cell r="S525"/>
          <cell r="T525"/>
          <cell r="U525"/>
          <cell r="V525"/>
          <cell r="W525"/>
          <cell r="X525"/>
          <cell r="Y525"/>
          <cell r="Z525"/>
          <cell r="AA525"/>
          <cell r="AB525"/>
          <cell r="AC525"/>
          <cell r="AD525"/>
          <cell r="AE525"/>
          <cell r="AF525"/>
          <cell r="AG525"/>
          <cell r="AH525"/>
          <cell r="AI525"/>
          <cell r="AJ525"/>
          <cell r="AK525"/>
          <cell r="AL525"/>
          <cell r="AM525"/>
          <cell r="AN525"/>
          <cell r="AO525"/>
          <cell r="AP525"/>
          <cell r="AQ525"/>
          <cell r="AR525"/>
          <cell r="AS525"/>
          <cell r="AT525"/>
          <cell r="AU525"/>
          <cell r="AV525"/>
          <cell r="AW525"/>
          <cell r="AX525"/>
          <cell r="AY525"/>
          <cell r="AZ525"/>
          <cell r="BA525"/>
          <cell r="BB525"/>
          <cell r="BC525"/>
          <cell r="BD525"/>
          <cell r="BE525"/>
          <cell r="BF525"/>
          <cell r="BG525"/>
          <cell r="BH525"/>
          <cell r="BI525"/>
          <cell r="BJ525"/>
          <cell r="BK525"/>
          <cell r="BL525"/>
          <cell r="BM525"/>
          <cell r="BN525"/>
          <cell r="BO525"/>
          <cell r="BP525"/>
          <cell r="BQ525"/>
          <cell r="BR525"/>
          <cell r="BS525"/>
          <cell r="BT525"/>
          <cell r="BU525"/>
          <cell r="BV525"/>
          <cell r="BW525"/>
          <cell r="BX525"/>
          <cell r="BY525"/>
          <cell r="BZ525"/>
          <cell r="CA525"/>
          <cell r="CB525"/>
          <cell r="CC525"/>
          <cell r="CD525"/>
          <cell r="CE525"/>
          <cell r="CF525"/>
          <cell r="CG525"/>
          <cell r="CH525"/>
          <cell r="CI525"/>
          <cell r="CJ525"/>
          <cell r="CK525"/>
          <cell r="CL525"/>
          <cell r="CM525"/>
          <cell r="CN525"/>
          <cell r="CO525"/>
          <cell r="CP525"/>
          <cell r="CQ525"/>
          <cell r="CR525"/>
          <cell r="CS525"/>
          <cell r="CT525"/>
          <cell r="CU525"/>
          <cell r="CV525"/>
          <cell r="CW525"/>
          <cell r="CX525"/>
          <cell r="CY525"/>
          <cell r="CZ525"/>
          <cell r="DA525"/>
          <cell r="DB525"/>
          <cell r="DC525"/>
          <cell r="DD525"/>
          <cell r="DE525"/>
          <cell r="DF525"/>
          <cell r="DG525"/>
          <cell r="DH525"/>
          <cell r="DI525"/>
          <cell r="DJ525"/>
          <cell r="DL525"/>
        </row>
        <row r="526">
          <cell r="L526"/>
          <cell r="M526"/>
          <cell r="N526"/>
          <cell r="O526"/>
          <cell r="P526"/>
          <cell r="Q526"/>
          <cell r="R526"/>
          <cell r="S526"/>
          <cell r="T526"/>
          <cell r="U526"/>
          <cell r="V526"/>
          <cell r="W526"/>
          <cell r="X526"/>
          <cell r="Y526"/>
          <cell r="Z526"/>
          <cell r="AA526"/>
          <cell r="AB526"/>
          <cell r="AC526"/>
          <cell r="AD526"/>
          <cell r="AE526"/>
          <cell r="AF526"/>
          <cell r="AG526"/>
          <cell r="AH526"/>
          <cell r="AI526"/>
          <cell r="AJ526"/>
          <cell r="AK526"/>
          <cell r="AL526"/>
          <cell r="AM526"/>
          <cell r="AN526"/>
          <cell r="AO526"/>
          <cell r="AP526"/>
          <cell r="AQ526"/>
          <cell r="AR526"/>
          <cell r="AS526"/>
          <cell r="AT526"/>
          <cell r="AU526"/>
          <cell r="AV526"/>
          <cell r="AW526"/>
          <cell r="AX526"/>
          <cell r="AY526"/>
          <cell r="AZ526"/>
          <cell r="BA526"/>
          <cell r="BB526"/>
          <cell r="BC526"/>
          <cell r="BD526"/>
          <cell r="BE526"/>
          <cell r="BF526"/>
          <cell r="BG526"/>
          <cell r="BH526"/>
          <cell r="BI526"/>
          <cell r="BJ526"/>
          <cell r="BK526"/>
          <cell r="BL526"/>
          <cell r="BM526"/>
          <cell r="BN526"/>
          <cell r="BO526"/>
          <cell r="BP526"/>
          <cell r="BQ526"/>
          <cell r="BR526"/>
          <cell r="BS526"/>
          <cell r="BT526"/>
          <cell r="BU526"/>
          <cell r="BV526"/>
          <cell r="BW526"/>
          <cell r="BX526"/>
          <cell r="BY526"/>
          <cell r="BZ526"/>
          <cell r="CA526"/>
          <cell r="CB526"/>
          <cell r="CC526"/>
          <cell r="CD526"/>
          <cell r="CE526"/>
          <cell r="CF526"/>
          <cell r="CG526"/>
          <cell r="CH526"/>
          <cell r="CI526"/>
          <cell r="CJ526"/>
          <cell r="CK526"/>
          <cell r="CL526"/>
          <cell r="CM526"/>
          <cell r="CN526"/>
          <cell r="CO526"/>
          <cell r="CP526"/>
          <cell r="CQ526"/>
          <cell r="CR526"/>
          <cell r="CS526"/>
          <cell r="CT526"/>
          <cell r="CU526"/>
          <cell r="CV526"/>
          <cell r="CW526"/>
          <cell r="CX526"/>
          <cell r="CY526"/>
          <cell r="CZ526"/>
          <cell r="DA526"/>
          <cell r="DB526"/>
          <cell r="DC526"/>
          <cell r="DD526"/>
          <cell r="DE526"/>
          <cell r="DF526"/>
          <cell r="DG526"/>
          <cell r="DH526"/>
          <cell r="DI526"/>
          <cell r="DJ526"/>
          <cell r="DL526"/>
        </row>
        <row r="527">
          <cell r="L527"/>
          <cell r="M527"/>
          <cell r="N527"/>
          <cell r="O527"/>
          <cell r="P527"/>
          <cell r="Q527"/>
          <cell r="R527"/>
          <cell r="S527"/>
          <cell r="T527"/>
          <cell r="U527"/>
          <cell r="V527"/>
          <cell r="W527"/>
          <cell r="X527"/>
          <cell r="Y527"/>
          <cell r="Z527"/>
          <cell r="AA527"/>
          <cell r="AB527"/>
          <cell r="AC527"/>
          <cell r="AD527"/>
          <cell r="AE527"/>
          <cell r="AF527"/>
          <cell r="AG527"/>
          <cell r="AH527"/>
          <cell r="AI527"/>
          <cell r="AJ527"/>
          <cell r="AK527"/>
          <cell r="AL527"/>
          <cell r="AM527"/>
          <cell r="AN527"/>
          <cell r="AO527"/>
          <cell r="AP527"/>
          <cell r="AQ527"/>
          <cell r="AR527"/>
          <cell r="AS527"/>
          <cell r="AT527"/>
          <cell r="AU527"/>
          <cell r="AV527"/>
          <cell r="AW527"/>
          <cell r="AX527"/>
          <cell r="AY527"/>
          <cell r="AZ527"/>
          <cell r="BA527"/>
          <cell r="BB527"/>
          <cell r="BC527"/>
          <cell r="BD527"/>
          <cell r="BE527"/>
          <cell r="BF527"/>
          <cell r="BG527"/>
          <cell r="BH527"/>
          <cell r="BI527"/>
          <cell r="BJ527"/>
          <cell r="BK527"/>
          <cell r="BL527"/>
          <cell r="BM527"/>
          <cell r="BN527"/>
          <cell r="BO527"/>
          <cell r="BP527"/>
          <cell r="BQ527"/>
          <cell r="BR527"/>
          <cell r="BS527"/>
          <cell r="BT527"/>
          <cell r="BU527"/>
          <cell r="BV527"/>
          <cell r="BW527"/>
          <cell r="BX527"/>
          <cell r="BY527"/>
          <cell r="BZ527"/>
          <cell r="CA527"/>
          <cell r="CB527"/>
          <cell r="CC527"/>
          <cell r="CD527"/>
          <cell r="CE527"/>
          <cell r="CF527"/>
          <cell r="CG527"/>
          <cell r="CH527"/>
          <cell r="CI527"/>
          <cell r="CJ527"/>
          <cell r="CK527"/>
          <cell r="CL527"/>
          <cell r="CM527"/>
          <cell r="CN527"/>
          <cell r="CO527"/>
          <cell r="CP527"/>
          <cell r="CQ527"/>
          <cell r="CR527"/>
          <cell r="CS527"/>
          <cell r="CT527"/>
          <cell r="CU527"/>
          <cell r="CV527"/>
          <cell r="CW527"/>
          <cell r="CX527"/>
          <cell r="CY527"/>
          <cell r="CZ527"/>
          <cell r="DA527"/>
          <cell r="DB527"/>
          <cell r="DC527"/>
          <cell r="DD527"/>
          <cell r="DE527"/>
          <cell r="DF527"/>
          <cell r="DG527"/>
          <cell r="DH527"/>
          <cell r="DI527"/>
          <cell r="DJ527"/>
          <cell r="DL527"/>
        </row>
        <row r="528">
          <cell r="L528"/>
          <cell r="M528"/>
          <cell r="N528"/>
          <cell r="O528"/>
          <cell r="P528"/>
          <cell r="Q528"/>
          <cell r="R528"/>
          <cell r="S528"/>
          <cell r="T528"/>
          <cell r="U528"/>
          <cell r="V528"/>
          <cell r="W528"/>
          <cell r="X528"/>
          <cell r="Y528"/>
          <cell r="Z528"/>
          <cell r="AA528"/>
          <cell r="AB528"/>
          <cell r="AC528"/>
          <cell r="AD528"/>
          <cell r="AE528"/>
          <cell r="AF528"/>
          <cell r="AG528"/>
          <cell r="AH528"/>
          <cell r="AI528"/>
          <cell r="AJ528"/>
          <cell r="AK528"/>
          <cell r="AL528"/>
          <cell r="AM528"/>
          <cell r="AN528"/>
          <cell r="AO528"/>
          <cell r="AP528"/>
          <cell r="AQ528"/>
          <cell r="AR528"/>
          <cell r="AS528"/>
          <cell r="AT528"/>
          <cell r="AU528"/>
          <cell r="AV528"/>
          <cell r="AW528"/>
          <cell r="AX528"/>
          <cell r="AY528"/>
          <cell r="AZ528"/>
          <cell r="BA528"/>
          <cell r="BB528"/>
          <cell r="BC528"/>
          <cell r="BD528"/>
          <cell r="BE528"/>
          <cell r="BF528"/>
          <cell r="BG528"/>
          <cell r="BH528"/>
          <cell r="BI528"/>
          <cell r="BJ528"/>
          <cell r="BK528"/>
          <cell r="BL528"/>
          <cell r="BM528"/>
          <cell r="BN528"/>
          <cell r="BO528"/>
          <cell r="BP528"/>
          <cell r="BQ528"/>
          <cell r="BR528"/>
          <cell r="BS528"/>
          <cell r="BT528"/>
          <cell r="BU528"/>
          <cell r="BV528"/>
          <cell r="BW528"/>
          <cell r="BX528"/>
          <cell r="BY528"/>
          <cell r="BZ528"/>
          <cell r="CA528"/>
          <cell r="CB528"/>
          <cell r="CC528"/>
          <cell r="CD528"/>
          <cell r="CE528"/>
          <cell r="CF528"/>
          <cell r="CG528"/>
          <cell r="CH528"/>
          <cell r="CI528"/>
          <cell r="CJ528"/>
          <cell r="CK528"/>
          <cell r="CL528"/>
          <cell r="CM528"/>
          <cell r="CN528"/>
          <cell r="CO528"/>
          <cell r="CP528"/>
          <cell r="CQ528"/>
          <cell r="CR528"/>
          <cell r="CS528"/>
          <cell r="CT528"/>
          <cell r="CU528"/>
          <cell r="CV528"/>
          <cell r="CW528"/>
          <cell r="CX528"/>
          <cell r="CY528"/>
          <cell r="CZ528"/>
          <cell r="DA528"/>
          <cell r="DB528"/>
          <cell r="DC528"/>
          <cell r="DD528"/>
          <cell r="DE528"/>
          <cell r="DF528"/>
          <cell r="DG528"/>
          <cell r="DH528"/>
          <cell r="DI528"/>
          <cell r="DJ528"/>
          <cell r="DL528"/>
        </row>
        <row r="529">
          <cell r="L529"/>
          <cell r="M529"/>
          <cell r="N529"/>
          <cell r="O529"/>
          <cell r="P529"/>
          <cell r="Q529"/>
          <cell r="R529"/>
          <cell r="S529"/>
          <cell r="T529"/>
          <cell r="U529"/>
          <cell r="V529"/>
          <cell r="W529"/>
          <cell r="X529"/>
          <cell r="Y529"/>
          <cell r="Z529"/>
          <cell r="AA529"/>
          <cell r="AB529"/>
          <cell r="AC529"/>
          <cell r="AD529"/>
          <cell r="AE529"/>
          <cell r="AF529"/>
          <cell r="AG529"/>
          <cell r="AH529"/>
          <cell r="AI529"/>
          <cell r="AJ529"/>
          <cell r="AK529"/>
          <cell r="AL529"/>
          <cell r="AM529"/>
          <cell r="AN529"/>
          <cell r="AO529"/>
          <cell r="AP529"/>
          <cell r="AQ529"/>
          <cell r="AR529"/>
          <cell r="AS529"/>
          <cell r="AT529"/>
          <cell r="AU529"/>
          <cell r="AV529"/>
          <cell r="AW529"/>
          <cell r="AX529"/>
          <cell r="AY529"/>
          <cell r="AZ529"/>
          <cell r="BA529"/>
          <cell r="BB529"/>
          <cell r="BC529"/>
          <cell r="BD529"/>
          <cell r="BE529"/>
          <cell r="BF529"/>
          <cell r="BG529"/>
          <cell r="BH529"/>
          <cell r="BI529"/>
          <cell r="BJ529"/>
          <cell r="BK529"/>
          <cell r="BL529"/>
          <cell r="BM529"/>
          <cell r="BN529"/>
          <cell r="BO529"/>
          <cell r="BP529"/>
          <cell r="BQ529"/>
          <cell r="BR529"/>
          <cell r="BS529"/>
          <cell r="BT529"/>
          <cell r="BU529"/>
          <cell r="BV529"/>
          <cell r="BW529"/>
          <cell r="BX529"/>
          <cell r="BY529"/>
          <cell r="BZ529"/>
          <cell r="CA529"/>
          <cell r="CB529"/>
          <cell r="CC529"/>
          <cell r="CD529"/>
          <cell r="CE529"/>
          <cell r="CF529"/>
          <cell r="CG529"/>
          <cell r="CH529"/>
          <cell r="CI529"/>
          <cell r="CJ529"/>
          <cell r="CK529"/>
          <cell r="CL529"/>
          <cell r="CM529"/>
          <cell r="CN529"/>
          <cell r="CO529"/>
          <cell r="CP529"/>
          <cell r="CQ529"/>
          <cell r="CR529"/>
          <cell r="CS529"/>
          <cell r="CT529"/>
          <cell r="CU529"/>
          <cell r="CV529"/>
          <cell r="CW529"/>
          <cell r="CX529"/>
          <cell r="CY529"/>
          <cell r="CZ529"/>
          <cell r="DA529"/>
          <cell r="DB529"/>
          <cell r="DC529"/>
          <cell r="DD529"/>
          <cell r="DE529"/>
          <cell r="DF529"/>
          <cell r="DG529"/>
          <cell r="DH529"/>
          <cell r="DI529"/>
          <cell r="DJ529"/>
          <cell r="DL529"/>
        </row>
        <row r="530">
          <cell r="L530"/>
          <cell r="M530"/>
          <cell r="N530"/>
          <cell r="O530"/>
          <cell r="P530"/>
          <cell r="Q530"/>
          <cell r="R530"/>
          <cell r="S530"/>
          <cell r="T530"/>
          <cell r="U530"/>
          <cell r="V530"/>
          <cell r="W530"/>
          <cell r="X530"/>
          <cell r="Y530"/>
          <cell r="Z530"/>
          <cell r="AA530"/>
          <cell r="AB530"/>
          <cell r="AC530"/>
          <cell r="AD530"/>
          <cell r="AE530"/>
          <cell r="AF530"/>
          <cell r="AG530"/>
          <cell r="AH530"/>
          <cell r="AI530"/>
          <cell r="AJ530"/>
          <cell r="AK530"/>
          <cell r="AL530"/>
          <cell r="AM530"/>
          <cell r="AN530"/>
          <cell r="AO530"/>
          <cell r="AP530"/>
          <cell r="AQ530"/>
          <cell r="AR530"/>
          <cell r="AS530"/>
          <cell r="AT530"/>
          <cell r="AU530"/>
          <cell r="AV530"/>
          <cell r="AW530"/>
          <cell r="AX530"/>
          <cell r="AY530"/>
          <cell r="AZ530"/>
          <cell r="BA530"/>
          <cell r="BB530"/>
          <cell r="BC530"/>
          <cell r="BD530"/>
          <cell r="BE530"/>
          <cell r="BF530"/>
          <cell r="BG530"/>
          <cell r="BH530"/>
          <cell r="BI530"/>
          <cell r="BJ530"/>
          <cell r="BK530"/>
          <cell r="BL530"/>
          <cell r="BM530"/>
          <cell r="BN530"/>
          <cell r="BO530"/>
          <cell r="BP530"/>
          <cell r="BQ530"/>
          <cell r="BR530"/>
          <cell r="BS530"/>
          <cell r="BT530"/>
          <cell r="BU530"/>
          <cell r="BV530"/>
          <cell r="BW530"/>
          <cell r="BX530"/>
          <cell r="BY530"/>
          <cell r="BZ530"/>
          <cell r="CA530"/>
          <cell r="CB530"/>
          <cell r="CC530"/>
          <cell r="CD530"/>
          <cell r="CE530"/>
          <cell r="CF530"/>
          <cell r="CG530"/>
          <cell r="CH530"/>
          <cell r="CI530"/>
          <cell r="CJ530"/>
          <cell r="CK530"/>
          <cell r="CL530"/>
          <cell r="CM530"/>
          <cell r="CN530"/>
          <cell r="CO530"/>
          <cell r="CP530"/>
          <cell r="CQ530"/>
          <cell r="CR530"/>
          <cell r="CS530"/>
          <cell r="CT530"/>
          <cell r="CU530"/>
          <cell r="CV530"/>
          <cell r="CW530"/>
          <cell r="CX530"/>
          <cell r="CY530"/>
          <cell r="CZ530"/>
          <cell r="DA530"/>
          <cell r="DB530"/>
          <cell r="DC530"/>
          <cell r="DD530"/>
          <cell r="DE530"/>
          <cell r="DF530"/>
          <cell r="DG530"/>
          <cell r="DH530"/>
          <cell r="DI530"/>
          <cell r="DJ530"/>
          <cell r="DL530"/>
        </row>
        <row r="531">
          <cell r="L531"/>
          <cell r="M531"/>
          <cell r="N531"/>
          <cell r="O531"/>
          <cell r="P531"/>
          <cell r="Q531"/>
          <cell r="R531"/>
          <cell r="S531"/>
          <cell r="T531"/>
          <cell r="U531"/>
          <cell r="V531"/>
          <cell r="W531"/>
          <cell r="X531"/>
          <cell r="Y531"/>
          <cell r="Z531"/>
          <cell r="AA531"/>
          <cell r="AB531"/>
          <cell r="AC531"/>
          <cell r="AD531"/>
          <cell r="AE531"/>
          <cell r="AF531"/>
          <cell r="AG531"/>
          <cell r="AH531"/>
          <cell r="AI531"/>
          <cell r="AJ531"/>
          <cell r="AK531"/>
          <cell r="AL531"/>
          <cell r="AM531"/>
          <cell r="AN531"/>
          <cell r="AO531"/>
          <cell r="AP531"/>
          <cell r="AQ531"/>
          <cell r="AR531"/>
          <cell r="AS531"/>
          <cell r="AT531"/>
          <cell r="AU531"/>
          <cell r="AV531"/>
          <cell r="AW531"/>
          <cell r="AX531"/>
          <cell r="AY531"/>
          <cell r="AZ531"/>
          <cell r="BA531"/>
          <cell r="BB531"/>
          <cell r="BC531"/>
          <cell r="BD531"/>
          <cell r="BE531"/>
          <cell r="BF531"/>
          <cell r="BG531"/>
          <cell r="BH531"/>
          <cell r="BI531"/>
          <cell r="BJ531"/>
          <cell r="BK531"/>
          <cell r="BL531"/>
          <cell r="BM531"/>
          <cell r="BN531"/>
          <cell r="BO531"/>
          <cell r="BP531"/>
          <cell r="BQ531"/>
          <cell r="BR531"/>
          <cell r="BS531"/>
          <cell r="BT531"/>
          <cell r="BU531"/>
          <cell r="BV531"/>
          <cell r="BW531"/>
          <cell r="BX531"/>
          <cell r="BY531"/>
          <cell r="BZ531"/>
          <cell r="CA531"/>
          <cell r="CB531"/>
          <cell r="CC531"/>
          <cell r="CD531"/>
          <cell r="CE531"/>
          <cell r="CF531"/>
          <cell r="CG531"/>
          <cell r="CH531"/>
          <cell r="CI531"/>
          <cell r="CJ531"/>
          <cell r="CK531"/>
          <cell r="CL531"/>
          <cell r="CM531"/>
          <cell r="CN531"/>
          <cell r="CO531"/>
          <cell r="CP531"/>
          <cell r="CQ531"/>
          <cell r="CR531"/>
          <cell r="CS531"/>
          <cell r="CT531"/>
          <cell r="CU531"/>
          <cell r="CV531"/>
          <cell r="CW531"/>
          <cell r="CX531"/>
          <cell r="CY531"/>
          <cell r="CZ531"/>
          <cell r="DA531"/>
          <cell r="DB531"/>
          <cell r="DC531"/>
          <cell r="DD531"/>
          <cell r="DE531"/>
          <cell r="DF531"/>
          <cell r="DG531"/>
          <cell r="DH531"/>
          <cell r="DI531"/>
          <cell r="DJ531"/>
          <cell r="DL531"/>
        </row>
        <row r="532">
          <cell r="L532"/>
          <cell r="M532"/>
          <cell r="N532"/>
          <cell r="O532"/>
          <cell r="P532"/>
          <cell r="Q532"/>
          <cell r="R532"/>
          <cell r="S532"/>
          <cell r="T532"/>
          <cell r="U532"/>
          <cell r="V532"/>
          <cell r="W532"/>
          <cell r="X532"/>
          <cell r="Y532"/>
          <cell r="Z532"/>
          <cell r="AA532"/>
          <cell r="AB532"/>
          <cell r="AC532"/>
          <cell r="AD532"/>
          <cell r="AE532"/>
          <cell r="AF532"/>
          <cell r="AG532"/>
          <cell r="AH532"/>
          <cell r="AI532"/>
          <cell r="AJ532"/>
          <cell r="AK532"/>
          <cell r="AL532"/>
          <cell r="AM532"/>
          <cell r="AN532"/>
          <cell r="AO532"/>
          <cell r="AP532"/>
          <cell r="AQ532"/>
          <cell r="AR532"/>
          <cell r="AS532"/>
          <cell r="AT532"/>
          <cell r="AU532"/>
          <cell r="AV532"/>
          <cell r="AW532"/>
          <cell r="AX532"/>
          <cell r="AY532"/>
          <cell r="AZ532"/>
          <cell r="BA532"/>
          <cell r="BB532"/>
          <cell r="BC532"/>
          <cell r="BD532"/>
          <cell r="BE532"/>
          <cell r="BF532"/>
          <cell r="BG532"/>
          <cell r="BH532"/>
          <cell r="BI532"/>
          <cell r="BJ532"/>
          <cell r="BK532"/>
          <cell r="BL532"/>
          <cell r="BM532"/>
          <cell r="BN532"/>
          <cell r="BO532"/>
          <cell r="BP532"/>
          <cell r="BQ532"/>
          <cell r="BR532"/>
          <cell r="BS532"/>
          <cell r="BT532"/>
          <cell r="BU532"/>
          <cell r="BV532"/>
          <cell r="BW532"/>
          <cell r="BX532"/>
          <cell r="BY532"/>
          <cell r="BZ532"/>
          <cell r="CA532"/>
          <cell r="CB532"/>
          <cell r="CC532"/>
          <cell r="CD532"/>
          <cell r="CE532"/>
          <cell r="CF532"/>
          <cell r="CG532"/>
          <cell r="CH532"/>
          <cell r="CI532"/>
          <cell r="CJ532"/>
          <cell r="CK532"/>
          <cell r="CL532"/>
          <cell r="CM532"/>
          <cell r="CN532"/>
          <cell r="CO532"/>
          <cell r="CP532"/>
          <cell r="CQ532"/>
          <cell r="CR532"/>
          <cell r="CS532"/>
          <cell r="CT532"/>
          <cell r="CU532"/>
          <cell r="CV532"/>
          <cell r="CW532"/>
          <cell r="CX532"/>
          <cell r="CY532"/>
          <cell r="CZ532"/>
          <cell r="DA532"/>
          <cell r="DB532"/>
          <cell r="DC532"/>
          <cell r="DD532"/>
          <cell r="DE532"/>
          <cell r="DF532"/>
          <cell r="DG532"/>
          <cell r="DH532"/>
          <cell r="DI532"/>
          <cell r="DJ532"/>
          <cell r="DL532"/>
        </row>
        <row r="533">
          <cell r="L533"/>
          <cell r="M533"/>
          <cell r="N533"/>
          <cell r="O533"/>
          <cell r="P533"/>
          <cell r="Q533"/>
          <cell r="R533"/>
          <cell r="S533"/>
          <cell r="T533"/>
          <cell r="U533"/>
          <cell r="V533"/>
          <cell r="W533"/>
          <cell r="X533"/>
          <cell r="Y533"/>
          <cell r="Z533"/>
          <cell r="AA533"/>
          <cell r="AB533"/>
          <cell r="AC533"/>
          <cell r="AD533"/>
          <cell r="AE533"/>
          <cell r="AF533"/>
          <cell r="AG533"/>
          <cell r="AH533"/>
          <cell r="AI533"/>
          <cell r="AJ533"/>
          <cell r="AK533"/>
          <cell r="AL533"/>
          <cell r="AM533"/>
          <cell r="AN533"/>
          <cell r="AO533"/>
          <cell r="AP533"/>
          <cell r="AQ533"/>
          <cell r="AR533"/>
          <cell r="AS533"/>
          <cell r="AT533"/>
          <cell r="AU533"/>
          <cell r="AV533"/>
          <cell r="AW533"/>
          <cell r="AX533"/>
          <cell r="AY533"/>
          <cell r="AZ533"/>
          <cell r="BA533"/>
          <cell r="BB533"/>
          <cell r="BC533"/>
          <cell r="BD533"/>
          <cell r="BE533"/>
          <cell r="BF533"/>
          <cell r="BG533"/>
          <cell r="BH533"/>
          <cell r="BI533"/>
          <cell r="BJ533"/>
          <cell r="BK533"/>
          <cell r="BL533"/>
          <cell r="BM533"/>
          <cell r="BN533"/>
          <cell r="BO533"/>
          <cell r="BP533"/>
          <cell r="BQ533"/>
          <cell r="BR533"/>
          <cell r="BS533"/>
          <cell r="BT533"/>
          <cell r="BU533"/>
          <cell r="BV533"/>
          <cell r="BW533"/>
          <cell r="BX533"/>
          <cell r="BY533"/>
          <cell r="BZ533"/>
          <cell r="CA533"/>
          <cell r="CB533"/>
          <cell r="CC533"/>
          <cell r="CD533"/>
          <cell r="CE533"/>
          <cell r="CF533"/>
          <cell r="CG533"/>
          <cell r="CH533"/>
          <cell r="CI533"/>
          <cell r="CJ533"/>
          <cell r="CK533"/>
          <cell r="CL533"/>
          <cell r="CM533"/>
          <cell r="CN533"/>
          <cell r="CO533"/>
          <cell r="CP533"/>
          <cell r="CQ533"/>
          <cell r="CR533"/>
          <cell r="CS533"/>
          <cell r="CT533"/>
          <cell r="CU533"/>
          <cell r="CV533"/>
          <cell r="CW533"/>
          <cell r="CX533"/>
          <cell r="CY533"/>
          <cell r="CZ533"/>
          <cell r="DA533"/>
          <cell r="DB533"/>
          <cell r="DC533"/>
          <cell r="DD533"/>
          <cell r="DE533"/>
          <cell r="DF533"/>
          <cell r="DG533"/>
          <cell r="DH533"/>
          <cell r="DI533"/>
          <cell r="DJ533"/>
          <cell r="DL533"/>
        </row>
        <row r="534">
          <cell r="L534"/>
          <cell r="M534"/>
          <cell r="N534"/>
          <cell r="O534"/>
          <cell r="P534"/>
          <cell r="Q534"/>
          <cell r="R534"/>
          <cell r="S534"/>
          <cell r="T534"/>
          <cell r="U534"/>
          <cell r="V534"/>
          <cell r="W534"/>
          <cell r="X534"/>
          <cell r="Y534"/>
          <cell r="Z534"/>
          <cell r="AA534"/>
          <cell r="AB534"/>
          <cell r="AC534"/>
          <cell r="AD534"/>
          <cell r="AE534"/>
          <cell r="AF534"/>
          <cell r="AG534"/>
          <cell r="AH534"/>
          <cell r="AI534"/>
          <cell r="AJ534"/>
          <cell r="AK534"/>
          <cell r="AL534"/>
          <cell r="AM534"/>
          <cell r="AN534"/>
          <cell r="AO534"/>
          <cell r="AP534"/>
          <cell r="AQ534"/>
          <cell r="AR534"/>
          <cell r="AS534"/>
          <cell r="AT534"/>
          <cell r="AU534"/>
          <cell r="AV534"/>
          <cell r="AW534"/>
          <cell r="AX534"/>
          <cell r="AY534"/>
          <cell r="AZ534"/>
          <cell r="BA534"/>
          <cell r="BB534"/>
          <cell r="BC534"/>
          <cell r="BD534"/>
          <cell r="BE534"/>
          <cell r="BF534"/>
          <cell r="BG534"/>
          <cell r="BH534"/>
          <cell r="BI534"/>
          <cell r="BJ534"/>
          <cell r="BK534"/>
          <cell r="BL534"/>
          <cell r="BM534"/>
          <cell r="BN534"/>
          <cell r="BO534"/>
          <cell r="BP534"/>
          <cell r="BQ534"/>
          <cell r="BR534"/>
          <cell r="BS534"/>
          <cell r="BT534"/>
          <cell r="BU534"/>
          <cell r="BV534"/>
          <cell r="BW534"/>
          <cell r="BX534"/>
          <cell r="BY534"/>
          <cell r="BZ534"/>
          <cell r="CA534"/>
          <cell r="CB534"/>
          <cell r="CC534"/>
          <cell r="CD534"/>
          <cell r="CE534"/>
          <cell r="CF534"/>
          <cell r="CG534"/>
          <cell r="CH534"/>
          <cell r="CI534"/>
          <cell r="CJ534"/>
          <cell r="CK534"/>
          <cell r="CL534"/>
          <cell r="CM534"/>
          <cell r="CN534"/>
          <cell r="CO534"/>
          <cell r="CP534"/>
          <cell r="CQ534"/>
          <cell r="CR534"/>
          <cell r="CS534"/>
          <cell r="CT534"/>
          <cell r="CU534"/>
          <cell r="CV534"/>
          <cell r="CW534"/>
          <cell r="CX534"/>
          <cell r="CY534"/>
          <cell r="CZ534"/>
          <cell r="DA534"/>
          <cell r="DB534"/>
          <cell r="DC534"/>
          <cell r="DD534"/>
          <cell r="DE534"/>
          <cell r="DF534"/>
          <cell r="DG534"/>
          <cell r="DH534"/>
          <cell r="DI534"/>
          <cell r="DJ534"/>
          <cell r="DL534"/>
        </row>
        <row r="535">
          <cell r="L535"/>
          <cell r="M535"/>
          <cell r="N535"/>
          <cell r="O535"/>
          <cell r="P535"/>
          <cell r="Q535"/>
          <cell r="R535"/>
          <cell r="S535"/>
          <cell r="T535"/>
          <cell r="U535"/>
          <cell r="V535"/>
          <cell r="W535"/>
          <cell r="X535"/>
          <cell r="Y535"/>
          <cell r="Z535"/>
          <cell r="AA535"/>
          <cell r="AB535"/>
          <cell r="AC535"/>
          <cell r="AD535"/>
          <cell r="AE535"/>
          <cell r="AF535"/>
          <cell r="AG535"/>
          <cell r="AH535"/>
          <cell r="AI535"/>
          <cell r="AJ535"/>
          <cell r="AK535"/>
          <cell r="AL535"/>
          <cell r="AM535"/>
          <cell r="AN535"/>
          <cell r="AO535"/>
          <cell r="AP535"/>
          <cell r="AQ535"/>
          <cell r="AR535"/>
          <cell r="AS535"/>
          <cell r="AT535"/>
          <cell r="AU535"/>
          <cell r="AV535"/>
          <cell r="AW535"/>
          <cell r="AX535"/>
          <cell r="AY535"/>
          <cell r="AZ535"/>
          <cell r="BA535"/>
          <cell r="BB535"/>
          <cell r="BC535"/>
          <cell r="BD535"/>
          <cell r="BE535"/>
          <cell r="BF535"/>
          <cell r="BG535"/>
          <cell r="BH535"/>
          <cell r="BI535"/>
          <cell r="BJ535"/>
          <cell r="BK535"/>
          <cell r="BL535"/>
          <cell r="BM535"/>
          <cell r="BN535"/>
          <cell r="BO535"/>
          <cell r="BP535"/>
          <cell r="BQ535"/>
          <cell r="BR535"/>
          <cell r="BS535"/>
          <cell r="BT535"/>
          <cell r="BU535"/>
          <cell r="BV535"/>
          <cell r="BW535"/>
          <cell r="BX535"/>
          <cell r="BY535"/>
          <cell r="BZ535"/>
          <cell r="CA535"/>
          <cell r="CB535"/>
          <cell r="CC535"/>
          <cell r="CD535"/>
          <cell r="CE535"/>
          <cell r="CF535"/>
          <cell r="CG535"/>
          <cell r="CH535"/>
          <cell r="CI535"/>
          <cell r="CJ535"/>
          <cell r="CK535"/>
          <cell r="CL535"/>
          <cell r="CM535"/>
          <cell r="CN535"/>
          <cell r="CO535"/>
          <cell r="CP535"/>
          <cell r="CQ535"/>
          <cell r="CR535"/>
          <cell r="CS535"/>
          <cell r="CT535"/>
          <cell r="CU535"/>
          <cell r="CV535"/>
          <cell r="CW535"/>
          <cell r="CX535"/>
          <cell r="CY535"/>
          <cell r="CZ535"/>
          <cell r="DA535"/>
          <cell r="DB535"/>
          <cell r="DC535"/>
          <cell r="DD535"/>
          <cell r="DE535"/>
          <cell r="DF535"/>
          <cell r="DG535"/>
          <cell r="DH535"/>
          <cell r="DI535"/>
          <cell r="DJ535"/>
          <cell r="DL535"/>
        </row>
        <row r="536">
          <cell r="L536"/>
          <cell r="M536"/>
          <cell r="N536"/>
          <cell r="O536"/>
          <cell r="P536"/>
          <cell r="Q536"/>
          <cell r="R536"/>
          <cell r="S536"/>
          <cell r="T536"/>
          <cell r="U536"/>
          <cell r="V536"/>
          <cell r="W536"/>
          <cell r="X536"/>
          <cell r="Y536"/>
          <cell r="Z536"/>
          <cell r="AA536"/>
          <cell r="AB536"/>
          <cell r="AC536"/>
          <cell r="AD536"/>
          <cell r="AE536"/>
          <cell r="AF536"/>
          <cell r="AG536"/>
          <cell r="AH536"/>
          <cell r="AI536"/>
          <cell r="AJ536"/>
          <cell r="AK536"/>
          <cell r="AL536"/>
          <cell r="AM536"/>
          <cell r="AN536"/>
          <cell r="AO536"/>
          <cell r="AP536"/>
          <cell r="AQ536"/>
          <cell r="AR536"/>
          <cell r="AS536"/>
          <cell r="AT536"/>
          <cell r="AU536"/>
          <cell r="AV536"/>
          <cell r="AW536"/>
          <cell r="AX536"/>
          <cell r="AY536"/>
          <cell r="AZ536"/>
          <cell r="BA536"/>
          <cell r="BB536"/>
          <cell r="BC536"/>
          <cell r="BD536"/>
          <cell r="BE536"/>
          <cell r="BF536"/>
          <cell r="BG536"/>
          <cell r="BH536"/>
          <cell r="BI536"/>
          <cell r="BJ536"/>
          <cell r="BK536"/>
          <cell r="BL536"/>
          <cell r="BM536"/>
          <cell r="BN536"/>
          <cell r="BO536"/>
          <cell r="BP536"/>
          <cell r="BQ536"/>
          <cell r="BR536"/>
          <cell r="BS536"/>
          <cell r="BT536"/>
          <cell r="BU536"/>
          <cell r="BV536"/>
          <cell r="BW536"/>
          <cell r="BX536"/>
          <cell r="BY536"/>
          <cell r="BZ536"/>
          <cell r="CA536"/>
          <cell r="CB536"/>
          <cell r="CC536"/>
          <cell r="CD536"/>
          <cell r="CE536"/>
          <cell r="CF536"/>
          <cell r="CG536"/>
          <cell r="CH536"/>
          <cell r="CI536"/>
          <cell r="CJ536"/>
          <cell r="CK536"/>
          <cell r="CL536"/>
          <cell r="CM536"/>
          <cell r="CN536"/>
          <cell r="CO536"/>
          <cell r="CP536"/>
          <cell r="CQ536"/>
          <cell r="CR536"/>
          <cell r="CS536"/>
          <cell r="CT536"/>
          <cell r="CU536"/>
          <cell r="CV536"/>
          <cell r="CW536"/>
          <cell r="CX536"/>
          <cell r="CY536"/>
          <cell r="CZ536"/>
          <cell r="DA536"/>
          <cell r="DB536"/>
          <cell r="DC536"/>
          <cell r="DD536"/>
          <cell r="DE536"/>
          <cell r="DF536"/>
          <cell r="DG536"/>
          <cell r="DH536"/>
          <cell r="DI536"/>
          <cell r="DJ536"/>
          <cell r="DL536"/>
        </row>
        <row r="537">
          <cell r="L537"/>
          <cell r="M537"/>
          <cell r="N537"/>
          <cell r="O537"/>
          <cell r="P537"/>
          <cell r="Q537"/>
          <cell r="R537"/>
          <cell r="S537"/>
          <cell r="T537"/>
          <cell r="U537"/>
          <cell r="V537"/>
          <cell r="W537"/>
          <cell r="X537"/>
          <cell r="Y537"/>
          <cell r="Z537"/>
          <cell r="AA537"/>
          <cell r="AB537"/>
          <cell r="AC537"/>
          <cell r="AD537"/>
          <cell r="AE537"/>
          <cell r="AF537"/>
          <cell r="AG537"/>
          <cell r="AH537"/>
          <cell r="AI537"/>
          <cell r="AJ537"/>
          <cell r="AK537"/>
          <cell r="AL537"/>
          <cell r="AM537"/>
          <cell r="AN537"/>
          <cell r="AO537"/>
          <cell r="AP537"/>
          <cell r="AQ537"/>
          <cell r="AR537"/>
          <cell r="AS537"/>
          <cell r="AT537"/>
          <cell r="AU537"/>
          <cell r="AV537"/>
          <cell r="AW537"/>
          <cell r="AX537"/>
          <cell r="AY537"/>
          <cell r="AZ537"/>
          <cell r="BA537"/>
          <cell r="BB537"/>
          <cell r="BC537"/>
          <cell r="BD537"/>
          <cell r="BE537"/>
          <cell r="BF537"/>
          <cell r="BG537"/>
          <cell r="BH537"/>
          <cell r="BI537"/>
          <cell r="BJ537"/>
          <cell r="BK537"/>
          <cell r="BL537"/>
          <cell r="BM537"/>
          <cell r="BN537"/>
          <cell r="BO537"/>
          <cell r="BP537"/>
          <cell r="BQ537"/>
          <cell r="BR537"/>
          <cell r="BS537"/>
          <cell r="BT537"/>
          <cell r="BU537"/>
          <cell r="BV537"/>
          <cell r="BW537"/>
          <cell r="BX537"/>
          <cell r="BY537"/>
          <cell r="BZ537"/>
          <cell r="CA537"/>
          <cell r="CB537"/>
          <cell r="CC537"/>
          <cell r="CD537"/>
          <cell r="CE537"/>
          <cell r="CF537"/>
          <cell r="CG537"/>
          <cell r="CH537"/>
          <cell r="CI537"/>
          <cell r="CJ537"/>
          <cell r="CK537"/>
          <cell r="CL537"/>
          <cell r="CM537"/>
          <cell r="CN537"/>
          <cell r="CO537"/>
          <cell r="CP537"/>
          <cell r="CQ537"/>
          <cell r="CR537"/>
          <cell r="CS537"/>
          <cell r="CT537"/>
          <cell r="CU537"/>
          <cell r="CV537"/>
          <cell r="CW537"/>
          <cell r="CX537"/>
          <cell r="CY537"/>
          <cell r="CZ537"/>
          <cell r="DA537"/>
          <cell r="DB537"/>
          <cell r="DC537"/>
          <cell r="DD537"/>
          <cell r="DE537"/>
          <cell r="DF537"/>
          <cell r="DG537"/>
          <cell r="DH537"/>
          <cell r="DI537"/>
          <cell r="DJ537"/>
          <cell r="DL537"/>
        </row>
        <row r="538">
          <cell r="L538"/>
          <cell r="M538"/>
          <cell r="N538"/>
          <cell r="O538"/>
          <cell r="P538"/>
          <cell r="Q538"/>
          <cell r="R538"/>
          <cell r="S538"/>
          <cell r="T538"/>
          <cell r="U538"/>
          <cell r="V538"/>
          <cell r="W538"/>
          <cell r="X538"/>
          <cell r="Y538"/>
          <cell r="Z538"/>
          <cell r="AA538"/>
          <cell r="AB538"/>
          <cell r="AC538"/>
          <cell r="AD538"/>
          <cell r="AE538"/>
          <cell r="AF538"/>
          <cell r="AG538"/>
          <cell r="AH538"/>
          <cell r="AI538"/>
          <cell r="AJ538"/>
          <cell r="AK538"/>
          <cell r="AL538"/>
          <cell r="AM538"/>
          <cell r="AN538"/>
          <cell r="AO538"/>
          <cell r="AP538"/>
          <cell r="AQ538"/>
          <cell r="AR538"/>
          <cell r="AS538"/>
          <cell r="AT538"/>
          <cell r="AU538"/>
          <cell r="AV538"/>
          <cell r="AW538"/>
          <cell r="AX538"/>
          <cell r="AY538"/>
          <cell r="AZ538"/>
          <cell r="BA538"/>
          <cell r="BB538"/>
          <cell r="BC538"/>
          <cell r="BD538"/>
          <cell r="BE538"/>
          <cell r="BF538"/>
          <cell r="BG538"/>
          <cell r="BH538"/>
          <cell r="BI538"/>
          <cell r="BJ538"/>
          <cell r="BK538"/>
          <cell r="BL538"/>
          <cell r="BM538"/>
          <cell r="BN538"/>
          <cell r="BO538"/>
          <cell r="BP538"/>
          <cell r="BQ538"/>
          <cell r="BR538"/>
          <cell r="BS538"/>
          <cell r="BT538"/>
          <cell r="BU538"/>
          <cell r="BV538"/>
          <cell r="BW538"/>
          <cell r="BX538"/>
          <cell r="BY538"/>
          <cell r="BZ538"/>
          <cell r="CA538"/>
          <cell r="CB538"/>
          <cell r="CC538"/>
          <cell r="CD538"/>
          <cell r="CE538"/>
          <cell r="CF538"/>
          <cell r="CG538"/>
          <cell r="CH538"/>
          <cell r="CI538"/>
          <cell r="CJ538"/>
          <cell r="CK538"/>
          <cell r="CL538"/>
          <cell r="CM538"/>
          <cell r="CN538"/>
          <cell r="CO538"/>
          <cell r="CP538"/>
          <cell r="CQ538"/>
          <cell r="CR538"/>
          <cell r="CS538"/>
          <cell r="CT538"/>
          <cell r="CU538"/>
          <cell r="CV538"/>
          <cell r="CW538"/>
          <cell r="CX538"/>
          <cell r="CY538"/>
          <cell r="CZ538"/>
          <cell r="DA538"/>
          <cell r="DB538"/>
          <cell r="DC538"/>
          <cell r="DD538"/>
          <cell r="DE538"/>
          <cell r="DF538"/>
          <cell r="DG538"/>
          <cell r="DH538"/>
          <cell r="DI538"/>
          <cell r="DJ538"/>
          <cell r="DL538"/>
        </row>
        <row r="539">
          <cell r="L539"/>
          <cell r="M539"/>
          <cell r="N539"/>
          <cell r="O539"/>
          <cell r="P539"/>
          <cell r="Q539"/>
          <cell r="R539"/>
          <cell r="S539"/>
          <cell r="T539"/>
          <cell r="U539"/>
          <cell r="V539"/>
          <cell r="W539"/>
          <cell r="X539"/>
          <cell r="Y539"/>
          <cell r="Z539"/>
          <cell r="AA539"/>
          <cell r="AB539"/>
          <cell r="AC539"/>
          <cell r="AD539"/>
          <cell r="AE539"/>
          <cell r="AF539"/>
          <cell r="AG539"/>
          <cell r="AH539"/>
          <cell r="AI539"/>
          <cell r="AJ539"/>
          <cell r="AK539"/>
          <cell r="AL539"/>
          <cell r="AM539"/>
          <cell r="AN539"/>
          <cell r="AO539"/>
          <cell r="AP539"/>
          <cell r="AQ539"/>
          <cell r="AR539"/>
          <cell r="AS539"/>
          <cell r="AT539"/>
          <cell r="AU539"/>
          <cell r="AV539"/>
          <cell r="AW539"/>
          <cell r="AX539"/>
          <cell r="AY539"/>
          <cell r="AZ539"/>
          <cell r="BA539"/>
          <cell r="BB539"/>
          <cell r="BC539"/>
          <cell r="BD539"/>
          <cell r="BE539"/>
          <cell r="BF539"/>
          <cell r="BG539"/>
          <cell r="BH539"/>
          <cell r="BI539"/>
          <cell r="BJ539"/>
          <cell r="BK539"/>
          <cell r="BL539"/>
          <cell r="BM539"/>
          <cell r="BN539"/>
          <cell r="BO539"/>
          <cell r="BP539"/>
          <cell r="BQ539"/>
          <cell r="BR539"/>
          <cell r="BS539"/>
          <cell r="BT539"/>
          <cell r="BU539"/>
          <cell r="BV539"/>
          <cell r="BW539"/>
          <cell r="BX539"/>
          <cell r="BY539"/>
          <cell r="BZ539"/>
          <cell r="CA539"/>
          <cell r="CB539"/>
          <cell r="CC539"/>
          <cell r="CD539"/>
          <cell r="CE539"/>
          <cell r="CF539"/>
          <cell r="CG539"/>
          <cell r="CH539"/>
          <cell r="CI539"/>
          <cell r="CJ539"/>
          <cell r="CK539"/>
          <cell r="CL539"/>
          <cell r="CM539"/>
          <cell r="CN539"/>
          <cell r="CO539"/>
          <cell r="CP539"/>
          <cell r="CQ539"/>
          <cell r="CR539"/>
          <cell r="CS539"/>
          <cell r="CT539"/>
          <cell r="CU539"/>
          <cell r="CV539"/>
          <cell r="CW539"/>
          <cell r="CX539"/>
          <cell r="CY539"/>
          <cell r="CZ539"/>
          <cell r="DA539"/>
          <cell r="DB539"/>
          <cell r="DC539"/>
          <cell r="DD539"/>
          <cell r="DE539"/>
          <cell r="DF539"/>
          <cell r="DG539"/>
          <cell r="DH539"/>
          <cell r="DI539"/>
          <cell r="DJ539"/>
          <cell r="DL539"/>
        </row>
        <row r="540">
          <cell r="L540"/>
          <cell r="M540"/>
          <cell r="N540"/>
          <cell r="O540"/>
          <cell r="P540"/>
          <cell r="Q540"/>
          <cell r="R540"/>
          <cell r="S540"/>
          <cell r="T540"/>
          <cell r="U540"/>
          <cell r="V540"/>
          <cell r="W540"/>
          <cell r="X540"/>
          <cell r="Y540"/>
          <cell r="Z540"/>
          <cell r="AA540"/>
          <cell r="AB540"/>
          <cell r="AC540"/>
          <cell r="AD540"/>
          <cell r="AE540"/>
          <cell r="AF540"/>
          <cell r="AG540"/>
          <cell r="AH540"/>
          <cell r="AI540"/>
          <cell r="AJ540"/>
          <cell r="AK540"/>
          <cell r="AL540"/>
          <cell r="AM540"/>
          <cell r="AN540"/>
          <cell r="AO540"/>
          <cell r="AP540"/>
          <cell r="AQ540"/>
          <cell r="AR540"/>
          <cell r="AS540"/>
          <cell r="AT540"/>
          <cell r="AU540"/>
          <cell r="AV540"/>
          <cell r="AW540"/>
          <cell r="AX540"/>
          <cell r="AY540"/>
          <cell r="AZ540"/>
          <cell r="BA540"/>
          <cell r="BB540"/>
          <cell r="BC540"/>
          <cell r="BD540"/>
          <cell r="BE540"/>
          <cell r="BF540"/>
          <cell r="BG540"/>
          <cell r="BH540"/>
          <cell r="BI540"/>
          <cell r="BJ540"/>
          <cell r="BK540"/>
          <cell r="BL540"/>
          <cell r="BM540"/>
          <cell r="BN540"/>
          <cell r="BO540"/>
          <cell r="BP540"/>
          <cell r="BQ540"/>
          <cell r="BR540"/>
          <cell r="BS540"/>
          <cell r="BT540"/>
          <cell r="BU540"/>
          <cell r="BV540"/>
          <cell r="BW540"/>
          <cell r="BX540"/>
          <cell r="BY540"/>
          <cell r="BZ540"/>
          <cell r="CA540"/>
          <cell r="CB540"/>
          <cell r="CC540"/>
          <cell r="CD540"/>
          <cell r="CE540"/>
          <cell r="CF540"/>
          <cell r="CG540"/>
          <cell r="CH540"/>
          <cell r="CI540"/>
          <cell r="CJ540"/>
          <cell r="CK540"/>
          <cell r="CL540"/>
          <cell r="CM540"/>
          <cell r="CN540"/>
          <cell r="CO540"/>
          <cell r="CP540"/>
          <cell r="CQ540"/>
          <cell r="CR540"/>
          <cell r="CS540"/>
          <cell r="CT540"/>
          <cell r="CU540"/>
          <cell r="CV540"/>
          <cell r="CW540"/>
          <cell r="CX540"/>
          <cell r="CY540"/>
          <cell r="CZ540"/>
          <cell r="DA540"/>
          <cell r="DB540"/>
          <cell r="DC540"/>
          <cell r="DD540"/>
          <cell r="DE540"/>
          <cell r="DF540"/>
          <cell r="DG540"/>
          <cell r="DH540"/>
          <cell r="DI540"/>
          <cell r="DJ540"/>
          <cell r="DL540"/>
        </row>
        <row r="541">
          <cell r="L541"/>
          <cell r="M541"/>
          <cell r="N541"/>
          <cell r="O541"/>
          <cell r="P541"/>
          <cell r="Q541"/>
          <cell r="R541"/>
          <cell r="S541"/>
          <cell r="T541"/>
          <cell r="U541"/>
          <cell r="V541"/>
          <cell r="W541"/>
          <cell r="X541"/>
          <cell r="Y541"/>
          <cell r="Z541"/>
          <cell r="AA541"/>
          <cell r="AB541"/>
          <cell r="AC541"/>
          <cell r="AD541"/>
          <cell r="AE541"/>
          <cell r="AF541"/>
          <cell r="AG541"/>
          <cell r="AH541"/>
          <cell r="AI541"/>
          <cell r="AJ541"/>
          <cell r="AK541"/>
          <cell r="AL541"/>
          <cell r="AM541"/>
          <cell r="AN541"/>
          <cell r="AO541"/>
          <cell r="AP541"/>
          <cell r="AQ541"/>
          <cell r="AR541"/>
          <cell r="AS541"/>
          <cell r="AT541"/>
          <cell r="AU541"/>
          <cell r="AV541"/>
          <cell r="AW541"/>
          <cell r="AX541"/>
          <cell r="AY541"/>
          <cell r="AZ541"/>
          <cell r="BA541"/>
          <cell r="BB541"/>
          <cell r="BC541"/>
          <cell r="BD541"/>
          <cell r="BE541"/>
          <cell r="BF541"/>
          <cell r="BG541"/>
          <cell r="BH541"/>
          <cell r="BI541"/>
          <cell r="BJ541"/>
          <cell r="BK541"/>
          <cell r="BL541"/>
          <cell r="BM541"/>
          <cell r="BN541"/>
          <cell r="BO541"/>
          <cell r="BP541"/>
          <cell r="BQ541"/>
          <cell r="BR541"/>
          <cell r="BS541"/>
          <cell r="BT541"/>
          <cell r="BU541"/>
          <cell r="BV541"/>
          <cell r="BW541"/>
          <cell r="BX541"/>
          <cell r="BY541"/>
          <cell r="BZ541"/>
          <cell r="CA541"/>
          <cell r="CB541"/>
          <cell r="CC541"/>
          <cell r="CD541"/>
          <cell r="CE541"/>
          <cell r="CF541"/>
          <cell r="CG541"/>
          <cell r="CH541"/>
          <cell r="CI541"/>
          <cell r="CJ541"/>
          <cell r="CK541"/>
          <cell r="CL541"/>
          <cell r="CM541"/>
          <cell r="CN541"/>
          <cell r="CO541"/>
          <cell r="CP541"/>
          <cell r="CQ541"/>
          <cell r="CR541"/>
          <cell r="CS541"/>
          <cell r="CT541"/>
          <cell r="CU541"/>
          <cell r="CV541"/>
          <cell r="CW541"/>
          <cell r="CX541"/>
          <cell r="CY541"/>
          <cell r="CZ541"/>
          <cell r="DA541"/>
          <cell r="DB541"/>
          <cell r="DC541"/>
          <cell r="DD541"/>
          <cell r="DE541"/>
          <cell r="DF541"/>
          <cell r="DG541"/>
          <cell r="DH541"/>
          <cell r="DI541"/>
          <cell r="DJ541"/>
          <cell r="DL541"/>
        </row>
        <row r="542">
          <cell r="L542"/>
          <cell r="M542"/>
          <cell r="N542"/>
          <cell r="O542"/>
          <cell r="P542"/>
          <cell r="Q542"/>
          <cell r="R542"/>
          <cell r="S542"/>
          <cell r="T542"/>
          <cell r="U542"/>
          <cell r="V542"/>
          <cell r="W542"/>
          <cell r="X542"/>
          <cell r="Y542"/>
          <cell r="Z542"/>
          <cell r="AA542"/>
          <cell r="AB542"/>
          <cell r="AC542"/>
          <cell r="AD542"/>
          <cell r="AE542"/>
          <cell r="AF542"/>
          <cell r="AG542"/>
          <cell r="AH542"/>
          <cell r="AI542"/>
          <cell r="AJ542"/>
          <cell r="AK542"/>
          <cell r="AL542"/>
          <cell r="AM542"/>
          <cell r="AN542"/>
          <cell r="AO542"/>
          <cell r="AP542"/>
          <cell r="AQ542"/>
          <cell r="AR542"/>
          <cell r="AS542"/>
          <cell r="AT542"/>
          <cell r="AU542"/>
          <cell r="AV542"/>
          <cell r="AW542"/>
          <cell r="AX542"/>
          <cell r="AY542"/>
          <cell r="AZ542"/>
          <cell r="BA542"/>
          <cell r="BB542"/>
          <cell r="BC542"/>
          <cell r="BD542"/>
          <cell r="BE542"/>
          <cell r="BF542"/>
          <cell r="BG542"/>
          <cell r="BH542"/>
          <cell r="BI542"/>
          <cell r="BJ542"/>
          <cell r="BK542"/>
          <cell r="BL542"/>
          <cell r="BM542"/>
          <cell r="BN542"/>
          <cell r="BO542"/>
          <cell r="BP542"/>
          <cell r="BQ542"/>
          <cell r="BR542"/>
          <cell r="BS542"/>
          <cell r="BT542"/>
          <cell r="BU542"/>
          <cell r="BV542"/>
          <cell r="BW542"/>
          <cell r="BX542"/>
          <cell r="BY542"/>
          <cell r="BZ542"/>
          <cell r="CA542"/>
          <cell r="CB542"/>
          <cell r="CC542"/>
          <cell r="CD542"/>
          <cell r="CE542"/>
          <cell r="CF542"/>
          <cell r="CG542"/>
          <cell r="CH542"/>
          <cell r="CI542"/>
          <cell r="CJ542"/>
          <cell r="CK542"/>
          <cell r="CL542"/>
          <cell r="CM542"/>
          <cell r="CN542"/>
          <cell r="CO542"/>
          <cell r="CP542"/>
          <cell r="CQ542"/>
          <cell r="CR542"/>
          <cell r="CS542"/>
          <cell r="CT542"/>
          <cell r="CU542"/>
          <cell r="CV542"/>
          <cell r="CW542"/>
          <cell r="CX542"/>
          <cell r="CY542"/>
          <cell r="CZ542"/>
          <cell r="DA542"/>
          <cell r="DB542"/>
          <cell r="DC542"/>
          <cell r="DD542"/>
          <cell r="DE542"/>
          <cell r="DF542"/>
          <cell r="DG542"/>
          <cell r="DH542"/>
          <cell r="DI542"/>
          <cell r="DJ542"/>
          <cell r="DL542"/>
        </row>
        <row r="543">
          <cell r="L543"/>
          <cell r="M543"/>
          <cell r="N543"/>
          <cell r="O543"/>
          <cell r="P543"/>
          <cell r="Q543"/>
          <cell r="R543"/>
          <cell r="S543"/>
          <cell r="T543"/>
          <cell r="U543"/>
          <cell r="V543"/>
          <cell r="W543"/>
          <cell r="X543"/>
          <cell r="Y543"/>
          <cell r="Z543"/>
          <cell r="AA543"/>
          <cell r="AB543"/>
          <cell r="AC543"/>
          <cell r="AD543"/>
          <cell r="AE543"/>
          <cell r="AF543"/>
          <cell r="AG543"/>
          <cell r="AH543"/>
          <cell r="AI543"/>
          <cell r="AJ543"/>
          <cell r="AK543"/>
          <cell r="AL543"/>
          <cell r="AM543"/>
          <cell r="AN543"/>
          <cell r="AO543"/>
          <cell r="AP543"/>
          <cell r="AQ543"/>
          <cell r="AR543"/>
          <cell r="AS543"/>
          <cell r="AT543"/>
          <cell r="AU543"/>
          <cell r="AV543"/>
          <cell r="AW543"/>
          <cell r="AX543"/>
          <cell r="AY543"/>
          <cell r="AZ543"/>
          <cell r="BA543"/>
          <cell r="BB543"/>
          <cell r="BC543"/>
          <cell r="BD543"/>
          <cell r="BE543"/>
          <cell r="BF543"/>
          <cell r="BG543"/>
          <cell r="BH543"/>
          <cell r="BI543"/>
          <cell r="BJ543"/>
          <cell r="BK543"/>
          <cell r="BL543"/>
          <cell r="BM543"/>
          <cell r="BN543"/>
          <cell r="BO543"/>
          <cell r="BP543"/>
          <cell r="BQ543"/>
          <cell r="BR543"/>
          <cell r="BS543"/>
          <cell r="BT543"/>
          <cell r="BU543"/>
          <cell r="BV543"/>
          <cell r="BW543"/>
          <cell r="BX543"/>
          <cell r="BY543"/>
          <cell r="BZ543"/>
          <cell r="CA543"/>
          <cell r="CB543"/>
          <cell r="CC543"/>
          <cell r="CD543"/>
          <cell r="CE543"/>
          <cell r="CF543"/>
          <cell r="CG543"/>
          <cell r="CH543"/>
          <cell r="CI543"/>
          <cell r="CJ543"/>
          <cell r="CK543"/>
          <cell r="CL543"/>
          <cell r="CM543"/>
          <cell r="CN543"/>
          <cell r="CO543"/>
          <cell r="CP543"/>
          <cell r="CQ543"/>
          <cell r="CR543"/>
          <cell r="CS543"/>
          <cell r="CT543"/>
          <cell r="CU543"/>
          <cell r="CV543"/>
          <cell r="CW543"/>
          <cell r="CX543"/>
          <cell r="CY543"/>
          <cell r="CZ543"/>
          <cell r="DA543"/>
          <cell r="DB543"/>
          <cell r="DC543"/>
          <cell r="DD543"/>
          <cell r="DE543"/>
          <cell r="DF543"/>
          <cell r="DG543"/>
          <cell r="DH543"/>
          <cell r="DI543"/>
          <cell r="DJ543"/>
          <cell r="DL543"/>
        </row>
        <row r="544">
          <cell r="L544"/>
          <cell r="M544"/>
          <cell r="N544"/>
          <cell r="O544"/>
          <cell r="P544"/>
          <cell r="Q544"/>
          <cell r="R544"/>
          <cell r="S544"/>
          <cell r="T544"/>
          <cell r="U544"/>
          <cell r="V544"/>
          <cell r="W544"/>
          <cell r="X544"/>
          <cell r="Y544"/>
          <cell r="Z544"/>
          <cell r="AA544"/>
          <cell r="AB544"/>
          <cell r="AC544"/>
          <cell r="AD544"/>
          <cell r="AE544"/>
          <cell r="AF544"/>
          <cell r="AG544"/>
          <cell r="AH544"/>
          <cell r="AI544"/>
          <cell r="AJ544"/>
          <cell r="AK544"/>
          <cell r="AL544"/>
          <cell r="AM544"/>
          <cell r="AN544"/>
          <cell r="AO544"/>
          <cell r="AP544"/>
          <cell r="AQ544"/>
          <cell r="AR544"/>
          <cell r="AS544"/>
          <cell r="AT544"/>
          <cell r="AU544"/>
          <cell r="AV544"/>
          <cell r="AW544"/>
          <cell r="AX544"/>
          <cell r="AY544"/>
          <cell r="AZ544"/>
          <cell r="BA544"/>
          <cell r="BB544"/>
          <cell r="BC544"/>
          <cell r="BD544"/>
          <cell r="BE544"/>
          <cell r="BF544"/>
          <cell r="BG544"/>
          <cell r="BH544"/>
          <cell r="BI544"/>
          <cell r="BJ544"/>
          <cell r="BK544"/>
          <cell r="BL544"/>
          <cell r="BM544"/>
          <cell r="BN544"/>
          <cell r="BO544"/>
          <cell r="BP544"/>
          <cell r="BQ544"/>
          <cell r="BR544"/>
          <cell r="BS544"/>
          <cell r="BT544"/>
          <cell r="BU544"/>
          <cell r="BV544"/>
          <cell r="BW544"/>
          <cell r="BX544"/>
          <cell r="BY544"/>
          <cell r="BZ544"/>
          <cell r="CA544"/>
          <cell r="CB544"/>
          <cell r="CC544"/>
          <cell r="CD544"/>
          <cell r="CE544"/>
          <cell r="CF544"/>
          <cell r="CG544"/>
          <cell r="CH544"/>
          <cell r="CI544"/>
          <cell r="CJ544"/>
          <cell r="CK544"/>
          <cell r="CL544"/>
          <cell r="CM544"/>
          <cell r="CN544"/>
          <cell r="CO544"/>
          <cell r="CP544"/>
          <cell r="CQ544"/>
          <cell r="CR544"/>
          <cell r="CS544"/>
          <cell r="CT544"/>
          <cell r="CU544"/>
          <cell r="CV544"/>
          <cell r="CW544"/>
          <cell r="CX544"/>
          <cell r="CY544"/>
          <cell r="CZ544"/>
          <cell r="DA544"/>
          <cell r="DB544"/>
          <cell r="DC544"/>
          <cell r="DD544"/>
          <cell r="DE544"/>
          <cell r="DF544"/>
          <cell r="DG544"/>
          <cell r="DH544"/>
          <cell r="DI544"/>
          <cell r="DJ544"/>
          <cell r="DL544"/>
        </row>
        <row r="545">
          <cell r="L545"/>
          <cell r="M545"/>
          <cell r="N545"/>
          <cell r="O545"/>
          <cell r="P545"/>
          <cell r="Q545"/>
          <cell r="R545"/>
          <cell r="S545"/>
          <cell r="T545"/>
          <cell r="U545"/>
          <cell r="V545"/>
          <cell r="W545"/>
          <cell r="X545"/>
          <cell r="Y545"/>
          <cell r="Z545"/>
          <cell r="AA545"/>
          <cell r="AB545"/>
          <cell r="AC545"/>
          <cell r="AD545"/>
          <cell r="AE545"/>
          <cell r="AF545"/>
          <cell r="AG545"/>
          <cell r="AH545"/>
          <cell r="AI545"/>
          <cell r="AJ545"/>
          <cell r="AK545"/>
          <cell r="AL545"/>
          <cell r="AM545"/>
          <cell r="AN545"/>
          <cell r="AO545"/>
          <cell r="AP545"/>
          <cell r="AQ545"/>
          <cell r="AR545"/>
          <cell r="AS545"/>
          <cell r="AT545"/>
          <cell r="AU545"/>
          <cell r="AV545"/>
          <cell r="AW545"/>
          <cell r="AX545"/>
          <cell r="AY545"/>
          <cell r="AZ545"/>
          <cell r="BA545"/>
          <cell r="BB545"/>
          <cell r="BC545"/>
          <cell r="BD545"/>
          <cell r="BE545"/>
          <cell r="BF545"/>
          <cell r="BG545"/>
          <cell r="BH545"/>
          <cell r="BI545"/>
          <cell r="BJ545"/>
          <cell r="BK545"/>
          <cell r="BL545"/>
          <cell r="BM545"/>
          <cell r="BN545"/>
          <cell r="BO545"/>
          <cell r="BP545"/>
          <cell r="BQ545"/>
          <cell r="BR545"/>
          <cell r="BS545"/>
          <cell r="BT545"/>
          <cell r="BU545"/>
          <cell r="BV545"/>
          <cell r="BW545"/>
          <cell r="BX545"/>
          <cell r="BY545"/>
          <cell r="BZ545"/>
          <cell r="CA545"/>
          <cell r="CB545"/>
          <cell r="CC545"/>
          <cell r="CD545"/>
          <cell r="CE545"/>
          <cell r="CF545"/>
          <cell r="CG545"/>
          <cell r="CH545"/>
          <cell r="CI545"/>
          <cell r="CJ545"/>
          <cell r="CK545"/>
          <cell r="CL545"/>
          <cell r="CM545"/>
          <cell r="CN545"/>
          <cell r="CO545"/>
          <cell r="CP545"/>
          <cell r="CQ545"/>
          <cell r="CR545"/>
          <cell r="CS545"/>
          <cell r="CT545"/>
          <cell r="CU545"/>
          <cell r="CV545"/>
          <cell r="CW545"/>
          <cell r="CX545"/>
          <cell r="CY545"/>
          <cell r="CZ545"/>
          <cell r="DA545"/>
          <cell r="DB545"/>
          <cell r="DC545"/>
          <cell r="DD545"/>
          <cell r="DE545"/>
          <cell r="DF545"/>
          <cell r="DG545"/>
          <cell r="DH545"/>
          <cell r="DI545"/>
          <cell r="DJ545"/>
          <cell r="DL545"/>
        </row>
        <row r="546"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L549"/>
          <cell r="M549"/>
          <cell r="N549"/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/>
        </row>
        <row r="550">
          <cell r="L550"/>
          <cell r="M550"/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/>
        </row>
        <row r="551"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L552"/>
          <cell r="M552"/>
          <cell r="N552"/>
          <cell r="O552"/>
          <cell r="P552"/>
          <cell r="Q552"/>
          <cell r="R552"/>
          <cell r="S552"/>
          <cell r="T552"/>
          <cell r="U552"/>
          <cell r="V552"/>
          <cell r="W552"/>
          <cell r="X552"/>
          <cell r="Y552"/>
          <cell r="Z552"/>
          <cell r="AA552"/>
          <cell r="AB552"/>
          <cell r="AC552"/>
          <cell r="AD552"/>
          <cell r="AE552"/>
          <cell r="AF552"/>
          <cell r="AG552"/>
          <cell r="AH552"/>
          <cell r="AI552"/>
          <cell r="AJ552"/>
          <cell r="AK552"/>
          <cell r="AL552"/>
          <cell r="AM552"/>
          <cell r="AN552"/>
          <cell r="AO552"/>
          <cell r="AP552"/>
          <cell r="AQ552"/>
          <cell r="AR552"/>
          <cell r="AS552"/>
          <cell r="AT552"/>
          <cell r="AU552"/>
          <cell r="AV552"/>
          <cell r="AW552"/>
          <cell r="AX552"/>
          <cell r="AY552"/>
          <cell r="AZ552"/>
          <cell r="BA552"/>
          <cell r="BB552"/>
          <cell r="BC552"/>
          <cell r="BD552"/>
          <cell r="BE552"/>
          <cell r="BF552"/>
          <cell r="BG552"/>
          <cell r="BH552"/>
          <cell r="BI552"/>
          <cell r="BJ552"/>
          <cell r="BK552"/>
          <cell r="BL552"/>
          <cell r="BM552"/>
          <cell r="BN552"/>
          <cell r="BO552"/>
          <cell r="BP552"/>
          <cell r="BQ552"/>
          <cell r="BR552"/>
          <cell r="BS552"/>
          <cell r="BT552"/>
          <cell r="BU552"/>
          <cell r="BV552"/>
          <cell r="BW552"/>
          <cell r="BX552"/>
          <cell r="BY552"/>
          <cell r="BZ552"/>
          <cell r="CA552"/>
          <cell r="CB552"/>
          <cell r="CC552"/>
          <cell r="CD552"/>
          <cell r="CE552"/>
          <cell r="CF552"/>
          <cell r="CG552"/>
          <cell r="CH552"/>
          <cell r="CI552"/>
          <cell r="CJ552"/>
          <cell r="CK552"/>
          <cell r="CL552"/>
          <cell r="CM552"/>
          <cell r="CN552"/>
          <cell r="CO552"/>
          <cell r="CP552"/>
          <cell r="CQ552"/>
          <cell r="CR552"/>
          <cell r="CS552"/>
          <cell r="CT552"/>
          <cell r="CU552"/>
          <cell r="CV552"/>
          <cell r="CW552"/>
          <cell r="CX552"/>
          <cell r="CY552"/>
          <cell r="CZ552"/>
          <cell r="DA552"/>
          <cell r="DB552"/>
          <cell r="DC552"/>
          <cell r="DD552"/>
          <cell r="DE552"/>
          <cell r="DF552"/>
          <cell r="DG552"/>
          <cell r="DH552"/>
          <cell r="DI552"/>
          <cell r="DJ552"/>
          <cell r="DL552"/>
        </row>
        <row r="553">
          <cell r="L553"/>
          <cell r="M553"/>
          <cell r="N553"/>
          <cell r="O553"/>
          <cell r="P553"/>
          <cell r="Q553"/>
          <cell r="R553"/>
          <cell r="S553"/>
          <cell r="T553"/>
          <cell r="U553"/>
          <cell r="V553"/>
          <cell r="W553"/>
          <cell r="X553"/>
          <cell r="Y553"/>
          <cell r="Z553"/>
          <cell r="AA553"/>
          <cell r="AB553"/>
          <cell r="AC553"/>
          <cell r="AD553"/>
          <cell r="AE553"/>
          <cell r="AF553"/>
          <cell r="AG553"/>
          <cell r="AH553"/>
          <cell r="AI553"/>
          <cell r="AJ553"/>
          <cell r="AK553"/>
          <cell r="AL553"/>
          <cell r="AM553"/>
          <cell r="AN553"/>
          <cell r="AO553"/>
          <cell r="AP553"/>
          <cell r="AQ553"/>
          <cell r="AR553"/>
          <cell r="AS553"/>
          <cell r="AT553"/>
          <cell r="AU553"/>
          <cell r="AV553"/>
          <cell r="AW553"/>
          <cell r="AX553"/>
          <cell r="AY553"/>
          <cell r="AZ553"/>
          <cell r="BA553"/>
          <cell r="BB553"/>
          <cell r="BC553"/>
          <cell r="BD553"/>
          <cell r="BE553"/>
          <cell r="BF553"/>
          <cell r="BG553"/>
          <cell r="BH553"/>
          <cell r="BI553"/>
          <cell r="BJ553"/>
          <cell r="BK553"/>
          <cell r="BL553"/>
          <cell r="BM553"/>
          <cell r="BN553"/>
          <cell r="BO553"/>
          <cell r="BP553"/>
          <cell r="BQ553"/>
          <cell r="BR553"/>
          <cell r="BS553"/>
          <cell r="BT553"/>
          <cell r="BU553"/>
          <cell r="BV553"/>
          <cell r="BW553"/>
          <cell r="BX553"/>
          <cell r="BY553"/>
          <cell r="BZ553"/>
          <cell r="CA553"/>
          <cell r="CB553"/>
          <cell r="CC553"/>
          <cell r="CD553"/>
          <cell r="CE553"/>
          <cell r="CF553"/>
          <cell r="CG553"/>
          <cell r="CH553"/>
          <cell r="CI553"/>
          <cell r="CJ553"/>
          <cell r="CK553"/>
          <cell r="CL553"/>
          <cell r="CM553"/>
          <cell r="CN553"/>
          <cell r="CO553"/>
          <cell r="CP553"/>
          <cell r="CQ553"/>
          <cell r="CR553"/>
          <cell r="CS553"/>
          <cell r="CT553"/>
          <cell r="CU553"/>
          <cell r="CV553"/>
          <cell r="CW553"/>
          <cell r="CX553"/>
          <cell r="CY553"/>
          <cell r="CZ553"/>
          <cell r="DA553"/>
          <cell r="DB553"/>
          <cell r="DC553"/>
          <cell r="DD553"/>
          <cell r="DE553"/>
          <cell r="DF553"/>
          <cell r="DG553"/>
          <cell r="DH553"/>
          <cell r="DI553"/>
          <cell r="DJ553"/>
          <cell r="DL553"/>
        </row>
        <row r="554">
          <cell r="L554"/>
          <cell r="M554"/>
          <cell r="N554"/>
          <cell r="O554"/>
          <cell r="P554"/>
          <cell r="Q554"/>
          <cell r="R554"/>
          <cell r="S554"/>
          <cell r="T554"/>
          <cell r="U554"/>
          <cell r="V554"/>
          <cell r="W554"/>
          <cell r="X554"/>
          <cell r="Y554"/>
          <cell r="Z554"/>
          <cell r="AA554"/>
          <cell r="AB554"/>
          <cell r="AC554"/>
          <cell r="AD554"/>
          <cell r="AE554"/>
          <cell r="AF554"/>
          <cell r="AG554"/>
          <cell r="AH554"/>
          <cell r="AI554"/>
          <cell r="AJ554"/>
          <cell r="AK554"/>
          <cell r="AL554"/>
          <cell r="AM554"/>
          <cell r="AN554"/>
          <cell r="AO554"/>
          <cell r="AP554"/>
          <cell r="AQ554"/>
          <cell r="AR554"/>
          <cell r="AS554"/>
          <cell r="AT554"/>
          <cell r="AU554"/>
          <cell r="AV554"/>
          <cell r="AW554"/>
          <cell r="AX554"/>
          <cell r="AY554"/>
          <cell r="AZ554"/>
          <cell r="BA554"/>
          <cell r="BB554"/>
          <cell r="BC554"/>
          <cell r="BD554"/>
          <cell r="BE554"/>
          <cell r="BF554"/>
          <cell r="BG554"/>
          <cell r="BH554"/>
          <cell r="BI554"/>
          <cell r="BJ554"/>
          <cell r="BK554"/>
          <cell r="BL554"/>
          <cell r="BM554"/>
          <cell r="BN554"/>
          <cell r="BO554"/>
          <cell r="BP554"/>
          <cell r="BQ554"/>
          <cell r="BR554"/>
          <cell r="BS554"/>
          <cell r="BT554"/>
          <cell r="BU554"/>
          <cell r="BV554"/>
          <cell r="BW554"/>
          <cell r="BX554"/>
          <cell r="BY554"/>
          <cell r="BZ554"/>
          <cell r="CA554"/>
          <cell r="CB554"/>
          <cell r="CC554"/>
          <cell r="CD554"/>
          <cell r="CE554"/>
          <cell r="CF554"/>
          <cell r="CG554"/>
          <cell r="CH554"/>
          <cell r="CI554"/>
          <cell r="CJ554"/>
          <cell r="CK554"/>
          <cell r="CL554"/>
          <cell r="CM554"/>
          <cell r="CN554"/>
          <cell r="CO554"/>
          <cell r="CP554"/>
          <cell r="CQ554"/>
          <cell r="CR554"/>
          <cell r="CS554"/>
          <cell r="CT554"/>
          <cell r="CU554"/>
          <cell r="CV554"/>
          <cell r="CW554"/>
          <cell r="CX554"/>
          <cell r="CY554"/>
          <cell r="CZ554"/>
          <cell r="DA554"/>
          <cell r="DB554"/>
          <cell r="DC554"/>
          <cell r="DD554"/>
          <cell r="DE554"/>
          <cell r="DF554"/>
          <cell r="DG554"/>
          <cell r="DH554"/>
          <cell r="DI554"/>
          <cell r="DJ554"/>
          <cell r="DL554"/>
        </row>
        <row r="555">
          <cell r="L555"/>
          <cell r="M555"/>
          <cell r="N555"/>
          <cell r="O555"/>
          <cell r="P555"/>
          <cell r="Q555"/>
          <cell r="R555"/>
          <cell r="S555"/>
          <cell r="T555"/>
          <cell r="U555"/>
          <cell r="V555"/>
          <cell r="W555"/>
          <cell r="X555"/>
          <cell r="Y555"/>
          <cell r="Z555"/>
          <cell r="AA555"/>
          <cell r="AB555"/>
          <cell r="AC555"/>
          <cell r="AD555"/>
          <cell r="AE555"/>
          <cell r="AF555"/>
          <cell r="AG555"/>
          <cell r="AH555"/>
          <cell r="AI555"/>
          <cell r="AJ555"/>
          <cell r="AK555"/>
          <cell r="AL555"/>
          <cell r="AM555"/>
          <cell r="AN555"/>
          <cell r="AO555"/>
          <cell r="AP555"/>
          <cell r="AQ555"/>
          <cell r="AR555"/>
          <cell r="AS555"/>
          <cell r="AT555"/>
          <cell r="AU555"/>
          <cell r="AV555"/>
          <cell r="AW555"/>
          <cell r="AX555"/>
          <cell r="AY555"/>
          <cell r="AZ555"/>
          <cell r="BA555"/>
          <cell r="BB555"/>
          <cell r="BC555"/>
          <cell r="BD555"/>
          <cell r="BE555"/>
          <cell r="BF555"/>
          <cell r="BG555"/>
          <cell r="BH555"/>
          <cell r="BI555"/>
          <cell r="BJ555"/>
          <cell r="BK555"/>
          <cell r="BL555"/>
          <cell r="BM555"/>
          <cell r="BN555"/>
          <cell r="BO555"/>
          <cell r="BP555"/>
          <cell r="BQ555"/>
          <cell r="BR555"/>
          <cell r="BS555"/>
          <cell r="BT555"/>
          <cell r="BU555"/>
          <cell r="BV555"/>
          <cell r="BW555"/>
          <cell r="BX555"/>
          <cell r="BY555"/>
          <cell r="BZ555"/>
          <cell r="CA555"/>
          <cell r="CB555"/>
          <cell r="CC555"/>
          <cell r="CD555"/>
          <cell r="CE555"/>
          <cell r="CF555"/>
          <cell r="CG555"/>
          <cell r="CH555"/>
          <cell r="CI555"/>
          <cell r="CJ555"/>
          <cell r="CK555"/>
          <cell r="CL555"/>
          <cell r="CM555"/>
          <cell r="CN555"/>
          <cell r="CO555"/>
          <cell r="CP555"/>
          <cell r="CQ555"/>
          <cell r="CR555"/>
          <cell r="CS555"/>
          <cell r="CT555"/>
          <cell r="CU555"/>
          <cell r="CV555"/>
          <cell r="CW555"/>
          <cell r="CX555"/>
          <cell r="CY555"/>
          <cell r="CZ555"/>
          <cell r="DA555"/>
          <cell r="DB555"/>
          <cell r="DC555"/>
          <cell r="DD555"/>
          <cell r="DE555"/>
          <cell r="DF555"/>
          <cell r="DG555"/>
          <cell r="DH555"/>
          <cell r="DI555"/>
          <cell r="DJ555"/>
          <cell r="DL555"/>
        </row>
        <row r="556"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L559"/>
          <cell r="M559"/>
          <cell r="N559"/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/>
        </row>
        <row r="560">
          <cell r="L560"/>
          <cell r="M560"/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/>
        </row>
        <row r="561"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L562"/>
          <cell r="M562"/>
          <cell r="N562"/>
          <cell r="O562"/>
          <cell r="P562"/>
          <cell r="Q562"/>
          <cell r="R562"/>
          <cell r="S562"/>
          <cell r="T562"/>
          <cell r="U562"/>
          <cell r="V562"/>
          <cell r="W562"/>
          <cell r="X562"/>
          <cell r="Y562"/>
          <cell r="Z562"/>
          <cell r="AA562"/>
          <cell r="AB562"/>
          <cell r="AC562"/>
          <cell r="AD562"/>
          <cell r="AE562"/>
          <cell r="AF562"/>
          <cell r="AG562"/>
          <cell r="AH562"/>
          <cell r="AI562"/>
          <cell r="AJ562"/>
          <cell r="AK562"/>
          <cell r="AL562"/>
          <cell r="AM562"/>
          <cell r="AN562"/>
          <cell r="AO562"/>
          <cell r="AP562"/>
          <cell r="AQ562"/>
          <cell r="AR562"/>
          <cell r="AS562"/>
          <cell r="AT562"/>
          <cell r="AU562"/>
          <cell r="AV562"/>
          <cell r="AW562"/>
          <cell r="AX562"/>
          <cell r="AY562"/>
          <cell r="AZ562"/>
          <cell r="BA562"/>
          <cell r="BB562"/>
          <cell r="BC562"/>
          <cell r="BD562"/>
          <cell r="BE562"/>
          <cell r="BF562"/>
          <cell r="BG562"/>
          <cell r="BH562"/>
          <cell r="BI562"/>
          <cell r="BJ562"/>
          <cell r="BK562"/>
          <cell r="BL562"/>
          <cell r="BM562"/>
          <cell r="BN562"/>
          <cell r="BO562"/>
          <cell r="BP562"/>
          <cell r="BQ562"/>
          <cell r="BR562"/>
          <cell r="BS562"/>
          <cell r="BT562"/>
          <cell r="BU562"/>
          <cell r="BV562"/>
          <cell r="BW562"/>
          <cell r="BX562"/>
          <cell r="BY562"/>
          <cell r="BZ562"/>
          <cell r="CA562"/>
          <cell r="CB562"/>
          <cell r="CC562"/>
          <cell r="CD562"/>
          <cell r="CE562"/>
          <cell r="CF562"/>
          <cell r="CG562"/>
          <cell r="CH562"/>
          <cell r="CI562"/>
          <cell r="CJ562"/>
          <cell r="CK562"/>
          <cell r="CL562"/>
          <cell r="CM562"/>
          <cell r="CN562"/>
          <cell r="CO562"/>
          <cell r="CP562"/>
          <cell r="CQ562"/>
          <cell r="CR562"/>
          <cell r="CS562"/>
          <cell r="CT562"/>
          <cell r="CU562"/>
          <cell r="CV562"/>
          <cell r="CW562"/>
          <cell r="CX562"/>
          <cell r="CY562"/>
          <cell r="CZ562"/>
          <cell r="DA562"/>
          <cell r="DB562"/>
          <cell r="DC562"/>
          <cell r="DD562"/>
          <cell r="DE562"/>
          <cell r="DF562"/>
          <cell r="DG562"/>
          <cell r="DH562"/>
          <cell r="DI562"/>
          <cell r="DJ562"/>
          <cell r="DL562"/>
        </row>
        <row r="563">
          <cell r="L563"/>
          <cell r="M563"/>
          <cell r="N563"/>
          <cell r="O563"/>
          <cell r="P563"/>
          <cell r="Q563"/>
          <cell r="R563"/>
          <cell r="S563"/>
          <cell r="T563"/>
          <cell r="U563"/>
          <cell r="V563"/>
          <cell r="W563"/>
          <cell r="X563"/>
          <cell r="Y563"/>
          <cell r="Z563"/>
          <cell r="AA563"/>
          <cell r="AB563"/>
          <cell r="AC563"/>
          <cell r="AD563"/>
          <cell r="AE563"/>
          <cell r="AF563"/>
          <cell r="AG563"/>
          <cell r="AH563"/>
          <cell r="AI563"/>
          <cell r="AJ563"/>
          <cell r="AK563"/>
          <cell r="AL563"/>
          <cell r="AM563"/>
          <cell r="AN563"/>
          <cell r="AO563"/>
          <cell r="AP563"/>
          <cell r="AQ563"/>
          <cell r="AR563"/>
          <cell r="AS563"/>
          <cell r="AT563"/>
          <cell r="AU563"/>
          <cell r="AV563"/>
          <cell r="AW563"/>
          <cell r="AX563"/>
          <cell r="AY563"/>
          <cell r="AZ563"/>
          <cell r="BA563"/>
          <cell r="BB563"/>
          <cell r="BC563"/>
          <cell r="BD563"/>
          <cell r="BE563"/>
          <cell r="BF563"/>
          <cell r="BG563"/>
          <cell r="BH563"/>
          <cell r="BI563"/>
          <cell r="BJ563"/>
          <cell r="BK563"/>
          <cell r="BL563"/>
          <cell r="BM563"/>
          <cell r="BN563"/>
          <cell r="BO563"/>
          <cell r="BP563"/>
          <cell r="BQ563"/>
          <cell r="BR563"/>
          <cell r="BS563"/>
          <cell r="BT563"/>
          <cell r="BU563"/>
          <cell r="BV563"/>
          <cell r="BW563"/>
          <cell r="BX563"/>
          <cell r="BY563"/>
          <cell r="BZ563"/>
          <cell r="CA563"/>
          <cell r="CB563"/>
          <cell r="CC563"/>
          <cell r="CD563"/>
          <cell r="CE563"/>
          <cell r="CF563"/>
          <cell r="CG563"/>
          <cell r="CH563"/>
          <cell r="CI563"/>
          <cell r="CJ563"/>
          <cell r="CK563"/>
          <cell r="CL563"/>
          <cell r="CM563"/>
          <cell r="CN563"/>
          <cell r="CO563"/>
          <cell r="CP563"/>
          <cell r="CQ563"/>
          <cell r="CR563"/>
          <cell r="CS563"/>
          <cell r="CT563"/>
          <cell r="CU563"/>
          <cell r="CV563"/>
          <cell r="CW563"/>
          <cell r="CX563"/>
          <cell r="CY563"/>
          <cell r="CZ563"/>
          <cell r="DA563"/>
          <cell r="DB563"/>
          <cell r="DC563"/>
          <cell r="DD563"/>
          <cell r="DE563"/>
          <cell r="DF563"/>
          <cell r="DG563"/>
          <cell r="DH563"/>
          <cell r="DI563"/>
          <cell r="DJ563"/>
          <cell r="DL563"/>
        </row>
        <row r="564">
          <cell r="L564"/>
          <cell r="M564"/>
          <cell r="N564"/>
          <cell r="O564"/>
          <cell r="P564"/>
          <cell r="Q564"/>
          <cell r="R564"/>
          <cell r="S564"/>
          <cell r="T564"/>
          <cell r="U564"/>
          <cell r="V564"/>
          <cell r="W564"/>
          <cell r="X564"/>
          <cell r="Y564"/>
          <cell r="Z564"/>
          <cell r="AA564"/>
          <cell r="AB564"/>
          <cell r="AC564"/>
          <cell r="AD564"/>
          <cell r="AE564"/>
          <cell r="AF564"/>
          <cell r="AG564"/>
          <cell r="AH564"/>
          <cell r="AI564"/>
          <cell r="AJ564"/>
          <cell r="AK564"/>
          <cell r="AL564"/>
          <cell r="AM564"/>
          <cell r="AN564"/>
          <cell r="AO564"/>
          <cell r="AP564"/>
          <cell r="AQ564"/>
          <cell r="AR564"/>
          <cell r="AS564"/>
          <cell r="AT564"/>
          <cell r="AU564"/>
          <cell r="AV564"/>
          <cell r="AW564"/>
          <cell r="AX564"/>
          <cell r="AY564"/>
          <cell r="AZ564"/>
          <cell r="BA564"/>
          <cell r="BB564"/>
          <cell r="BC564"/>
          <cell r="BD564"/>
          <cell r="BE564"/>
          <cell r="BF564"/>
          <cell r="BG564"/>
          <cell r="BH564"/>
          <cell r="BI564"/>
          <cell r="BJ564"/>
          <cell r="BK564"/>
          <cell r="BL564"/>
          <cell r="BM564"/>
          <cell r="BN564"/>
          <cell r="BO564"/>
          <cell r="BP564"/>
          <cell r="BQ564"/>
          <cell r="BR564"/>
          <cell r="BS564"/>
          <cell r="BT564"/>
          <cell r="BU564"/>
          <cell r="BV564"/>
          <cell r="BW564"/>
          <cell r="BX564"/>
          <cell r="BY564"/>
          <cell r="BZ564"/>
          <cell r="CA564"/>
          <cell r="CB564"/>
          <cell r="CC564"/>
          <cell r="CD564"/>
          <cell r="CE564"/>
          <cell r="CF564"/>
          <cell r="CG564"/>
          <cell r="CH564"/>
          <cell r="CI564"/>
          <cell r="CJ564"/>
          <cell r="CK564"/>
          <cell r="CL564"/>
          <cell r="CM564"/>
          <cell r="CN564"/>
          <cell r="CO564"/>
          <cell r="CP564"/>
          <cell r="CQ564"/>
          <cell r="CR564"/>
          <cell r="CS564"/>
          <cell r="CT564"/>
          <cell r="CU564"/>
          <cell r="CV564"/>
          <cell r="CW564"/>
          <cell r="CX564"/>
          <cell r="CY564"/>
          <cell r="CZ564"/>
          <cell r="DA564"/>
          <cell r="DB564"/>
          <cell r="DC564"/>
          <cell r="DD564"/>
          <cell r="DE564"/>
          <cell r="DF564"/>
          <cell r="DG564"/>
          <cell r="DH564"/>
          <cell r="DI564"/>
          <cell r="DJ564"/>
          <cell r="DL564"/>
        </row>
        <row r="565">
          <cell r="L565"/>
          <cell r="M565"/>
          <cell r="N565"/>
          <cell r="O565"/>
          <cell r="P565"/>
          <cell r="Q565"/>
          <cell r="R565"/>
          <cell r="S565"/>
          <cell r="T565"/>
          <cell r="U565"/>
          <cell r="V565"/>
          <cell r="W565"/>
          <cell r="X565"/>
          <cell r="Y565"/>
          <cell r="Z565"/>
          <cell r="AA565"/>
          <cell r="AB565"/>
          <cell r="AC565"/>
          <cell r="AD565"/>
          <cell r="AE565"/>
          <cell r="AF565"/>
          <cell r="AG565"/>
          <cell r="AH565"/>
          <cell r="AI565"/>
          <cell r="AJ565"/>
          <cell r="AK565"/>
          <cell r="AL565"/>
          <cell r="AM565"/>
          <cell r="AN565"/>
          <cell r="AO565"/>
          <cell r="AP565"/>
          <cell r="AQ565"/>
          <cell r="AR565"/>
          <cell r="AS565"/>
          <cell r="AT565"/>
          <cell r="AU565"/>
          <cell r="AV565"/>
          <cell r="AW565"/>
          <cell r="AX565"/>
          <cell r="AY565"/>
          <cell r="AZ565"/>
          <cell r="BA565"/>
          <cell r="BB565"/>
          <cell r="BC565"/>
          <cell r="BD565"/>
          <cell r="BE565"/>
          <cell r="BF565"/>
          <cell r="BG565"/>
          <cell r="BH565"/>
          <cell r="BI565"/>
          <cell r="BJ565"/>
          <cell r="BK565"/>
          <cell r="BL565"/>
          <cell r="BM565"/>
          <cell r="BN565"/>
          <cell r="BO565"/>
          <cell r="BP565"/>
          <cell r="BQ565"/>
          <cell r="BR565"/>
          <cell r="BS565"/>
          <cell r="BT565"/>
          <cell r="BU565"/>
          <cell r="BV565"/>
          <cell r="BW565"/>
          <cell r="BX565"/>
          <cell r="BY565"/>
          <cell r="BZ565"/>
          <cell r="CA565"/>
          <cell r="CB565"/>
          <cell r="CC565"/>
          <cell r="CD565"/>
          <cell r="CE565"/>
          <cell r="CF565"/>
          <cell r="CG565"/>
          <cell r="CH565"/>
          <cell r="CI565"/>
          <cell r="CJ565"/>
          <cell r="CK565"/>
          <cell r="CL565"/>
          <cell r="CM565"/>
          <cell r="CN565"/>
          <cell r="CO565"/>
          <cell r="CP565"/>
          <cell r="CQ565"/>
          <cell r="CR565"/>
          <cell r="CS565"/>
          <cell r="CT565"/>
          <cell r="CU565"/>
          <cell r="CV565"/>
          <cell r="CW565"/>
          <cell r="CX565"/>
          <cell r="CY565"/>
          <cell r="CZ565"/>
          <cell r="DA565"/>
          <cell r="DB565"/>
          <cell r="DC565"/>
          <cell r="DD565"/>
          <cell r="DE565"/>
          <cell r="DF565"/>
          <cell r="DG565"/>
          <cell r="DH565"/>
          <cell r="DI565"/>
          <cell r="DJ565"/>
          <cell r="DL565"/>
        </row>
        <row r="566">
          <cell r="L566"/>
          <cell r="M566"/>
          <cell r="N566"/>
          <cell r="O566"/>
          <cell r="P566"/>
          <cell r="Q566"/>
          <cell r="R566"/>
          <cell r="S566"/>
          <cell r="T566"/>
          <cell r="U566"/>
          <cell r="V566"/>
          <cell r="W566"/>
          <cell r="X566"/>
          <cell r="Y566"/>
          <cell r="Z566"/>
          <cell r="AA566"/>
          <cell r="AB566"/>
          <cell r="AC566"/>
          <cell r="AD566"/>
          <cell r="AE566"/>
          <cell r="AF566"/>
          <cell r="AG566"/>
          <cell r="AH566"/>
          <cell r="AI566"/>
          <cell r="AJ566"/>
          <cell r="AK566"/>
          <cell r="AL566"/>
          <cell r="AM566"/>
          <cell r="AN566"/>
          <cell r="AO566"/>
          <cell r="AP566"/>
          <cell r="AQ566"/>
          <cell r="AR566"/>
          <cell r="AS566"/>
          <cell r="AT566"/>
          <cell r="AU566"/>
          <cell r="AV566"/>
          <cell r="AW566"/>
          <cell r="AX566"/>
          <cell r="AY566"/>
          <cell r="AZ566"/>
          <cell r="BA566"/>
          <cell r="BB566"/>
          <cell r="BC566"/>
          <cell r="BD566"/>
          <cell r="BE566"/>
          <cell r="BF566"/>
          <cell r="BG566"/>
          <cell r="BH566"/>
          <cell r="BI566"/>
          <cell r="BJ566"/>
          <cell r="BK566"/>
          <cell r="BL566"/>
          <cell r="BM566"/>
          <cell r="BN566"/>
          <cell r="BO566"/>
          <cell r="BP566"/>
          <cell r="BQ566"/>
          <cell r="BR566"/>
          <cell r="BS566"/>
          <cell r="BT566"/>
          <cell r="BU566"/>
          <cell r="BV566"/>
          <cell r="BW566"/>
          <cell r="BX566"/>
          <cell r="BY566"/>
          <cell r="BZ566"/>
          <cell r="CA566"/>
          <cell r="CB566"/>
          <cell r="CC566"/>
          <cell r="CD566"/>
          <cell r="CE566"/>
          <cell r="CF566"/>
          <cell r="CG566"/>
          <cell r="CH566"/>
          <cell r="CI566"/>
          <cell r="CJ566"/>
          <cell r="CK566"/>
          <cell r="CL566"/>
          <cell r="CM566"/>
          <cell r="CN566"/>
          <cell r="CO566"/>
          <cell r="CP566"/>
          <cell r="CQ566"/>
          <cell r="CR566"/>
          <cell r="CS566"/>
          <cell r="CT566"/>
          <cell r="CU566"/>
          <cell r="CV566"/>
          <cell r="CW566"/>
          <cell r="CX566"/>
          <cell r="CY566"/>
          <cell r="CZ566"/>
          <cell r="DA566"/>
          <cell r="DB566"/>
          <cell r="DC566"/>
          <cell r="DD566"/>
          <cell r="DE566"/>
          <cell r="DF566"/>
          <cell r="DG566"/>
          <cell r="DH566"/>
          <cell r="DI566"/>
          <cell r="DJ566"/>
          <cell r="DL566"/>
        </row>
        <row r="567">
          <cell r="L567"/>
          <cell r="M567"/>
          <cell r="N567"/>
          <cell r="O567"/>
          <cell r="P567"/>
          <cell r="Q567"/>
          <cell r="R567"/>
          <cell r="S567"/>
          <cell r="T567"/>
          <cell r="U567"/>
          <cell r="V567"/>
          <cell r="W567"/>
          <cell r="X567"/>
          <cell r="Y567"/>
          <cell r="Z567"/>
          <cell r="AA567"/>
          <cell r="AB567"/>
          <cell r="AC567"/>
          <cell r="AD567"/>
          <cell r="AE567"/>
          <cell r="AF567"/>
          <cell r="AG567"/>
          <cell r="AH567"/>
          <cell r="AI567"/>
          <cell r="AJ567"/>
          <cell r="AK567"/>
          <cell r="AL567"/>
          <cell r="AM567"/>
          <cell r="AN567"/>
          <cell r="AO567"/>
          <cell r="AP567"/>
          <cell r="AQ567"/>
          <cell r="AR567"/>
          <cell r="AS567"/>
          <cell r="AT567"/>
          <cell r="AU567"/>
          <cell r="AV567"/>
          <cell r="AW567"/>
          <cell r="AX567"/>
          <cell r="AY567"/>
          <cell r="AZ567"/>
          <cell r="BA567"/>
          <cell r="BB567"/>
          <cell r="BC567"/>
          <cell r="BD567"/>
          <cell r="BE567"/>
          <cell r="BF567"/>
          <cell r="BG567"/>
          <cell r="BH567"/>
          <cell r="BI567"/>
          <cell r="BJ567"/>
          <cell r="BK567"/>
          <cell r="BL567"/>
          <cell r="BM567"/>
          <cell r="BN567"/>
          <cell r="BO567"/>
          <cell r="BP567"/>
          <cell r="BQ567"/>
          <cell r="BR567"/>
          <cell r="BS567"/>
          <cell r="BT567"/>
          <cell r="BU567"/>
          <cell r="BV567"/>
          <cell r="BW567"/>
          <cell r="BX567"/>
          <cell r="BY567"/>
          <cell r="BZ567"/>
          <cell r="CA567"/>
          <cell r="CB567"/>
          <cell r="CC567"/>
          <cell r="CD567"/>
          <cell r="CE567"/>
          <cell r="CF567"/>
          <cell r="CG567"/>
          <cell r="CH567"/>
          <cell r="CI567"/>
          <cell r="CJ567"/>
          <cell r="CK567"/>
          <cell r="CL567"/>
          <cell r="CM567"/>
          <cell r="CN567"/>
          <cell r="CO567"/>
          <cell r="CP567"/>
          <cell r="CQ567"/>
          <cell r="CR567"/>
          <cell r="CS567"/>
          <cell r="CT567"/>
          <cell r="CU567"/>
          <cell r="CV567"/>
          <cell r="CW567"/>
          <cell r="CX567"/>
          <cell r="CY567"/>
          <cell r="CZ567"/>
          <cell r="DA567"/>
          <cell r="DB567"/>
          <cell r="DC567"/>
          <cell r="DD567"/>
          <cell r="DE567"/>
          <cell r="DF567"/>
          <cell r="DG567"/>
          <cell r="DH567"/>
          <cell r="DI567"/>
          <cell r="DJ567"/>
          <cell r="DL567"/>
        </row>
        <row r="568">
          <cell r="L568"/>
          <cell r="M568"/>
          <cell r="N568"/>
          <cell r="O568"/>
          <cell r="P568"/>
          <cell r="Q568"/>
          <cell r="R568"/>
          <cell r="S568"/>
          <cell r="T568"/>
          <cell r="U568"/>
          <cell r="V568"/>
          <cell r="W568"/>
          <cell r="X568"/>
          <cell r="Y568"/>
          <cell r="Z568"/>
          <cell r="AA568"/>
          <cell r="AB568"/>
          <cell r="AC568"/>
          <cell r="AD568"/>
          <cell r="AE568"/>
          <cell r="AF568"/>
          <cell r="AG568"/>
          <cell r="AH568"/>
          <cell r="AI568"/>
          <cell r="AJ568"/>
          <cell r="AK568"/>
          <cell r="AL568"/>
          <cell r="AM568"/>
          <cell r="AN568"/>
          <cell r="AO568"/>
          <cell r="AP568"/>
          <cell r="AQ568"/>
          <cell r="AR568"/>
          <cell r="AS568"/>
          <cell r="AT568"/>
          <cell r="AU568"/>
          <cell r="AV568"/>
          <cell r="AW568"/>
          <cell r="AX568"/>
          <cell r="AY568"/>
          <cell r="AZ568"/>
          <cell r="BA568"/>
          <cell r="BB568"/>
          <cell r="BC568"/>
          <cell r="BD568"/>
          <cell r="BE568"/>
          <cell r="BF568"/>
          <cell r="BG568"/>
          <cell r="BH568"/>
          <cell r="BI568"/>
          <cell r="BJ568"/>
          <cell r="BK568"/>
          <cell r="BL568"/>
          <cell r="BM568"/>
          <cell r="BN568"/>
          <cell r="BO568"/>
          <cell r="BP568"/>
          <cell r="BQ568"/>
          <cell r="BR568"/>
          <cell r="BS568"/>
          <cell r="BT568"/>
          <cell r="BU568"/>
          <cell r="BV568"/>
          <cell r="BW568"/>
          <cell r="BX568"/>
          <cell r="BY568"/>
          <cell r="BZ568"/>
          <cell r="CA568"/>
          <cell r="CB568"/>
          <cell r="CC568"/>
          <cell r="CD568"/>
          <cell r="CE568"/>
          <cell r="CF568"/>
          <cell r="CG568"/>
          <cell r="CH568"/>
          <cell r="CI568"/>
          <cell r="CJ568"/>
          <cell r="CK568"/>
          <cell r="CL568"/>
          <cell r="CM568"/>
          <cell r="CN568"/>
          <cell r="CO568"/>
          <cell r="CP568"/>
          <cell r="CQ568"/>
          <cell r="CR568"/>
          <cell r="CS568"/>
          <cell r="CT568"/>
          <cell r="CU568"/>
          <cell r="CV568"/>
          <cell r="CW568"/>
          <cell r="CX568"/>
          <cell r="CY568"/>
          <cell r="CZ568"/>
          <cell r="DA568"/>
          <cell r="DB568"/>
          <cell r="DC568"/>
          <cell r="DD568"/>
          <cell r="DE568"/>
          <cell r="DF568"/>
          <cell r="DG568"/>
          <cell r="DH568"/>
          <cell r="DI568"/>
          <cell r="DJ568"/>
          <cell r="DL568"/>
        </row>
        <row r="569">
          <cell r="L569"/>
          <cell r="M569"/>
          <cell r="N569"/>
          <cell r="O569"/>
          <cell r="P569"/>
          <cell r="Q569"/>
          <cell r="R569"/>
          <cell r="S569"/>
          <cell r="T569"/>
          <cell r="U569"/>
          <cell r="V569"/>
          <cell r="W569"/>
          <cell r="X569"/>
          <cell r="Y569"/>
          <cell r="Z569"/>
          <cell r="AA569"/>
          <cell r="AB569"/>
          <cell r="AC569"/>
          <cell r="AD569"/>
          <cell r="AE569"/>
          <cell r="AF569"/>
          <cell r="AG569"/>
          <cell r="AH569"/>
          <cell r="AI569"/>
          <cell r="AJ569"/>
          <cell r="AK569"/>
          <cell r="AL569"/>
          <cell r="AM569"/>
          <cell r="AN569"/>
          <cell r="AO569"/>
          <cell r="AP569"/>
          <cell r="AQ569"/>
          <cell r="AR569"/>
          <cell r="AS569"/>
          <cell r="AT569"/>
          <cell r="AU569"/>
          <cell r="AV569"/>
          <cell r="AW569"/>
          <cell r="AX569"/>
          <cell r="AY569"/>
          <cell r="AZ569"/>
          <cell r="BA569"/>
          <cell r="BB569"/>
          <cell r="BC569"/>
          <cell r="BD569"/>
          <cell r="BE569"/>
          <cell r="BF569"/>
          <cell r="BG569"/>
          <cell r="BH569"/>
          <cell r="BI569"/>
          <cell r="BJ569"/>
          <cell r="BK569"/>
          <cell r="BL569"/>
          <cell r="BM569"/>
          <cell r="BN569"/>
          <cell r="BO569"/>
          <cell r="BP569"/>
          <cell r="BQ569"/>
          <cell r="BR569"/>
          <cell r="BS569"/>
          <cell r="BT569"/>
          <cell r="BU569"/>
          <cell r="BV569"/>
          <cell r="BW569"/>
          <cell r="BX569"/>
          <cell r="BY569"/>
          <cell r="BZ569"/>
          <cell r="CA569"/>
          <cell r="CB569"/>
          <cell r="CC569"/>
          <cell r="CD569"/>
          <cell r="CE569"/>
          <cell r="CF569"/>
          <cell r="CG569"/>
          <cell r="CH569"/>
          <cell r="CI569"/>
          <cell r="CJ569"/>
          <cell r="CK569"/>
          <cell r="CL569"/>
          <cell r="CM569"/>
          <cell r="CN569"/>
          <cell r="CO569"/>
          <cell r="CP569"/>
          <cell r="CQ569"/>
          <cell r="CR569"/>
          <cell r="CS569"/>
          <cell r="CT569"/>
          <cell r="CU569"/>
          <cell r="CV569"/>
          <cell r="CW569"/>
          <cell r="CX569"/>
          <cell r="CY569"/>
          <cell r="CZ569"/>
          <cell r="DA569"/>
          <cell r="DB569"/>
          <cell r="DC569"/>
          <cell r="DD569"/>
          <cell r="DE569"/>
          <cell r="DF569"/>
          <cell r="DG569"/>
          <cell r="DH569"/>
          <cell r="DI569"/>
          <cell r="DJ569"/>
          <cell r="DL569"/>
        </row>
        <row r="570"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L571"/>
          <cell r="M571"/>
          <cell r="N571"/>
          <cell r="O571"/>
          <cell r="P571"/>
          <cell r="Q571"/>
          <cell r="R571"/>
          <cell r="S571"/>
          <cell r="T571"/>
          <cell r="U571"/>
          <cell r="V571"/>
          <cell r="W571"/>
          <cell r="X571"/>
          <cell r="Y571"/>
          <cell r="Z571"/>
          <cell r="AA571"/>
          <cell r="AB571"/>
          <cell r="AC571"/>
          <cell r="AD571"/>
          <cell r="AE571"/>
          <cell r="AF571"/>
          <cell r="AG571"/>
          <cell r="AH571"/>
          <cell r="AI571"/>
          <cell r="AJ571"/>
          <cell r="AK571"/>
          <cell r="AL571"/>
          <cell r="AM571"/>
          <cell r="AN571"/>
          <cell r="AO571"/>
          <cell r="AP571"/>
          <cell r="AQ571"/>
          <cell r="AR571"/>
          <cell r="AS571"/>
          <cell r="AT571"/>
          <cell r="AU571"/>
          <cell r="AV571"/>
          <cell r="AW571"/>
          <cell r="AX571"/>
          <cell r="AY571"/>
          <cell r="AZ571"/>
          <cell r="BA571"/>
          <cell r="BB571"/>
          <cell r="BC571"/>
          <cell r="BD571"/>
          <cell r="BE571"/>
          <cell r="BF571"/>
          <cell r="BG571"/>
          <cell r="BH571"/>
          <cell r="BI571"/>
          <cell r="BJ571"/>
          <cell r="BK571"/>
          <cell r="BL571"/>
          <cell r="BM571"/>
          <cell r="BN571"/>
          <cell r="BO571"/>
          <cell r="BP571"/>
          <cell r="BQ571"/>
          <cell r="BR571"/>
          <cell r="BS571"/>
          <cell r="BT571"/>
          <cell r="BU571"/>
          <cell r="BV571"/>
          <cell r="BW571"/>
          <cell r="BX571"/>
          <cell r="BY571"/>
          <cell r="BZ571"/>
          <cell r="CA571"/>
          <cell r="CB571"/>
          <cell r="CC571"/>
          <cell r="CD571"/>
          <cell r="CE571"/>
          <cell r="CF571"/>
          <cell r="CG571"/>
          <cell r="CH571"/>
          <cell r="CI571"/>
          <cell r="CJ571"/>
          <cell r="CK571"/>
          <cell r="CL571"/>
          <cell r="CM571"/>
          <cell r="CN571"/>
          <cell r="CO571"/>
          <cell r="CP571"/>
          <cell r="CQ571"/>
          <cell r="CR571"/>
          <cell r="CS571"/>
          <cell r="CT571"/>
          <cell r="CU571"/>
          <cell r="CV571"/>
          <cell r="CW571"/>
          <cell r="CX571"/>
          <cell r="CY571"/>
          <cell r="CZ571"/>
          <cell r="DA571"/>
          <cell r="DB571"/>
          <cell r="DC571"/>
          <cell r="DD571"/>
          <cell r="DE571"/>
          <cell r="DF571"/>
          <cell r="DG571"/>
          <cell r="DH571"/>
          <cell r="DI571"/>
          <cell r="DJ571"/>
          <cell r="DL571"/>
        </row>
        <row r="572">
          <cell r="L572"/>
          <cell r="M572"/>
          <cell r="N572"/>
          <cell r="O572"/>
          <cell r="P572"/>
          <cell r="Q572"/>
          <cell r="R572"/>
          <cell r="S572"/>
          <cell r="T572"/>
          <cell r="U572"/>
          <cell r="V572"/>
          <cell r="W572"/>
          <cell r="X572"/>
          <cell r="Y572"/>
          <cell r="Z572"/>
          <cell r="AA572"/>
          <cell r="AB572"/>
          <cell r="AC572"/>
          <cell r="AD572"/>
          <cell r="AE572"/>
          <cell r="AF572"/>
          <cell r="AG572"/>
          <cell r="AH572"/>
          <cell r="AI572"/>
          <cell r="AJ572"/>
          <cell r="AK572"/>
          <cell r="AL572"/>
          <cell r="AM572"/>
          <cell r="AN572"/>
          <cell r="AO572"/>
          <cell r="AP572"/>
          <cell r="AQ572"/>
          <cell r="AR572"/>
          <cell r="AS572"/>
          <cell r="AT572"/>
          <cell r="AU572"/>
          <cell r="AV572"/>
          <cell r="AW572"/>
          <cell r="AX572"/>
          <cell r="AY572"/>
          <cell r="AZ572"/>
          <cell r="BA572"/>
          <cell r="BB572"/>
          <cell r="BC572"/>
          <cell r="BD572"/>
          <cell r="BE572"/>
          <cell r="BF572"/>
          <cell r="BG572"/>
          <cell r="BH572"/>
          <cell r="BI572"/>
          <cell r="BJ572"/>
          <cell r="BK572"/>
          <cell r="BL572"/>
          <cell r="BM572"/>
          <cell r="BN572"/>
          <cell r="BO572"/>
          <cell r="BP572"/>
          <cell r="BQ572"/>
          <cell r="BR572"/>
          <cell r="BS572"/>
          <cell r="BT572"/>
          <cell r="BU572"/>
          <cell r="BV572"/>
          <cell r="BW572"/>
          <cell r="BX572"/>
          <cell r="BY572"/>
          <cell r="BZ572"/>
          <cell r="CA572"/>
          <cell r="CB572"/>
          <cell r="CC572"/>
          <cell r="CD572"/>
          <cell r="CE572"/>
          <cell r="CF572"/>
          <cell r="CG572"/>
          <cell r="CH572"/>
          <cell r="CI572"/>
          <cell r="CJ572"/>
          <cell r="CK572"/>
          <cell r="CL572"/>
          <cell r="CM572"/>
          <cell r="CN572"/>
          <cell r="CO572"/>
          <cell r="CP572"/>
          <cell r="CQ572"/>
          <cell r="CR572"/>
          <cell r="CS572"/>
          <cell r="CT572"/>
          <cell r="CU572"/>
          <cell r="CV572"/>
          <cell r="CW572"/>
          <cell r="CX572"/>
          <cell r="CY572"/>
          <cell r="CZ572"/>
          <cell r="DA572"/>
          <cell r="DB572"/>
          <cell r="DC572"/>
          <cell r="DD572"/>
          <cell r="DE572"/>
          <cell r="DF572"/>
          <cell r="DG572"/>
          <cell r="DH572"/>
          <cell r="DI572"/>
          <cell r="DJ572"/>
          <cell r="DL572"/>
        </row>
        <row r="573">
          <cell r="L573"/>
          <cell r="M573"/>
          <cell r="N573"/>
          <cell r="O573"/>
          <cell r="P573"/>
          <cell r="Q573"/>
          <cell r="R573"/>
          <cell r="S573"/>
          <cell r="T573"/>
          <cell r="U573"/>
          <cell r="V573"/>
          <cell r="W573"/>
          <cell r="X573"/>
          <cell r="Y573"/>
          <cell r="Z573"/>
          <cell r="AA573"/>
          <cell r="AB573"/>
          <cell r="AC573"/>
          <cell r="AD573"/>
          <cell r="AE573"/>
          <cell r="AF573"/>
          <cell r="AG573"/>
          <cell r="AH573"/>
          <cell r="AI573"/>
          <cell r="AJ573"/>
          <cell r="AK573"/>
          <cell r="AL573"/>
          <cell r="AM573"/>
          <cell r="AN573"/>
          <cell r="AO573"/>
          <cell r="AP573"/>
          <cell r="AQ573"/>
          <cell r="AR573"/>
          <cell r="AS573"/>
          <cell r="AT573"/>
          <cell r="AU573"/>
          <cell r="AV573"/>
          <cell r="AW573"/>
          <cell r="AX573"/>
          <cell r="AY573"/>
          <cell r="AZ573"/>
          <cell r="BA573"/>
          <cell r="BB573"/>
          <cell r="BC573"/>
          <cell r="BD573"/>
          <cell r="BE573"/>
          <cell r="BF573"/>
          <cell r="BG573"/>
          <cell r="BH573"/>
          <cell r="BI573"/>
          <cell r="BJ573"/>
          <cell r="BK573"/>
          <cell r="BL573"/>
          <cell r="BM573"/>
          <cell r="BN573"/>
          <cell r="BO573"/>
          <cell r="BP573"/>
          <cell r="BQ573"/>
          <cell r="BR573"/>
          <cell r="BS573"/>
          <cell r="BT573"/>
          <cell r="BU573"/>
          <cell r="BV573"/>
          <cell r="BW573"/>
          <cell r="BX573"/>
          <cell r="BY573"/>
          <cell r="BZ573"/>
          <cell r="CA573"/>
          <cell r="CB573"/>
          <cell r="CC573"/>
          <cell r="CD573"/>
          <cell r="CE573"/>
          <cell r="CF573"/>
          <cell r="CG573"/>
          <cell r="CH573"/>
          <cell r="CI573"/>
          <cell r="CJ573"/>
          <cell r="CK573"/>
          <cell r="CL573"/>
          <cell r="CM573"/>
          <cell r="CN573"/>
          <cell r="CO573"/>
          <cell r="CP573"/>
          <cell r="CQ573"/>
          <cell r="CR573"/>
          <cell r="CS573"/>
          <cell r="CT573"/>
          <cell r="CU573"/>
          <cell r="CV573"/>
          <cell r="CW573"/>
          <cell r="CX573"/>
          <cell r="CY573"/>
          <cell r="CZ573"/>
          <cell r="DA573"/>
          <cell r="DB573"/>
          <cell r="DC573"/>
          <cell r="DD573"/>
          <cell r="DE573"/>
          <cell r="DF573"/>
          <cell r="DG573"/>
          <cell r="DH573"/>
          <cell r="DI573"/>
          <cell r="DJ573"/>
          <cell r="DL573"/>
        </row>
        <row r="574">
          <cell r="L574"/>
          <cell r="M574"/>
          <cell r="N574"/>
          <cell r="O574"/>
          <cell r="P574"/>
          <cell r="Q574"/>
          <cell r="R574"/>
          <cell r="S574"/>
          <cell r="T574"/>
          <cell r="U574"/>
          <cell r="V574"/>
          <cell r="W574"/>
          <cell r="X574"/>
          <cell r="Y574"/>
          <cell r="Z574"/>
          <cell r="AA574"/>
          <cell r="AB574"/>
          <cell r="AC574"/>
          <cell r="AD574"/>
          <cell r="AE574"/>
          <cell r="AF574"/>
          <cell r="AG574"/>
          <cell r="AH574"/>
          <cell r="AI574"/>
          <cell r="AJ574"/>
          <cell r="AK574"/>
          <cell r="AL574"/>
          <cell r="AM574"/>
          <cell r="AN574"/>
          <cell r="AO574"/>
          <cell r="AP574"/>
          <cell r="AQ574"/>
          <cell r="AR574"/>
          <cell r="AS574"/>
          <cell r="AT574"/>
          <cell r="AU574"/>
          <cell r="AV574"/>
          <cell r="AW574"/>
          <cell r="AX574"/>
          <cell r="AY574"/>
          <cell r="AZ574"/>
          <cell r="BA574"/>
          <cell r="BB574"/>
          <cell r="BC574"/>
          <cell r="BD574"/>
          <cell r="BE574"/>
          <cell r="BF574"/>
          <cell r="BG574"/>
          <cell r="BH574"/>
          <cell r="BI574"/>
          <cell r="BJ574"/>
          <cell r="BK574"/>
          <cell r="BL574"/>
          <cell r="BM574"/>
          <cell r="BN574"/>
          <cell r="BO574"/>
          <cell r="BP574"/>
          <cell r="BQ574"/>
          <cell r="BR574"/>
          <cell r="BS574"/>
          <cell r="BT574"/>
          <cell r="BU574"/>
          <cell r="BV574"/>
          <cell r="BW574"/>
          <cell r="BX574"/>
          <cell r="BY574"/>
          <cell r="BZ574"/>
          <cell r="CA574"/>
          <cell r="CB574"/>
          <cell r="CC574"/>
          <cell r="CD574"/>
          <cell r="CE574"/>
          <cell r="CF574"/>
          <cell r="CG574"/>
          <cell r="CH574"/>
          <cell r="CI574"/>
          <cell r="CJ574"/>
          <cell r="CK574"/>
          <cell r="CL574"/>
          <cell r="CM574"/>
          <cell r="CN574"/>
          <cell r="CO574"/>
          <cell r="CP574"/>
          <cell r="CQ574"/>
          <cell r="CR574"/>
          <cell r="CS574"/>
          <cell r="CT574"/>
          <cell r="CU574"/>
          <cell r="CV574"/>
          <cell r="CW574"/>
          <cell r="CX574"/>
          <cell r="CY574"/>
          <cell r="CZ574"/>
          <cell r="DA574"/>
          <cell r="DB574"/>
          <cell r="DC574"/>
          <cell r="DD574"/>
          <cell r="DE574"/>
          <cell r="DF574"/>
          <cell r="DG574"/>
          <cell r="DH574"/>
          <cell r="DI574"/>
          <cell r="DJ574"/>
          <cell r="DL574"/>
        </row>
        <row r="575">
          <cell r="L575"/>
          <cell r="M575"/>
          <cell r="N575"/>
          <cell r="O575"/>
          <cell r="P575"/>
          <cell r="Q575"/>
          <cell r="R575"/>
          <cell r="S575"/>
          <cell r="T575"/>
          <cell r="U575"/>
          <cell r="V575"/>
          <cell r="W575"/>
          <cell r="X575"/>
          <cell r="Y575"/>
          <cell r="Z575"/>
          <cell r="AA575"/>
          <cell r="AB575"/>
          <cell r="AC575"/>
          <cell r="AD575"/>
          <cell r="AE575"/>
          <cell r="AF575"/>
          <cell r="AG575"/>
          <cell r="AH575"/>
          <cell r="AI575"/>
          <cell r="AJ575"/>
          <cell r="AK575"/>
          <cell r="AL575"/>
          <cell r="AM575"/>
          <cell r="AN575"/>
          <cell r="AO575"/>
          <cell r="AP575"/>
          <cell r="AQ575"/>
          <cell r="AR575"/>
          <cell r="AS575"/>
          <cell r="AT575"/>
          <cell r="AU575"/>
          <cell r="AV575"/>
          <cell r="AW575"/>
          <cell r="AX575"/>
          <cell r="AY575"/>
          <cell r="AZ575"/>
          <cell r="BA575"/>
          <cell r="BB575"/>
          <cell r="BC575"/>
          <cell r="BD575"/>
          <cell r="BE575"/>
          <cell r="BF575"/>
          <cell r="BG575"/>
          <cell r="BH575"/>
          <cell r="BI575"/>
          <cell r="BJ575"/>
          <cell r="BK575"/>
          <cell r="BL575"/>
          <cell r="BM575"/>
          <cell r="BN575"/>
          <cell r="BO575"/>
          <cell r="BP575"/>
          <cell r="BQ575"/>
          <cell r="BR575"/>
          <cell r="BS575"/>
          <cell r="BT575"/>
          <cell r="BU575"/>
          <cell r="BV575"/>
          <cell r="BW575"/>
          <cell r="BX575"/>
          <cell r="BY575"/>
          <cell r="BZ575"/>
          <cell r="CA575"/>
          <cell r="CB575"/>
          <cell r="CC575"/>
          <cell r="CD575"/>
          <cell r="CE575"/>
          <cell r="CF575"/>
          <cell r="CG575"/>
          <cell r="CH575"/>
          <cell r="CI575"/>
          <cell r="CJ575"/>
          <cell r="CK575"/>
          <cell r="CL575"/>
          <cell r="CM575"/>
          <cell r="CN575"/>
          <cell r="CO575"/>
          <cell r="CP575"/>
          <cell r="CQ575"/>
          <cell r="CR575"/>
          <cell r="CS575"/>
          <cell r="CT575"/>
          <cell r="CU575"/>
          <cell r="CV575"/>
          <cell r="CW575"/>
          <cell r="CX575"/>
          <cell r="CY575"/>
          <cell r="CZ575"/>
          <cell r="DA575"/>
          <cell r="DB575"/>
          <cell r="DC575"/>
          <cell r="DD575"/>
          <cell r="DE575"/>
          <cell r="DF575"/>
          <cell r="DG575"/>
          <cell r="DH575"/>
          <cell r="DI575"/>
          <cell r="DJ575"/>
          <cell r="DL575"/>
        </row>
        <row r="576">
          <cell r="L576"/>
          <cell r="M576"/>
          <cell r="N576"/>
          <cell r="O576"/>
          <cell r="P576"/>
          <cell r="Q576"/>
          <cell r="R576"/>
          <cell r="S576"/>
          <cell r="T576"/>
          <cell r="U576"/>
          <cell r="V576"/>
          <cell r="W576"/>
          <cell r="X576"/>
          <cell r="Y576"/>
          <cell r="Z576"/>
          <cell r="AA576"/>
          <cell r="AB576"/>
          <cell r="AC576"/>
          <cell r="AD576"/>
          <cell r="AE576"/>
          <cell r="AF576"/>
          <cell r="AG576"/>
          <cell r="AH576"/>
          <cell r="AI576"/>
          <cell r="AJ576"/>
          <cell r="AK576"/>
          <cell r="AL576"/>
          <cell r="AM576"/>
          <cell r="AN576"/>
          <cell r="AO576"/>
          <cell r="AP576"/>
          <cell r="AQ576"/>
          <cell r="AR576"/>
          <cell r="AS576"/>
          <cell r="AT576"/>
          <cell r="AU576"/>
          <cell r="AV576"/>
          <cell r="AW576"/>
          <cell r="AX576"/>
          <cell r="AY576"/>
          <cell r="AZ576"/>
          <cell r="BA576"/>
          <cell r="BB576"/>
          <cell r="BC576"/>
          <cell r="BD576"/>
          <cell r="BE576"/>
          <cell r="BF576"/>
          <cell r="BG576"/>
          <cell r="BH576"/>
          <cell r="BI576"/>
          <cell r="BJ576"/>
          <cell r="BK576"/>
          <cell r="BL576"/>
          <cell r="BM576"/>
          <cell r="BN576"/>
          <cell r="BO576"/>
          <cell r="BP576"/>
          <cell r="BQ576"/>
          <cell r="BR576"/>
          <cell r="BS576"/>
          <cell r="BT576"/>
          <cell r="BU576"/>
          <cell r="BV576"/>
          <cell r="BW576"/>
          <cell r="BX576"/>
          <cell r="BY576"/>
          <cell r="BZ576"/>
          <cell r="CA576"/>
          <cell r="CB576"/>
          <cell r="CC576"/>
          <cell r="CD576"/>
          <cell r="CE576"/>
          <cell r="CF576"/>
          <cell r="CG576"/>
          <cell r="CH576"/>
          <cell r="CI576"/>
          <cell r="CJ576"/>
          <cell r="CK576"/>
          <cell r="CL576"/>
          <cell r="CM576"/>
          <cell r="CN576"/>
          <cell r="CO576"/>
          <cell r="CP576"/>
          <cell r="CQ576"/>
          <cell r="CR576"/>
          <cell r="CS576"/>
          <cell r="CT576"/>
          <cell r="CU576"/>
          <cell r="CV576"/>
          <cell r="CW576"/>
          <cell r="CX576"/>
          <cell r="CY576"/>
          <cell r="CZ576"/>
          <cell r="DA576"/>
          <cell r="DB576"/>
          <cell r="DC576"/>
          <cell r="DD576"/>
          <cell r="DE576"/>
          <cell r="DF576"/>
          <cell r="DG576"/>
          <cell r="DH576"/>
          <cell r="DI576"/>
          <cell r="DJ576"/>
          <cell r="DL576"/>
        </row>
        <row r="577">
          <cell r="L577"/>
          <cell r="M577"/>
          <cell r="N577"/>
          <cell r="O577"/>
          <cell r="P577"/>
          <cell r="Q577"/>
          <cell r="R577"/>
          <cell r="S577"/>
          <cell r="T577"/>
          <cell r="U577"/>
          <cell r="V577"/>
          <cell r="W577"/>
          <cell r="X577"/>
          <cell r="Y577"/>
          <cell r="Z577"/>
          <cell r="AA577"/>
          <cell r="AB577"/>
          <cell r="AC577"/>
          <cell r="AD577"/>
          <cell r="AE577"/>
          <cell r="AF577"/>
          <cell r="AG577"/>
          <cell r="AH577"/>
          <cell r="AI577"/>
          <cell r="AJ577"/>
          <cell r="AK577"/>
          <cell r="AL577"/>
          <cell r="AM577"/>
          <cell r="AN577"/>
          <cell r="AO577"/>
          <cell r="AP577"/>
          <cell r="AQ577"/>
          <cell r="AR577"/>
          <cell r="AS577"/>
          <cell r="AT577"/>
          <cell r="AU577"/>
          <cell r="AV577"/>
          <cell r="AW577"/>
          <cell r="AX577"/>
          <cell r="AY577"/>
          <cell r="AZ577"/>
          <cell r="BA577"/>
          <cell r="BB577"/>
          <cell r="BC577"/>
          <cell r="BD577"/>
          <cell r="BE577"/>
          <cell r="BF577"/>
          <cell r="BG577"/>
          <cell r="BH577"/>
          <cell r="BI577"/>
          <cell r="BJ577"/>
          <cell r="BK577"/>
          <cell r="BL577"/>
          <cell r="BM577"/>
          <cell r="BN577"/>
          <cell r="BO577"/>
          <cell r="BP577"/>
          <cell r="BQ577"/>
          <cell r="BR577"/>
          <cell r="BS577"/>
          <cell r="BT577"/>
          <cell r="BU577"/>
          <cell r="BV577"/>
          <cell r="BW577"/>
          <cell r="BX577"/>
          <cell r="BY577"/>
          <cell r="BZ577"/>
          <cell r="CA577"/>
          <cell r="CB577"/>
          <cell r="CC577"/>
          <cell r="CD577"/>
          <cell r="CE577"/>
          <cell r="CF577"/>
          <cell r="CG577"/>
          <cell r="CH577"/>
          <cell r="CI577"/>
          <cell r="CJ577"/>
          <cell r="CK577"/>
          <cell r="CL577"/>
          <cell r="CM577"/>
          <cell r="CN577"/>
          <cell r="CO577"/>
          <cell r="CP577"/>
          <cell r="CQ577"/>
          <cell r="CR577"/>
          <cell r="CS577"/>
          <cell r="CT577"/>
          <cell r="CU577"/>
          <cell r="CV577"/>
          <cell r="CW577"/>
          <cell r="CX577"/>
          <cell r="CY577"/>
          <cell r="CZ577"/>
          <cell r="DA577"/>
          <cell r="DB577"/>
          <cell r="DC577"/>
          <cell r="DD577"/>
          <cell r="DE577"/>
          <cell r="DF577"/>
          <cell r="DG577"/>
          <cell r="DH577"/>
          <cell r="DI577"/>
          <cell r="DJ577"/>
          <cell r="DL577"/>
        </row>
        <row r="578">
          <cell r="L578"/>
          <cell r="M578"/>
          <cell r="N578"/>
          <cell r="O578"/>
          <cell r="P578"/>
          <cell r="Q578"/>
          <cell r="R578"/>
          <cell r="S578"/>
          <cell r="T578"/>
          <cell r="U578"/>
          <cell r="V578"/>
          <cell r="W578"/>
          <cell r="X578"/>
          <cell r="Y578"/>
          <cell r="Z578"/>
          <cell r="AA578"/>
          <cell r="AB578"/>
          <cell r="AC578"/>
          <cell r="AD578"/>
          <cell r="AE578"/>
          <cell r="AF578"/>
          <cell r="AG578"/>
          <cell r="AH578"/>
          <cell r="AI578"/>
          <cell r="AJ578"/>
          <cell r="AK578"/>
          <cell r="AL578"/>
          <cell r="AM578"/>
          <cell r="AN578"/>
          <cell r="AO578"/>
          <cell r="AP578"/>
          <cell r="AQ578"/>
          <cell r="AR578"/>
          <cell r="AS578"/>
          <cell r="AT578"/>
          <cell r="AU578"/>
          <cell r="AV578"/>
          <cell r="AW578"/>
          <cell r="AX578"/>
          <cell r="AY578"/>
          <cell r="AZ578"/>
          <cell r="BA578"/>
          <cell r="BB578"/>
          <cell r="BC578"/>
          <cell r="BD578"/>
          <cell r="BE578"/>
          <cell r="BF578"/>
          <cell r="BG578"/>
          <cell r="BH578"/>
          <cell r="BI578"/>
          <cell r="BJ578"/>
          <cell r="BK578"/>
          <cell r="BL578"/>
          <cell r="BM578"/>
          <cell r="BN578"/>
          <cell r="BO578"/>
          <cell r="BP578"/>
          <cell r="BQ578"/>
          <cell r="BR578"/>
          <cell r="BS578"/>
          <cell r="BT578"/>
          <cell r="BU578"/>
          <cell r="BV578"/>
          <cell r="BW578"/>
          <cell r="BX578"/>
          <cell r="BY578"/>
          <cell r="BZ578"/>
          <cell r="CA578"/>
          <cell r="CB578"/>
          <cell r="CC578"/>
          <cell r="CD578"/>
          <cell r="CE578"/>
          <cell r="CF578"/>
          <cell r="CG578"/>
          <cell r="CH578"/>
          <cell r="CI578"/>
          <cell r="CJ578"/>
          <cell r="CK578"/>
          <cell r="CL578"/>
          <cell r="CM578"/>
          <cell r="CN578"/>
          <cell r="CO578"/>
          <cell r="CP578"/>
          <cell r="CQ578"/>
          <cell r="CR578"/>
          <cell r="CS578"/>
          <cell r="CT578"/>
          <cell r="CU578"/>
          <cell r="CV578"/>
          <cell r="CW578"/>
          <cell r="CX578"/>
          <cell r="CY578"/>
          <cell r="CZ578"/>
          <cell r="DA578"/>
          <cell r="DB578"/>
          <cell r="DC578"/>
          <cell r="DD578"/>
          <cell r="DE578"/>
          <cell r="DF578"/>
          <cell r="DG578"/>
          <cell r="DH578"/>
          <cell r="DI578"/>
          <cell r="DJ578"/>
          <cell r="DL578"/>
        </row>
        <row r="579">
          <cell r="L579"/>
          <cell r="M579"/>
          <cell r="N579"/>
          <cell r="O579"/>
          <cell r="P579"/>
          <cell r="Q579"/>
          <cell r="R579"/>
          <cell r="S579"/>
          <cell r="T579"/>
          <cell r="U579"/>
          <cell r="V579"/>
          <cell r="W579"/>
          <cell r="X579"/>
          <cell r="Y579"/>
          <cell r="Z579"/>
          <cell r="AA579"/>
          <cell r="AB579"/>
          <cell r="AC579"/>
          <cell r="AD579"/>
          <cell r="AE579"/>
          <cell r="AF579"/>
          <cell r="AG579"/>
          <cell r="AH579"/>
          <cell r="AI579"/>
          <cell r="AJ579"/>
          <cell r="AK579"/>
          <cell r="AL579"/>
          <cell r="AM579"/>
          <cell r="AN579"/>
          <cell r="AO579"/>
          <cell r="AP579"/>
          <cell r="AQ579"/>
          <cell r="AR579"/>
          <cell r="AS579"/>
          <cell r="AT579"/>
          <cell r="AU579"/>
          <cell r="AV579"/>
          <cell r="AW579"/>
          <cell r="AX579"/>
          <cell r="AY579"/>
          <cell r="AZ579"/>
          <cell r="BA579"/>
          <cell r="BB579"/>
          <cell r="BC579"/>
          <cell r="BD579"/>
          <cell r="BE579"/>
          <cell r="BF579"/>
          <cell r="BG579"/>
          <cell r="BH579"/>
          <cell r="BI579"/>
          <cell r="BJ579"/>
          <cell r="BK579"/>
          <cell r="BL579"/>
          <cell r="BM579"/>
          <cell r="BN579"/>
          <cell r="BO579"/>
          <cell r="BP579"/>
          <cell r="BQ579"/>
          <cell r="BR579"/>
          <cell r="BS579"/>
          <cell r="BT579"/>
          <cell r="BU579"/>
          <cell r="BV579"/>
          <cell r="BW579"/>
          <cell r="BX579"/>
          <cell r="BY579"/>
          <cell r="BZ579"/>
          <cell r="CA579"/>
          <cell r="CB579"/>
          <cell r="CC579"/>
          <cell r="CD579"/>
          <cell r="CE579"/>
          <cell r="CF579"/>
          <cell r="CG579"/>
          <cell r="CH579"/>
          <cell r="CI579"/>
          <cell r="CJ579"/>
          <cell r="CK579"/>
          <cell r="CL579"/>
          <cell r="CM579"/>
          <cell r="CN579"/>
          <cell r="CO579"/>
          <cell r="CP579"/>
          <cell r="CQ579"/>
          <cell r="CR579"/>
          <cell r="CS579"/>
          <cell r="CT579"/>
          <cell r="CU579"/>
          <cell r="CV579"/>
          <cell r="CW579"/>
          <cell r="CX579"/>
          <cell r="CY579"/>
          <cell r="CZ579"/>
          <cell r="DA579"/>
          <cell r="DB579"/>
          <cell r="DC579"/>
          <cell r="DD579"/>
          <cell r="DE579"/>
          <cell r="DF579"/>
          <cell r="DG579"/>
          <cell r="DH579"/>
          <cell r="DI579"/>
          <cell r="DJ579"/>
          <cell r="DL579"/>
        </row>
        <row r="580">
          <cell r="L580"/>
          <cell r="M580"/>
          <cell r="N580"/>
          <cell r="O580"/>
          <cell r="P580"/>
          <cell r="Q580"/>
          <cell r="R580"/>
          <cell r="S580"/>
          <cell r="T580"/>
          <cell r="U580"/>
          <cell r="V580"/>
          <cell r="W580"/>
          <cell r="X580"/>
          <cell r="Y580"/>
          <cell r="Z580"/>
          <cell r="AA580"/>
          <cell r="AB580"/>
          <cell r="AC580"/>
          <cell r="AD580"/>
          <cell r="AE580"/>
          <cell r="AF580"/>
          <cell r="AG580"/>
          <cell r="AH580"/>
          <cell r="AI580"/>
          <cell r="AJ580"/>
          <cell r="AK580"/>
          <cell r="AL580"/>
          <cell r="AM580"/>
          <cell r="AN580"/>
          <cell r="AO580"/>
          <cell r="AP580"/>
          <cell r="AQ580"/>
          <cell r="AR580"/>
          <cell r="AS580"/>
          <cell r="AT580"/>
          <cell r="AU580"/>
          <cell r="AV580"/>
          <cell r="AW580"/>
          <cell r="AX580"/>
          <cell r="AY580"/>
          <cell r="AZ580"/>
          <cell r="BA580"/>
          <cell r="BB580"/>
          <cell r="BC580"/>
          <cell r="BD580"/>
          <cell r="BE580"/>
          <cell r="BF580"/>
          <cell r="BG580"/>
          <cell r="BH580"/>
          <cell r="BI580"/>
          <cell r="BJ580"/>
          <cell r="BK580"/>
          <cell r="BL580"/>
          <cell r="BM580"/>
          <cell r="BN580"/>
          <cell r="BO580"/>
          <cell r="BP580"/>
          <cell r="BQ580"/>
          <cell r="BR580"/>
          <cell r="BS580"/>
          <cell r="BT580"/>
          <cell r="BU580"/>
          <cell r="BV580"/>
          <cell r="BW580"/>
          <cell r="BX580"/>
          <cell r="BY580"/>
          <cell r="BZ580"/>
          <cell r="CA580"/>
          <cell r="CB580"/>
          <cell r="CC580"/>
          <cell r="CD580"/>
          <cell r="CE580"/>
          <cell r="CF580"/>
          <cell r="CG580"/>
          <cell r="CH580"/>
          <cell r="CI580"/>
          <cell r="CJ580"/>
          <cell r="CK580"/>
          <cell r="CL580"/>
          <cell r="CM580"/>
          <cell r="CN580"/>
          <cell r="CO580"/>
          <cell r="CP580"/>
          <cell r="CQ580"/>
          <cell r="CR580"/>
          <cell r="CS580"/>
          <cell r="CT580"/>
          <cell r="CU580"/>
          <cell r="CV580"/>
          <cell r="CW580"/>
          <cell r="CX580"/>
          <cell r="CY580"/>
          <cell r="CZ580"/>
          <cell r="DA580"/>
          <cell r="DB580"/>
          <cell r="DC580"/>
          <cell r="DD580"/>
          <cell r="DE580"/>
          <cell r="DF580"/>
          <cell r="DG580"/>
          <cell r="DH580"/>
          <cell r="DI580"/>
          <cell r="DJ580"/>
          <cell r="DL580"/>
        </row>
        <row r="581">
          <cell r="L581"/>
          <cell r="M581"/>
          <cell r="N581"/>
          <cell r="O581"/>
          <cell r="P581"/>
          <cell r="Q581"/>
          <cell r="R581"/>
          <cell r="S581"/>
          <cell r="T581"/>
          <cell r="U581"/>
          <cell r="V581"/>
          <cell r="W581"/>
          <cell r="X581"/>
          <cell r="Y581"/>
          <cell r="Z581"/>
          <cell r="AA581"/>
          <cell r="AB581"/>
          <cell r="AC581"/>
          <cell r="AD581"/>
          <cell r="AE581"/>
          <cell r="AF581"/>
          <cell r="AG581"/>
          <cell r="AH581"/>
          <cell r="AI581"/>
          <cell r="AJ581"/>
          <cell r="AK581"/>
          <cell r="AL581"/>
          <cell r="AM581"/>
          <cell r="AN581"/>
          <cell r="AO581"/>
          <cell r="AP581"/>
          <cell r="AQ581"/>
          <cell r="AR581"/>
          <cell r="AS581"/>
          <cell r="AT581"/>
          <cell r="AU581"/>
          <cell r="AV581"/>
          <cell r="AW581"/>
          <cell r="AX581"/>
          <cell r="AY581"/>
          <cell r="AZ581"/>
          <cell r="BA581"/>
          <cell r="BB581"/>
          <cell r="BC581"/>
          <cell r="BD581"/>
          <cell r="BE581"/>
          <cell r="BF581"/>
          <cell r="BG581"/>
          <cell r="BH581"/>
          <cell r="BI581"/>
          <cell r="BJ581"/>
          <cell r="BK581"/>
          <cell r="BL581"/>
          <cell r="BM581"/>
          <cell r="BN581"/>
          <cell r="BO581"/>
          <cell r="BP581"/>
          <cell r="BQ581"/>
          <cell r="BR581"/>
          <cell r="BS581"/>
          <cell r="BT581"/>
          <cell r="BU581"/>
          <cell r="BV581"/>
          <cell r="BW581"/>
          <cell r="BX581"/>
          <cell r="BY581"/>
          <cell r="BZ581"/>
          <cell r="CA581"/>
          <cell r="CB581"/>
          <cell r="CC581"/>
          <cell r="CD581"/>
          <cell r="CE581"/>
          <cell r="CF581"/>
          <cell r="CG581"/>
          <cell r="CH581"/>
          <cell r="CI581"/>
          <cell r="CJ581"/>
          <cell r="CK581"/>
          <cell r="CL581"/>
          <cell r="CM581"/>
          <cell r="CN581"/>
          <cell r="CO581"/>
          <cell r="CP581"/>
          <cell r="CQ581"/>
          <cell r="CR581"/>
          <cell r="CS581"/>
          <cell r="CT581"/>
          <cell r="CU581"/>
          <cell r="CV581"/>
          <cell r="CW581"/>
          <cell r="CX581"/>
          <cell r="CY581"/>
          <cell r="CZ581"/>
          <cell r="DA581"/>
          <cell r="DB581"/>
          <cell r="DC581"/>
          <cell r="DD581"/>
          <cell r="DE581"/>
          <cell r="DF581"/>
          <cell r="DG581"/>
          <cell r="DH581"/>
          <cell r="DI581"/>
          <cell r="DJ581"/>
          <cell r="DL581"/>
        </row>
        <row r="582">
          <cell r="L582"/>
          <cell r="M582"/>
          <cell r="N582"/>
          <cell r="O582"/>
          <cell r="P582"/>
          <cell r="Q582"/>
          <cell r="R582"/>
          <cell r="S582"/>
          <cell r="T582"/>
          <cell r="U582"/>
          <cell r="V582"/>
          <cell r="W582"/>
          <cell r="X582"/>
          <cell r="Y582"/>
          <cell r="Z582"/>
          <cell r="AA582"/>
          <cell r="AB582"/>
          <cell r="AC582"/>
          <cell r="AD582"/>
          <cell r="AE582"/>
          <cell r="AF582"/>
          <cell r="AG582"/>
          <cell r="AH582"/>
          <cell r="AI582"/>
          <cell r="AJ582"/>
          <cell r="AK582"/>
          <cell r="AL582"/>
          <cell r="AM582"/>
          <cell r="AN582"/>
          <cell r="AO582"/>
          <cell r="AP582"/>
          <cell r="AQ582"/>
          <cell r="AR582"/>
          <cell r="AS582"/>
          <cell r="AT582"/>
          <cell r="AU582"/>
          <cell r="AV582"/>
          <cell r="AW582"/>
          <cell r="AX582"/>
          <cell r="AY582"/>
          <cell r="AZ582"/>
          <cell r="BA582"/>
          <cell r="BB582"/>
          <cell r="BC582"/>
          <cell r="BD582"/>
          <cell r="BE582"/>
          <cell r="BF582"/>
          <cell r="BG582"/>
          <cell r="BH582"/>
          <cell r="BI582"/>
          <cell r="BJ582"/>
          <cell r="BK582"/>
          <cell r="BL582"/>
          <cell r="BM582"/>
          <cell r="BN582"/>
          <cell r="BO582"/>
          <cell r="BP582"/>
          <cell r="BQ582"/>
          <cell r="BR582"/>
          <cell r="BS582"/>
          <cell r="BT582"/>
          <cell r="BU582"/>
          <cell r="BV582"/>
          <cell r="BW582"/>
          <cell r="BX582"/>
          <cell r="BY582"/>
          <cell r="BZ582"/>
          <cell r="CA582"/>
          <cell r="CB582"/>
          <cell r="CC582"/>
          <cell r="CD582"/>
          <cell r="CE582"/>
          <cell r="CF582"/>
          <cell r="CG582"/>
          <cell r="CH582"/>
          <cell r="CI582"/>
          <cell r="CJ582"/>
          <cell r="CK582"/>
          <cell r="CL582"/>
          <cell r="CM582"/>
          <cell r="CN582"/>
          <cell r="CO582"/>
          <cell r="CP582"/>
          <cell r="CQ582"/>
          <cell r="CR582"/>
          <cell r="CS582"/>
          <cell r="CT582"/>
          <cell r="CU582"/>
          <cell r="CV582"/>
          <cell r="CW582"/>
          <cell r="CX582"/>
          <cell r="CY582"/>
          <cell r="CZ582"/>
          <cell r="DA582"/>
          <cell r="DB582"/>
          <cell r="DC582"/>
          <cell r="DD582"/>
          <cell r="DE582"/>
          <cell r="DF582"/>
          <cell r="DG582"/>
          <cell r="DH582"/>
          <cell r="DI582"/>
          <cell r="DJ582"/>
          <cell r="DL582"/>
        </row>
        <row r="583">
          <cell r="L583"/>
          <cell r="M583"/>
          <cell r="N583"/>
          <cell r="O583"/>
          <cell r="P583"/>
          <cell r="Q583"/>
          <cell r="R583"/>
          <cell r="S583"/>
          <cell r="T583"/>
          <cell r="U583"/>
          <cell r="V583"/>
          <cell r="W583"/>
          <cell r="X583"/>
          <cell r="Y583"/>
          <cell r="Z583"/>
          <cell r="AA583"/>
          <cell r="AB583"/>
          <cell r="AC583"/>
          <cell r="AD583"/>
          <cell r="AE583"/>
          <cell r="AF583"/>
          <cell r="AG583"/>
          <cell r="AH583"/>
          <cell r="AI583"/>
          <cell r="AJ583"/>
          <cell r="AK583"/>
          <cell r="AL583"/>
          <cell r="AM583"/>
          <cell r="AN583"/>
          <cell r="AO583"/>
          <cell r="AP583"/>
          <cell r="AQ583"/>
          <cell r="AR583"/>
          <cell r="AS583"/>
          <cell r="AT583"/>
          <cell r="AU583"/>
          <cell r="AV583"/>
          <cell r="AW583"/>
          <cell r="AX583"/>
          <cell r="AY583"/>
          <cell r="AZ583"/>
          <cell r="BA583"/>
          <cell r="BB583"/>
          <cell r="BC583"/>
          <cell r="BD583"/>
          <cell r="BE583"/>
          <cell r="BF583"/>
          <cell r="BG583"/>
          <cell r="BH583"/>
          <cell r="BI583"/>
          <cell r="BJ583"/>
          <cell r="BK583"/>
          <cell r="BL583"/>
          <cell r="BM583"/>
          <cell r="BN583"/>
          <cell r="BO583"/>
          <cell r="BP583"/>
          <cell r="BQ583"/>
          <cell r="BR583"/>
          <cell r="BS583"/>
          <cell r="BT583"/>
          <cell r="BU583"/>
          <cell r="BV583"/>
          <cell r="BW583"/>
          <cell r="BX583"/>
          <cell r="BY583"/>
          <cell r="BZ583"/>
          <cell r="CA583"/>
          <cell r="CB583"/>
          <cell r="CC583"/>
          <cell r="CD583"/>
          <cell r="CE583"/>
          <cell r="CF583"/>
          <cell r="CG583"/>
          <cell r="CH583"/>
          <cell r="CI583"/>
          <cell r="CJ583"/>
          <cell r="CK583"/>
          <cell r="CL583"/>
          <cell r="CM583"/>
          <cell r="CN583"/>
          <cell r="CO583"/>
          <cell r="CP583"/>
          <cell r="CQ583"/>
          <cell r="CR583"/>
          <cell r="CS583"/>
          <cell r="CT583"/>
          <cell r="CU583"/>
          <cell r="CV583"/>
          <cell r="CW583"/>
          <cell r="CX583"/>
          <cell r="CY583"/>
          <cell r="CZ583"/>
          <cell r="DA583"/>
          <cell r="DB583"/>
          <cell r="DC583"/>
          <cell r="DD583"/>
          <cell r="DE583"/>
          <cell r="DF583"/>
          <cell r="DG583"/>
          <cell r="DH583"/>
          <cell r="DI583"/>
          <cell r="DJ583"/>
          <cell r="DL583"/>
        </row>
        <row r="584">
          <cell r="L584"/>
          <cell r="M584"/>
          <cell r="N584"/>
          <cell r="O584"/>
          <cell r="P584"/>
          <cell r="Q584"/>
          <cell r="R584"/>
          <cell r="S584"/>
          <cell r="T584"/>
          <cell r="U584"/>
          <cell r="V584"/>
          <cell r="W584"/>
          <cell r="X584"/>
          <cell r="Y584"/>
          <cell r="Z584"/>
          <cell r="AA584"/>
          <cell r="AB584"/>
          <cell r="AC584"/>
          <cell r="AD584"/>
          <cell r="AE584"/>
          <cell r="AF584"/>
          <cell r="AG584"/>
          <cell r="AH584"/>
          <cell r="AI584"/>
          <cell r="AJ584"/>
          <cell r="AK584"/>
          <cell r="AL584"/>
          <cell r="AM584"/>
          <cell r="AN584"/>
          <cell r="AO584"/>
          <cell r="AP584"/>
          <cell r="AQ584"/>
          <cell r="AR584"/>
          <cell r="AS584"/>
          <cell r="AT584"/>
          <cell r="AU584"/>
          <cell r="AV584"/>
          <cell r="AW584"/>
          <cell r="AX584"/>
          <cell r="AY584"/>
          <cell r="AZ584"/>
          <cell r="BA584"/>
          <cell r="BB584"/>
          <cell r="BC584"/>
          <cell r="BD584"/>
          <cell r="BE584"/>
          <cell r="BF584"/>
          <cell r="BG584"/>
          <cell r="BH584"/>
          <cell r="BI584"/>
          <cell r="BJ584"/>
          <cell r="BK584"/>
          <cell r="BL584"/>
          <cell r="BM584"/>
          <cell r="BN584"/>
          <cell r="BO584"/>
          <cell r="BP584"/>
          <cell r="BQ584"/>
          <cell r="BR584"/>
          <cell r="BS584"/>
          <cell r="BT584"/>
          <cell r="BU584"/>
          <cell r="BV584"/>
          <cell r="BW584"/>
          <cell r="BX584"/>
          <cell r="BY584"/>
          <cell r="BZ584"/>
          <cell r="CA584"/>
          <cell r="CB584"/>
          <cell r="CC584"/>
          <cell r="CD584"/>
          <cell r="CE584"/>
          <cell r="CF584"/>
          <cell r="CG584"/>
          <cell r="CH584"/>
          <cell r="CI584"/>
          <cell r="CJ584"/>
          <cell r="CK584"/>
          <cell r="CL584"/>
          <cell r="CM584"/>
          <cell r="CN584"/>
          <cell r="CO584"/>
          <cell r="CP584"/>
          <cell r="CQ584"/>
          <cell r="CR584"/>
          <cell r="CS584"/>
          <cell r="CT584"/>
          <cell r="CU584"/>
          <cell r="CV584"/>
          <cell r="CW584"/>
          <cell r="CX584"/>
          <cell r="CY584"/>
          <cell r="CZ584"/>
          <cell r="DA584"/>
          <cell r="DB584"/>
          <cell r="DC584"/>
          <cell r="DD584"/>
          <cell r="DE584"/>
          <cell r="DF584"/>
          <cell r="DG584"/>
          <cell r="DH584"/>
          <cell r="DI584"/>
          <cell r="DJ584"/>
          <cell r="DL584"/>
        </row>
        <row r="585">
          <cell r="L585"/>
          <cell r="M585"/>
          <cell r="N585"/>
          <cell r="O585"/>
          <cell r="P585"/>
          <cell r="Q585"/>
          <cell r="R585"/>
          <cell r="S585"/>
          <cell r="T585"/>
          <cell r="U585"/>
          <cell r="V585"/>
          <cell r="W585"/>
          <cell r="X585"/>
          <cell r="Y585"/>
          <cell r="Z585"/>
          <cell r="AA585"/>
          <cell r="AB585"/>
          <cell r="AC585"/>
          <cell r="AD585"/>
          <cell r="AE585"/>
          <cell r="AF585"/>
          <cell r="AG585"/>
          <cell r="AH585"/>
          <cell r="AI585"/>
          <cell r="AJ585"/>
          <cell r="AK585"/>
          <cell r="AL585"/>
          <cell r="AM585"/>
          <cell r="AN585"/>
          <cell r="AO585"/>
          <cell r="AP585"/>
          <cell r="AQ585"/>
          <cell r="AR585"/>
          <cell r="AS585"/>
          <cell r="AT585"/>
          <cell r="AU585"/>
          <cell r="AV585"/>
          <cell r="AW585"/>
          <cell r="AX585"/>
          <cell r="AY585"/>
          <cell r="AZ585"/>
          <cell r="BA585"/>
          <cell r="BB585"/>
          <cell r="BC585"/>
          <cell r="BD585"/>
          <cell r="BE585"/>
          <cell r="BF585"/>
          <cell r="BG585"/>
          <cell r="BH585"/>
          <cell r="BI585"/>
          <cell r="BJ585"/>
          <cell r="BK585"/>
          <cell r="BL585"/>
          <cell r="BM585"/>
          <cell r="BN585"/>
          <cell r="BO585"/>
          <cell r="BP585"/>
          <cell r="BQ585"/>
          <cell r="BR585"/>
          <cell r="BS585"/>
          <cell r="BT585"/>
          <cell r="BU585"/>
          <cell r="BV585"/>
          <cell r="BW585"/>
          <cell r="BX585"/>
          <cell r="BY585"/>
          <cell r="BZ585"/>
          <cell r="CA585"/>
          <cell r="CB585"/>
          <cell r="CC585"/>
          <cell r="CD585"/>
          <cell r="CE585"/>
          <cell r="CF585"/>
          <cell r="CG585"/>
          <cell r="CH585"/>
          <cell r="CI585"/>
          <cell r="CJ585"/>
          <cell r="CK585"/>
          <cell r="CL585"/>
          <cell r="CM585"/>
          <cell r="CN585"/>
          <cell r="CO585"/>
          <cell r="CP585"/>
          <cell r="CQ585"/>
          <cell r="CR585"/>
          <cell r="CS585"/>
          <cell r="CT585"/>
          <cell r="CU585"/>
          <cell r="CV585"/>
          <cell r="CW585"/>
          <cell r="CX585"/>
          <cell r="CY585"/>
          <cell r="CZ585"/>
          <cell r="DA585"/>
          <cell r="DB585"/>
          <cell r="DC585"/>
          <cell r="DD585"/>
          <cell r="DE585"/>
          <cell r="DF585"/>
          <cell r="DG585"/>
          <cell r="DH585"/>
          <cell r="DI585"/>
          <cell r="DJ585"/>
          <cell r="DL585"/>
        </row>
        <row r="586">
          <cell r="L586"/>
          <cell r="M586"/>
          <cell r="N586"/>
          <cell r="O586"/>
          <cell r="P586"/>
          <cell r="Q586"/>
          <cell r="R586"/>
          <cell r="S586"/>
          <cell r="T586"/>
          <cell r="U586"/>
          <cell r="V586"/>
          <cell r="W586"/>
          <cell r="X586"/>
          <cell r="Y586"/>
          <cell r="Z586"/>
          <cell r="AA586"/>
          <cell r="AB586"/>
          <cell r="AC586"/>
          <cell r="AD586"/>
          <cell r="AE586"/>
          <cell r="AF586"/>
          <cell r="AG586"/>
          <cell r="AH586"/>
          <cell r="AI586"/>
          <cell r="AJ586"/>
          <cell r="AK586"/>
          <cell r="AL586"/>
          <cell r="AM586"/>
          <cell r="AN586"/>
          <cell r="AO586"/>
          <cell r="AP586"/>
          <cell r="AQ586"/>
          <cell r="AR586"/>
          <cell r="AS586"/>
          <cell r="AT586"/>
          <cell r="AU586"/>
          <cell r="AV586"/>
          <cell r="AW586"/>
          <cell r="AX586"/>
          <cell r="AY586"/>
          <cell r="AZ586"/>
          <cell r="BA586"/>
          <cell r="BB586"/>
          <cell r="BC586"/>
          <cell r="BD586"/>
          <cell r="BE586"/>
          <cell r="BF586"/>
          <cell r="BG586"/>
          <cell r="BH586"/>
          <cell r="BI586"/>
          <cell r="BJ586"/>
          <cell r="BK586"/>
          <cell r="BL586"/>
          <cell r="BM586"/>
          <cell r="BN586"/>
          <cell r="BO586"/>
          <cell r="BP586"/>
          <cell r="BQ586"/>
          <cell r="BR586"/>
          <cell r="BS586"/>
          <cell r="BT586"/>
          <cell r="BU586"/>
          <cell r="BV586"/>
          <cell r="BW586"/>
          <cell r="BX586"/>
          <cell r="BY586"/>
          <cell r="BZ586"/>
          <cell r="CA586"/>
          <cell r="CB586"/>
          <cell r="CC586"/>
          <cell r="CD586"/>
          <cell r="CE586"/>
          <cell r="CF586"/>
          <cell r="CG586"/>
          <cell r="CH586"/>
          <cell r="CI586"/>
          <cell r="CJ586"/>
          <cell r="CK586"/>
          <cell r="CL586"/>
          <cell r="CM586"/>
          <cell r="CN586"/>
          <cell r="CO586"/>
          <cell r="CP586"/>
          <cell r="CQ586"/>
          <cell r="CR586"/>
          <cell r="CS586"/>
          <cell r="CT586"/>
          <cell r="CU586"/>
          <cell r="CV586"/>
          <cell r="CW586"/>
          <cell r="CX586"/>
          <cell r="CY586"/>
          <cell r="CZ586"/>
          <cell r="DA586"/>
          <cell r="DB586"/>
          <cell r="DC586"/>
          <cell r="DD586"/>
          <cell r="DE586"/>
          <cell r="DF586"/>
          <cell r="DG586"/>
          <cell r="DH586"/>
          <cell r="DI586"/>
          <cell r="DJ586"/>
          <cell r="DL586"/>
        </row>
        <row r="587">
          <cell r="L587"/>
          <cell r="M587"/>
          <cell r="N587"/>
          <cell r="O587"/>
          <cell r="P587"/>
          <cell r="Q587"/>
          <cell r="R587"/>
          <cell r="S587"/>
          <cell r="T587"/>
          <cell r="U587"/>
          <cell r="V587"/>
          <cell r="W587"/>
          <cell r="X587"/>
          <cell r="Y587"/>
          <cell r="Z587"/>
          <cell r="AA587"/>
          <cell r="AB587"/>
          <cell r="AC587"/>
          <cell r="AD587"/>
          <cell r="AE587"/>
          <cell r="AF587"/>
          <cell r="AG587"/>
          <cell r="AH587"/>
          <cell r="AI587"/>
          <cell r="AJ587"/>
          <cell r="AK587"/>
          <cell r="AL587"/>
          <cell r="AM587"/>
          <cell r="AN587"/>
          <cell r="AO587"/>
          <cell r="AP587"/>
          <cell r="AQ587"/>
          <cell r="AR587"/>
          <cell r="AS587"/>
          <cell r="AT587"/>
          <cell r="AU587"/>
          <cell r="AV587"/>
          <cell r="AW587"/>
          <cell r="AX587"/>
          <cell r="AY587"/>
          <cell r="AZ587"/>
          <cell r="BA587"/>
          <cell r="BB587"/>
          <cell r="BC587"/>
          <cell r="BD587"/>
          <cell r="BE587"/>
          <cell r="BF587"/>
          <cell r="BG587"/>
          <cell r="BH587"/>
          <cell r="BI587"/>
          <cell r="BJ587"/>
          <cell r="BK587"/>
          <cell r="BL587"/>
          <cell r="BM587"/>
          <cell r="BN587"/>
          <cell r="BO587"/>
          <cell r="BP587"/>
          <cell r="BQ587"/>
          <cell r="BR587"/>
          <cell r="BS587"/>
          <cell r="BT587"/>
          <cell r="BU587"/>
          <cell r="BV587"/>
          <cell r="BW587"/>
          <cell r="BX587"/>
          <cell r="BY587"/>
          <cell r="BZ587"/>
          <cell r="CA587"/>
          <cell r="CB587"/>
          <cell r="CC587"/>
          <cell r="CD587"/>
          <cell r="CE587"/>
          <cell r="CF587"/>
          <cell r="CG587"/>
          <cell r="CH587"/>
          <cell r="CI587"/>
          <cell r="CJ587"/>
          <cell r="CK587"/>
          <cell r="CL587"/>
          <cell r="CM587"/>
          <cell r="CN587"/>
          <cell r="CO587"/>
          <cell r="CP587"/>
          <cell r="CQ587"/>
          <cell r="CR587"/>
          <cell r="CS587"/>
          <cell r="CT587"/>
          <cell r="CU587"/>
          <cell r="CV587"/>
          <cell r="CW587"/>
          <cell r="CX587"/>
          <cell r="CY587"/>
          <cell r="CZ587"/>
          <cell r="DA587"/>
          <cell r="DB587"/>
          <cell r="DC587"/>
          <cell r="DD587"/>
          <cell r="DE587"/>
          <cell r="DF587"/>
          <cell r="DG587"/>
          <cell r="DH587"/>
          <cell r="DI587"/>
          <cell r="DJ587"/>
          <cell r="DL587"/>
        </row>
        <row r="588">
          <cell r="L588"/>
          <cell r="M588"/>
          <cell r="N588"/>
          <cell r="O588"/>
          <cell r="P588"/>
          <cell r="Q588"/>
          <cell r="R588"/>
          <cell r="S588"/>
          <cell r="T588"/>
          <cell r="U588"/>
          <cell r="V588"/>
          <cell r="W588"/>
          <cell r="X588"/>
          <cell r="Y588"/>
          <cell r="Z588"/>
          <cell r="AA588"/>
          <cell r="AB588"/>
          <cell r="AC588"/>
          <cell r="AD588"/>
          <cell r="AE588"/>
          <cell r="AF588"/>
          <cell r="AG588"/>
          <cell r="AH588"/>
          <cell r="AI588"/>
          <cell r="AJ588"/>
          <cell r="AK588"/>
          <cell r="AL588"/>
          <cell r="AM588"/>
          <cell r="AN588"/>
          <cell r="AO588"/>
          <cell r="AP588"/>
          <cell r="AQ588"/>
          <cell r="AR588"/>
          <cell r="AS588"/>
          <cell r="AT588"/>
          <cell r="AU588"/>
          <cell r="AV588"/>
          <cell r="AW588"/>
          <cell r="AX588"/>
          <cell r="AY588"/>
          <cell r="AZ588"/>
          <cell r="BA588"/>
          <cell r="BB588"/>
          <cell r="BC588"/>
          <cell r="BD588"/>
          <cell r="BE588"/>
          <cell r="BF588"/>
          <cell r="BG588"/>
          <cell r="BH588"/>
          <cell r="BI588"/>
          <cell r="BJ588"/>
          <cell r="BK588"/>
          <cell r="BL588"/>
          <cell r="BM588"/>
          <cell r="BN588"/>
          <cell r="BO588"/>
          <cell r="BP588"/>
          <cell r="BQ588"/>
          <cell r="BR588"/>
          <cell r="BS588"/>
          <cell r="BT588"/>
          <cell r="BU588"/>
          <cell r="BV588"/>
          <cell r="BW588"/>
          <cell r="BX588"/>
          <cell r="BY588"/>
          <cell r="BZ588"/>
          <cell r="CA588"/>
          <cell r="CB588"/>
          <cell r="CC588"/>
          <cell r="CD588"/>
          <cell r="CE588"/>
          <cell r="CF588"/>
          <cell r="CG588"/>
          <cell r="CH588"/>
          <cell r="CI588"/>
          <cell r="CJ588"/>
          <cell r="CK588"/>
          <cell r="CL588"/>
          <cell r="CM588"/>
          <cell r="CN588"/>
          <cell r="CO588"/>
          <cell r="CP588"/>
          <cell r="CQ588"/>
          <cell r="CR588"/>
          <cell r="CS588"/>
          <cell r="CT588"/>
          <cell r="CU588"/>
          <cell r="CV588"/>
          <cell r="CW588"/>
          <cell r="CX588"/>
          <cell r="CY588"/>
          <cell r="CZ588"/>
          <cell r="DA588"/>
          <cell r="DB588"/>
          <cell r="DC588"/>
          <cell r="DD588"/>
          <cell r="DE588"/>
          <cell r="DF588"/>
          <cell r="DG588"/>
          <cell r="DH588"/>
          <cell r="DI588"/>
          <cell r="DJ588"/>
          <cell r="DL588"/>
        </row>
        <row r="589">
          <cell r="L589"/>
          <cell r="M589"/>
          <cell r="N589"/>
          <cell r="O589"/>
          <cell r="P589"/>
          <cell r="Q589"/>
          <cell r="R589"/>
          <cell r="S589"/>
          <cell r="T589"/>
          <cell r="U589"/>
          <cell r="V589"/>
          <cell r="W589"/>
          <cell r="X589"/>
          <cell r="Y589"/>
          <cell r="Z589"/>
          <cell r="AA589"/>
          <cell r="AB589"/>
          <cell r="AC589"/>
          <cell r="AD589"/>
          <cell r="AE589"/>
          <cell r="AF589"/>
          <cell r="AG589"/>
          <cell r="AH589"/>
          <cell r="AI589"/>
          <cell r="AJ589"/>
          <cell r="AK589"/>
          <cell r="AL589"/>
          <cell r="AM589"/>
          <cell r="AN589"/>
          <cell r="AO589"/>
          <cell r="AP589"/>
          <cell r="AQ589"/>
          <cell r="AR589"/>
          <cell r="AS589"/>
          <cell r="AT589"/>
          <cell r="AU589"/>
          <cell r="AV589"/>
          <cell r="AW589"/>
          <cell r="AX589"/>
          <cell r="AY589"/>
          <cell r="AZ589"/>
          <cell r="BA589"/>
          <cell r="BB589"/>
          <cell r="BC589"/>
          <cell r="BD589"/>
          <cell r="BE589"/>
          <cell r="BF589"/>
          <cell r="BG589"/>
          <cell r="BH589"/>
          <cell r="BI589"/>
          <cell r="BJ589"/>
          <cell r="BK589"/>
          <cell r="BL589"/>
          <cell r="BM589"/>
          <cell r="BN589"/>
          <cell r="BO589"/>
          <cell r="BP589"/>
          <cell r="BQ589"/>
          <cell r="BR589"/>
          <cell r="BS589"/>
          <cell r="BT589"/>
          <cell r="BU589"/>
          <cell r="BV589"/>
          <cell r="BW589"/>
          <cell r="BX589"/>
          <cell r="BY589"/>
          <cell r="BZ589"/>
          <cell r="CA589"/>
          <cell r="CB589"/>
          <cell r="CC589"/>
          <cell r="CD589"/>
          <cell r="CE589"/>
          <cell r="CF589"/>
          <cell r="CG589"/>
          <cell r="CH589"/>
          <cell r="CI589"/>
          <cell r="CJ589"/>
          <cell r="CK589"/>
          <cell r="CL589"/>
          <cell r="CM589"/>
          <cell r="CN589"/>
          <cell r="CO589"/>
          <cell r="CP589"/>
          <cell r="CQ589"/>
          <cell r="CR589"/>
          <cell r="CS589"/>
          <cell r="CT589"/>
          <cell r="CU589"/>
          <cell r="CV589"/>
          <cell r="CW589"/>
          <cell r="CX589"/>
          <cell r="CY589"/>
          <cell r="CZ589"/>
          <cell r="DA589"/>
          <cell r="DB589"/>
          <cell r="DC589"/>
          <cell r="DD589"/>
          <cell r="DE589"/>
          <cell r="DF589"/>
          <cell r="DG589"/>
          <cell r="DH589"/>
          <cell r="DI589"/>
          <cell r="DJ589"/>
          <cell r="DL589"/>
        </row>
        <row r="590">
          <cell r="L590"/>
          <cell r="M590"/>
          <cell r="N590"/>
          <cell r="O590"/>
          <cell r="P590"/>
          <cell r="Q590"/>
          <cell r="R590"/>
          <cell r="S590"/>
          <cell r="T590"/>
          <cell r="U590"/>
          <cell r="V590"/>
          <cell r="W590"/>
          <cell r="X590"/>
          <cell r="Y590"/>
          <cell r="Z590"/>
          <cell r="AA590"/>
          <cell r="AB590"/>
          <cell r="AC590"/>
          <cell r="AD590"/>
          <cell r="AE590"/>
          <cell r="AF590"/>
          <cell r="AG590"/>
          <cell r="AH590"/>
          <cell r="AI590"/>
          <cell r="AJ590"/>
          <cell r="AK590"/>
          <cell r="AL590"/>
          <cell r="AM590"/>
          <cell r="AN590"/>
          <cell r="AO590"/>
          <cell r="AP590"/>
          <cell r="AQ590"/>
          <cell r="AR590"/>
          <cell r="AS590"/>
          <cell r="AT590"/>
          <cell r="AU590"/>
          <cell r="AV590"/>
          <cell r="AW590"/>
          <cell r="AX590"/>
          <cell r="AY590"/>
          <cell r="AZ590"/>
          <cell r="BA590"/>
          <cell r="BB590"/>
          <cell r="BC590"/>
          <cell r="BD590"/>
          <cell r="BE590"/>
          <cell r="BF590"/>
          <cell r="BG590"/>
          <cell r="BH590"/>
          <cell r="BI590"/>
          <cell r="BJ590"/>
          <cell r="BK590"/>
          <cell r="BL590"/>
          <cell r="BM590"/>
          <cell r="BN590"/>
          <cell r="BO590"/>
          <cell r="BP590"/>
          <cell r="BQ590"/>
          <cell r="BR590"/>
          <cell r="BS590"/>
          <cell r="BT590"/>
          <cell r="BU590"/>
          <cell r="BV590"/>
          <cell r="BW590"/>
          <cell r="BX590"/>
          <cell r="BY590"/>
          <cell r="BZ590"/>
          <cell r="CA590"/>
          <cell r="CB590"/>
          <cell r="CC590"/>
          <cell r="CD590"/>
          <cell r="CE590"/>
          <cell r="CF590"/>
          <cell r="CG590"/>
          <cell r="CH590"/>
          <cell r="CI590"/>
          <cell r="CJ590"/>
          <cell r="CK590"/>
          <cell r="CL590"/>
          <cell r="CM590"/>
          <cell r="CN590"/>
          <cell r="CO590"/>
          <cell r="CP590"/>
          <cell r="CQ590"/>
          <cell r="CR590"/>
          <cell r="CS590"/>
          <cell r="CT590"/>
          <cell r="CU590"/>
          <cell r="CV590"/>
          <cell r="CW590"/>
          <cell r="CX590"/>
          <cell r="CY590"/>
          <cell r="CZ590"/>
          <cell r="DA590"/>
          <cell r="DB590"/>
          <cell r="DC590"/>
          <cell r="DD590"/>
          <cell r="DE590"/>
          <cell r="DF590"/>
          <cell r="DG590"/>
          <cell r="DH590"/>
          <cell r="DI590"/>
          <cell r="DJ590"/>
          <cell r="DL590"/>
        </row>
        <row r="591">
          <cell r="L591"/>
          <cell r="M591"/>
          <cell r="N591"/>
          <cell r="O591"/>
          <cell r="P591"/>
          <cell r="Q591"/>
          <cell r="R591"/>
          <cell r="S591"/>
          <cell r="T591"/>
          <cell r="U591"/>
          <cell r="V591"/>
          <cell r="W591"/>
          <cell r="X591"/>
          <cell r="Y591"/>
          <cell r="Z591"/>
          <cell r="AA591"/>
          <cell r="AB591"/>
          <cell r="AC591"/>
          <cell r="AD591"/>
          <cell r="AE591"/>
          <cell r="AF591"/>
          <cell r="AG591"/>
          <cell r="AH591"/>
          <cell r="AI591"/>
          <cell r="AJ591"/>
          <cell r="AK591"/>
          <cell r="AL591"/>
          <cell r="AM591"/>
          <cell r="AN591"/>
          <cell r="AO591"/>
          <cell r="AP591"/>
          <cell r="AQ591"/>
          <cell r="AR591"/>
          <cell r="AS591"/>
          <cell r="AT591"/>
          <cell r="AU591"/>
          <cell r="AV591"/>
          <cell r="AW591"/>
          <cell r="AX591"/>
          <cell r="AY591"/>
          <cell r="AZ591"/>
          <cell r="BA591"/>
          <cell r="BB591"/>
          <cell r="BC591"/>
          <cell r="BD591"/>
          <cell r="BE591"/>
          <cell r="BF591"/>
          <cell r="BG591"/>
          <cell r="BH591"/>
          <cell r="BI591"/>
          <cell r="BJ591"/>
          <cell r="BK591"/>
          <cell r="BL591"/>
          <cell r="BM591"/>
          <cell r="BN591"/>
          <cell r="BO591"/>
          <cell r="BP591"/>
          <cell r="BQ591"/>
          <cell r="BR591"/>
          <cell r="BS591"/>
          <cell r="BT591"/>
          <cell r="BU591"/>
          <cell r="BV591"/>
          <cell r="BW591"/>
          <cell r="BX591"/>
          <cell r="BY591"/>
          <cell r="BZ591"/>
          <cell r="CA591"/>
          <cell r="CB591"/>
          <cell r="CC591"/>
          <cell r="CD591"/>
          <cell r="CE591"/>
          <cell r="CF591"/>
          <cell r="CG591"/>
          <cell r="CH591"/>
          <cell r="CI591"/>
          <cell r="CJ591"/>
          <cell r="CK591"/>
          <cell r="CL591"/>
          <cell r="CM591"/>
          <cell r="CN591"/>
          <cell r="CO591"/>
          <cell r="CP591"/>
          <cell r="CQ591"/>
          <cell r="CR591"/>
          <cell r="CS591"/>
          <cell r="CT591"/>
          <cell r="CU591"/>
          <cell r="CV591"/>
          <cell r="CW591"/>
          <cell r="CX591"/>
          <cell r="CY591"/>
          <cell r="CZ591"/>
          <cell r="DA591"/>
          <cell r="DB591"/>
          <cell r="DC591"/>
          <cell r="DD591"/>
          <cell r="DE591"/>
          <cell r="DF591"/>
          <cell r="DG591"/>
          <cell r="DH591"/>
          <cell r="DI591"/>
          <cell r="DJ591"/>
          <cell r="DL591"/>
        </row>
        <row r="592">
          <cell r="L592"/>
          <cell r="M592"/>
          <cell r="N592"/>
          <cell r="O592"/>
          <cell r="P592"/>
          <cell r="Q592"/>
          <cell r="R592"/>
          <cell r="S592"/>
          <cell r="T592"/>
          <cell r="U592"/>
          <cell r="V592"/>
          <cell r="W592"/>
          <cell r="X592"/>
          <cell r="Y592"/>
          <cell r="Z592"/>
          <cell r="AA592"/>
          <cell r="AB592"/>
          <cell r="AC592"/>
          <cell r="AD592"/>
          <cell r="AE592"/>
          <cell r="AF592"/>
          <cell r="AG592"/>
          <cell r="AH592"/>
          <cell r="AI592"/>
          <cell r="AJ592"/>
          <cell r="AK592"/>
          <cell r="AL592"/>
          <cell r="AM592"/>
          <cell r="AN592"/>
          <cell r="AO592"/>
          <cell r="AP592"/>
          <cell r="AQ592"/>
          <cell r="AR592"/>
          <cell r="AS592"/>
          <cell r="AT592"/>
          <cell r="AU592"/>
          <cell r="AV592"/>
          <cell r="AW592"/>
          <cell r="AX592"/>
          <cell r="AY592"/>
          <cell r="AZ592"/>
          <cell r="BA592"/>
          <cell r="BB592"/>
          <cell r="BC592"/>
          <cell r="BD592"/>
          <cell r="BE592"/>
          <cell r="BF592"/>
          <cell r="BG592"/>
          <cell r="BH592"/>
          <cell r="BI592"/>
          <cell r="BJ592"/>
          <cell r="BK592"/>
          <cell r="BL592"/>
          <cell r="BM592"/>
          <cell r="BN592"/>
          <cell r="BO592"/>
          <cell r="BP592"/>
          <cell r="BQ592"/>
          <cell r="BR592"/>
          <cell r="BS592"/>
          <cell r="BT592"/>
          <cell r="BU592"/>
          <cell r="BV592"/>
          <cell r="BW592"/>
          <cell r="BX592"/>
          <cell r="BY592"/>
          <cell r="BZ592"/>
          <cell r="CA592"/>
          <cell r="CB592"/>
          <cell r="CC592"/>
          <cell r="CD592"/>
          <cell r="CE592"/>
          <cell r="CF592"/>
          <cell r="CG592"/>
          <cell r="CH592"/>
          <cell r="CI592"/>
          <cell r="CJ592"/>
          <cell r="CK592"/>
          <cell r="CL592"/>
          <cell r="CM592"/>
          <cell r="CN592"/>
          <cell r="CO592"/>
          <cell r="CP592"/>
          <cell r="CQ592"/>
          <cell r="CR592"/>
          <cell r="CS592"/>
          <cell r="CT592"/>
          <cell r="CU592"/>
          <cell r="CV592"/>
          <cell r="CW592"/>
          <cell r="CX592"/>
          <cell r="CY592"/>
          <cell r="CZ592"/>
          <cell r="DA592"/>
          <cell r="DB592"/>
          <cell r="DC592"/>
          <cell r="DD592"/>
          <cell r="DE592"/>
          <cell r="DF592"/>
          <cell r="DG592"/>
          <cell r="DH592"/>
          <cell r="DI592"/>
          <cell r="DJ592"/>
          <cell r="DL592"/>
        </row>
        <row r="593">
          <cell r="L593"/>
          <cell r="M593"/>
          <cell r="N593"/>
          <cell r="O593"/>
          <cell r="P593"/>
          <cell r="Q593"/>
          <cell r="R593"/>
          <cell r="S593"/>
          <cell r="T593"/>
          <cell r="U593"/>
          <cell r="V593"/>
          <cell r="W593"/>
          <cell r="X593"/>
          <cell r="Y593"/>
          <cell r="Z593"/>
          <cell r="AA593"/>
          <cell r="AB593"/>
          <cell r="AC593"/>
          <cell r="AD593"/>
          <cell r="AE593"/>
          <cell r="AF593"/>
          <cell r="AG593"/>
          <cell r="AH593"/>
          <cell r="AI593"/>
          <cell r="AJ593"/>
          <cell r="AK593"/>
          <cell r="AL593"/>
          <cell r="AM593"/>
          <cell r="AN593"/>
          <cell r="AO593"/>
          <cell r="AP593"/>
          <cell r="AQ593"/>
          <cell r="AR593"/>
          <cell r="AS593"/>
          <cell r="AT593"/>
          <cell r="AU593"/>
          <cell r="AV593"/>
          <cell r="AW593"/>
          <cell r="AX593"/>
          <cell r="AY593"/>
          <cell r="AZ593"/>
          <cell r="BA593"/>
          <cell r="BB593"/>
          <cell r="BC593"/>
          <cell r="BD593"/>
          <cell r="BE593"/>
          <cell r="BF593"/>
          <cell r="BG593"/>
          <cell r="BH593"/>
          <cell r="BI593"/>
          <cell r="BJ593"/>
          <cell r="BK593"/>
          <cell r="BL593"/>
          <cell r="BM593"/>
          <cell r="BN593"/>
          <cell r="BO593"/>
          <cell r="BP593"/>
          <cell r="BQ593"/>
          <cell r="BR593"/>
          <cell r="BS593"/>
          <cell r="BT593"/>
          <cell r="BU593"/>
          <cell r="BV593"/>
          <cell r="BW593"/>
          <cell r="BX593"/>
          <cell r="BY593"/>
          <cell r="BZ593"/>
          <cell r="CA593"/>
          <cell r="CB593"/>
          <cell r="CC593"/>
          <cell r="CD593"/>
          <cell r="CE593"/>
          <cell r="CF593"/>
          <cell r="CG593"/>
          <cell r="CH593"/>
          <cell r="CI593"/>
          <cell r="CJ593"/>
          <cell r="CK593"/>
          <cell r="CL593"/>
          <cell r="CM593"/>
          <cell r="CN593"/>
          <cell r="CO593"/>
          <cell r="CP593"/>
          <cell r="CQ593"/>
          <cell r="CR593"/>
          <cell r="CS593"/>
          <cell r="CT593"/>
          <cell r="CU593"/>
          <cell r="CV593"/>
          <cell r="CW593"/>
          <cell r="CX593"/>
          <cell r="CY593"/>
          <cell r="CZ593"/>
          <cell r="DA593"/>
          <cell r="DB593"/>
          <cell r="DC593"/>
          <cell r="DD593"/>
          <cell r="DE593"/>
          <cell r="DF593"/>
          <cell r="DG593"/>
          <cell r="DH593"/>
          <cell r="DI593"/>
          <cell r="DJ593"/>
          <cell r="DL593"/>
        </row>
        <row r="594">
          <cell r="L594"/>
          <cell r="M594"/>
          <cell r="N594"/>
          <cell r="O594"/>
          <cell r="P594"/>
          <cell r="Q594"/>
          <cell r="R594"/>
          <cell r="S594"/>
          <cell r="T594"/>
          <cell r="U594"/>
          <cell r="V594"/>
          <cell r="W594"/>
          <cell r="X594"/>
          <cell r="Y594"/>
          <cell r="Z594"/>
          <cell r="AA594"/>
          <cell r="AB594"/>
          <cell r="AC594"/>
          <cell r="AD594"/>
          <cell r="AE594"/>
          <cell r="AF594"/>
          <cell r="AG594"/>
          <cell r="AH594"/>
          <cell r="AI594"/>
          <cell r="AJ594"/>
          <cell r="AK594"/>
          <cell r="AL594"/>
          <cell r="AM594"/>
          <cell r="AN594"/>
          <cell r="AO594"/>
          <cell r="AP594"/>
          <cell r="AQ594"/>
          <cell r="AR594"/>
          <cell r="AS594"/>
          <cell r="AT594"/>
          <cell r="AU594"/>
          <cell r="AV594"/>
          <cell r="AW594"/>
          <cell r="AX594"/>
          <cell r="AY594"/>
          <cell r="AZ594"/>
          <cell r="BA594"/>
          <cell r="BB594"/>
          <cell r="BC594"/>
          <cell r="BD594"/>
          <cell r="BE594"/>
          <cell r="BF594"/>
          <cell r="BG594"/>
          <cell r="BH594"/>
          <cell r="BI594"/>
          <cell r="BJ594"/>
          <cell r="BK594"/>
          <cell r="BL594"/>
          <cell r="BM594"/>
          <cell r="BN594"/>
          <cell r="BO594"/>
          <cell r="BP594"/>
          <cell r="BQ594"/>
          <cell r="BR594"/>
          <cell r="BS594"/>
          <cell r="BT594"/>
          <cell r="BU594"/>
          <cell r="BV594"/>
          <cell r="BW594"/>
          <cell r="BX594"/>
          <cell r="BY594"/>
          <cell r="BZ594"/>
          <cell r="CA594"/>
          <cell r="CB594"/>
          <cell r="CC594"/>
          <cell r="CD594"/>
          <cell r="CE594"/>
          <cell r="CF594"/>
          <cell r="CG594"/>
          <cell r="CH594"/>
          <cell r="CI594"/>
          <cell r="CJ594"/>
          <cell r="CK594"/>
          <cell r="CL594"/>
          <cell r="CM594"/>
          <cell r="CN594"/>
          <cell r="CO594"/>
          <cell r="CP594"/>
          <cell r="CQ594"/>
          <cell r="CR594"/>
          <cell r="CS594"/>
          <cell r="CT594"/>
          <cell r="CU594"/>
          <cell r="CV594"/>
          <cell r="CW594"/>
          <cell r="CX594"/>
          <cell r="CY594"/>
          <cell r="CZ594"/>
          <cell r="DA594"/>
          <cell r="DB594"/>
          <cell r="DC594"/>
          <cell r="DD594"/>
          <cell r="DE594"/>
          <cell r="DF594"/>
          <cell r="DG594"/>
          <cell r="DH594"/>
          <cell r="DI594"/>
          <cell r="DJ594"/>
          <cell r="DL594"/>
        </row>
        <row r="595">
          <cell r="L595"/>
          <cell r="M595"/>
          <cell r="N595"/>
          <cell r="O595"/>
          <cell r="P595"/>
          <cell r="Q595"/>
          <cell r="R595"/>
          <cell r="S595"/>
          <cell r="T595"/>
          <cell r="U595"/>
          <cell r="V595"/>
          <cell r="W595"/>
          <cell r="X595"/>
          <cell r="Y595"/>
          <cell r="Z595"/>
          <cell r="AA595"/>
          <cell r="AB595"/>
          <cell r="AC595"/>
          <cell r="AD595"/>
          <cell r="AE595"/>
          <cell r="AF595"/>
          <cell r="AG595"/>
          <cell r="AH595"/>
          <cell r="AI595"/>
          <cell r="AJ595"/>
          <cell r="AK595"/>
          <cell r="AL595"/>
          <cell r="AM595"/>
          <cell r="AN595"/>
          <cell r="AO595"/>
          <cell r="AP595"/>
          <cell r="AQ595"/>
          <cell r="AR595"/>
          <cell r="AS595"/>
          <cell r="AT595"/>
          <cell r="AU595"/>
          <cell r="AV595"/>
          <cell r="AW595"/>
          <cell r="AX595"/>
          <cell r="AY595"/>
          <cell r="AZ595"/>
          <cell r="BA595"/>
          <cell r="BB595"/>
          <cell r="BC595"/>
          <cell r="BD595"/>
          <cell r="BE595"/>
          <cell r="BF595"/>
          <cell r="BG595"/>
          <cell r="BH595"/>
          <cell r="BI595"/>
          <cell r="BJ595"/>
          <cell r="BK595"/>
          <cell r="BL595"/>
          <cell r="BM595"/>
          <cell r="BN595"/>
          <cell r="BO595"/>
          <cell r="BP595"/>
          <cell r="BQ595"/>
          <cell r="BR595"/>
          <cell r="BS595"/>
          <cell r="BT595"/>
          <cell r="BU595"/>
          <cell r="BV595"/>
          <cell r="BW595"/>
          <cell r="BX595"/>
          <cell r="BY595"/>
          <cell r="BZ595"/>
          <cell r="CA595"/>
          <cell r="CB595"/>
          <cell r="CC595"/>
          <cell r="CD595"/>
          <cell r="CE595"/>
          <cell r="CF595"/>
          <cell r="CG595"/>
          <cell r="CH595"/>
          <cell r="CI595"/>
          <cell r="CJ595"/>
          <cell r="CK595"/>
          <cell r="CL595"/>
          <cell r="CM595"/>
          <cell r="CN595"/>
          <cell r="CO595"/>
          <cell r="CP595"/>
          <cell r="CQ595"/>
          <cell r="CR595"/>
          <cell r="CS595"/>
          <cell r="CT595"/>
          <cell r="CU595"/>
          <cell r="CV595"/>
          <cell r="CW595"/>
          <cell r="CX595"/>
          <cell r="CY595"/>
          <cell r="CZ595"/>
          <cell r="DA595"/>
          <cell r="DB595"/>
          <cell r="DC595"/>
          <cell r="DD595"/>
          <cell r="DE595"/>
          <cell r="DF595"/>
          <cell r="DG595"/>
          <cell r="DH595"/>
          <cell r="DI595"/>
          <cell r="DJ595"/>
          <cell r="DL595"/>
        </row>
        <row r="596">
          <cell r="L596"/>
          <cell r="M596"/>
          <cell r="N596"/>
          <cell r="O596"/>
          <cell r="P596"/>
          <cell r="Q596"/>
          <cell r="R596"/>
          <cell r="S596"/>
          <cell r="T596"/>
          <cell r="U596"/>
          <cell r="V596"/>
          <cell r="W596"/>
          <cell r="X596"/>
          <cell r="Y596"/>
          <cell r="Z596"/>
          <cell r="AA596"/>
          <cell r="AB596"/>
          <cell r="AC596"/>
          <cell r="AD596"/>
          <cell r="AE596"/>
          <cell r="AF596"/>
          <cell r="AG596"/>
          <cell r="AH596"/>
          <cell r="AI596"/>
          <cell r="AJ596"/>
          <cell r="AK596"/>
          <cell r="AL596"/>
          <cell r="AM596"/>
          <cell r="AN596"/>
          <cell r="AO596"/>
          <cell r="AP596"/>
          <cell r="AQ596"/>
          <cell r="AR596"/>
          <cell r="AS596"/>
          <cell r="AT596"/>
          <cell r="AU596"/>
          <cell r="AV596"/>
          <cell r="AW596"/>
          <cell r="AX596"/>
          <cell r="AY596"/>
          <cell r="AZ596"/>
          <cell r="BA596"/>
          <cell r="BB596"/>
          <cell r="BC596"/>
          <cell r="BD596"/>
          <cell r="BE596"/>
          <cell r="BF596"/>
          <cell r="BG596"/>
          <cell r="BH596"/>
          <cell r="BI596"/>
          <cell r="BJ596"/>
          <cell r="BK596"/>
          <cell r="BL596"/>
          <cell r="BM596"/>
          <cell r="BN596"/>
          <cell r="BO596"/>
          <cell r="BP596"/>
          <cell r="BQ596"/>
          <cell r="BR596"/>
          <cell r="BS596"/>
          <cell r="BT596"/>
          <cell r="BU596"/>
          <cell r="BV596"/>
          <cell r="BW596"/>
          <cell r="BX596"/>
          <cell r="BY596"/>
          <cell r="BZ596"/>
          <cell r="CA596"/>
          <cell r="CB596"/>
          <cell r="CC596"/>
          <cell r="CD596"/>
          <cell r="CE596"/>
          <cell r="CF596"/>
          <cell r="CG596"/>
          <cell r="CH596"/>
          <cell r="CI596"/>
          <cell r="CJ596"/>
          <cell r="CK596"/>
          <cell r="CL596"/>
          <cell r="CM596"/>
          <cell r="CN596"/>
          <cell r="CO596"/>
          <cell r="CP596"/>
          <cell r="CQ596"/>
          <cell r="CR596"/>
          <cell r="CS596"/>
          <cell r="CT596"/>
          <cell r="CU596"/>
          <cell r="CV596"/>
          <cell r="CW596"/>
          <cell r="CX596"/>
          <cell r="CY596"/>
          <cell r="CZ596"/>
          <cell r="DA596"/>
          <cell r="DB596"/>
          <cell r="DC596"/>
          <cell r="DD596"/>
          <cell r="DE596"/>
          <cell r="DF596"/>
          <cell r="DG596"/>
          <cell r="DH596"/>
          <cell r="DI596"/>
          <cell r="DJ596"/>
          <cell r="DL596"/>
        </row>
        <row r="597">
          <cell r="L597"/>
          <cell r="M597"/>
          <cell r="N597"/>
          <cell r="O597"/>
          <cell r="P597"/>
          <cell r="Q597"/>
          <cell r="R597"/>
          <cell r="S597"/>
          <cell r="T597"/>
          <cell r="U597"/>
          <cell r="V597"/>
          <cell r="W597"/>
          <cell r="X597"/>
          <cell r="Y597"/>
          <cell r="Z597"/>
          <cell r="AA597"/>
          <cell r="AB597"/>
          <cell r="AC597"/>
          <cell r="AD597"/>
          <cell r="AE597"/>
          <cell r="AF597"/>
          <cell r="AG597"/>
          <cell r="AH597"/>
          <cell r="AI597"/>
          <cell r="AJ597"/>
          <cell r="AK597"/>
          <cell r="AL597"/>
          <cell r="AM597"/>
          <cell r="AN597"/>
          <cell r="AO597"/>
          <cell r="AP597"/>
          <cell r="AQ597"/>
          <cell r="AR597"/>
          <cell r="AS597"/>
          <cell r="AT597"/>
          <cell r="AU597"/>
          <cell r="AV597"/>
          <cell r="AW597"/>
          <cell r="AX597"/>
          <cell r="AY597"/>
          <cell r="AZ597"/>
          <cell r="BA597"/>
          <cell r="BB597"/>
          <cell r="BC597"/>
          <cell r="BD597"/>
          <cell r="BE597"/>
          <cell r="BF597"/>
          <cell r="BG597"/>
          <cell r="BH597"/>
          <cell r="BI597"/>
          <cell r="BJ597"/>
          <cell r="BK597"/>
          <cell r="BL597"/>
          <cell r="BM597"/>
          <cell r="BN597"/>
          <cell r="BO597"/>
          <cell r="BP597"/>
          <cell r="BQ597"/>
          <cell r="BR597"/>
          <cell r="BS597"/>
          <cell r="BT597"/>
          <cell r="BU597"/>
          <cell r="BV597"/>
          <cell r="BW597"/>
          <cell r="BX597"/>
          <cell r="BY597"/>
          <cell r="BZ597"/>
          <cell r="CA597"/>
          <cell r="CB597"/>
          <cell r="CC597"/>
          <cell r="CD597"/>
          <cell r="CE597"/>
          <cell r="CF597"/>
          <cell r="CG597"/>
          <cell r="CH597"/>
          <cell r="CI597"/>
          <cell r="CJ597"/>
          <cell r="CK597"/>
          <cell r="CL597"/>
          <cell r="CM597"/>
          <cell r="CN597"/>
          <cell r="CO597"/>
          <cell r="CP597"/>
          <cell r="CQ597"/>
          <cell r="CR597"/>
          <cell r="CS597"/>
          <cell r="CT597"/>
          <cell r="CU597"/>
          <cell r="CV597"/>
          <cell r="CW597"/>
          <cell r="CX597"/>
          <cell r="CY597"/>
          <cell r="CZ597"/>
          <cell r="DA597"/>
          <cell r="DB597"/>
          <cell r="DC597"/>
          <cell r="DD597"/>
          <cell r="DE597"/>
          <cell r="DF597"/>
          <cell r="DG597"/>
          <cell r="DH597"/>
          <cell r="DI597"/>
          <cell r="DJ597"/>
          <cell r="DL597"/>
        </row>
        <row r="598">
          <cell r="L598"/>
          <cell r="M598"/>
          <cell r="N598"/>
          <cell r="O598"/>
          <cell r="P598"/>
          <cell r="Q598"/>
          <cell r="R598"/>
          <cell r="S598"/>
          <cell r="T598"/>
          <cell r="U598"/>
          <cell r="V598"/>
          <cell r="W598"/>
          <cell r="X598"/>
          <cell r="Y598"/>
          <cell r="Z598"/>
          <cell r="AA598"/>
          <cell r="AB598"/>
          <cell r="AC598"/>
          <cell r="AD598"/>
          <cell r="AE598"/>
          <cell r="AF598"/>
          <cell r="AG598"/>
          <cell r="AH598"/>
          <cell r="AI598"/>
          <cell r="AJ598"/>
          <cell r="AK598"/>
          <cell r="AL598"/>
          <cell r="AM598"/>
          <cell r="AN598"/>
          <cell r="AO598"/>
          <cell r="AP598"/>
          <cell r="AQ598"/>
          <cell r="AR598"/>
          <cell r="AS598"/>
          <cell r="AT598"/>
          <cell r="AU598"/>
          <cell r="AV598"/>
          <cell r="AW598"/>
          <cell r="AX598"/>
          <cell r="AY598"/>
          <cell r="AZ598"/>
          <cell r="BA598"/>
          <cell r="BB598"/>
          <cell r="BC598"/>
          <cell r="BD598"/>
          <cell r="BE598"/>
          <cell r="BF598"/>
          <cell r="BG598"/>
          <cell r="BH598"/>
          <cell r="BI598"/>
          <cell r="BJ598"/>
          <cell r="BK598"/>
          <cell r="BL598"/>
          <cell r="BM598"/>
          <cell r="BN598"/>
          <cell r="BO598"/>
          <cell r="BP598"/>
          <cell r="BQ598"/>
          <cell r="BR598"/>
          <cell r="BS598"/>
          <cell r="BT598"/>
          <cell r="BU598"/>
          <cell r="BV598"/>
          <cell r="BW598"/>
          <cell r="BX598"/>
          <cell r="BY598"/>
          <cell r="BZ598"/>
          <cell r="CA598"/>
          <cell r="CB598"/>
          <cell r="CC598"/>
          <cell r="CD598"/>
          <cell r="CE598"/>
          <cell r="CF598"/>
          <cell r="CG598"/>
          <cell r="CH598"/>
          <cell r="CI598"/>
          <cell r="CJ598"/>
          <cell r="CK598"/>
          <cell r="CL598"/>
          <cell r="CM598"/>
          <cell r="CN598"/>
          <cell r="CO598"/>
          <cell r="CP598"/>
          <cell r="CQ598"/>
          <cell r="CR598"/>
          <cell r="CS598"/>
          <cell r="CT598"/>
          <cell r="CU598"/>
          <cell r="CV598"/>
          <cell r="CW598"/>
          <cell r="CX598"/>
          <cell r="CY598"/>
          <cell r="CZ598"/>
          <cell r="DA598"/>
          <cell r="DB598"/>
          <cell r="DC598"/>
          <cell r="DD598"/>
          <cell r="DE598"/>
          <cell r="DF598"/>
          <cell r="DG598"/>
          <cell r="DH598"/>
          <cell r="DI598"/>
          <cell r="DJ598"/>
          <cell r="DL598"/>
        </row>
        <row r="599">
          <cell r="L599"/>
          <cell r="M599"/>
          <cell r="N599"/>
          <cell r="O599"/>
          <cell r="P599"/>
          <cell r="Q599"/>
          <cell r="R599"/>
          <cell r="S599"/>
          <cell r="T599"/>
          <cell r="U599"/>
          <cell r="V599"/>
          <cell r="W599"/>
          <cell r="X599"/>
          <cell r="Y599"/>
          <cell r="Z599"/>
          <cell r="AA599"/>
          <cell r="AB599"/>
          <cell r="AC599"/>
          <cell r="AD599"/>
          <cell r="AE599"/>
          <cell r="AF599"/>
          <cell r="AG599"/>
          <cell r="AH599"/>
          <cell r="AI599"/>
          <cell r="AJ599"/>
          <cell r="AK599"/>
          <cell r="AL599"/>
          <cell r="AM599"/>
          <cell r="AN599"/>
          <cell r="AO599"/>
          <cell r="AP599"/>
          <cell r="AQ599"/>
          <cell r="AR599"/>
          <cell r="AS599"/>
          <cell r="AT599"/>
          <cell r="AU599"/>
          <cell r="AV599"/>
          <cell r="AW599"/>
          <cell r="AX599"/>
          <cell r="AY599"/>
          <cell r="AZ599"/>
          <cell r="BA599"/>
          <cell r="BB599"/>
          <cell r="BC599"/>
          <cell r="BD599"/>
          <cell r="BE599"/>
          <cell r="BF599"/>
          <cell r="BG599"/>
          <cell r="BH599"/>
          <cell r="BI599"/>
          <cell r="BJ599"/>
          <cell r="BK599"/>
          <cell r="BL599"/>
          <cell r="BM599"/>
          <cell r="BN599"/>
          <cell r="BO599"/>
          <cell r="BP599"/>
          <cell r="BQ599"/>
          <cell r="BR599"/>
          <cell r="BS599"/>
          <cell r="BT599"/>
          <cell r="BU599"/>
          <cell r="BV599"/>
          <cell r="BW599"/>
          <cell r="BX599"/>
          <cell r="BY599"/>
          <cell r="BZ599"/>
          <cell r="CA599"/>
          <cell r="CB599"/>
          <cell r="CC599"/>
          <cell r="CD599"/>
          <cell r="CE599"/>
          <cell r="CF599"/>
          <cell r="CG599"/>
          <cell r="CH599"/>
          <cell r="CI599"/>
          <cell r="CJ599"/>
          <cell r="CK599"/>
          <cell r="CL599"/>
          <cell r="CM599"/>
          <cell r="CN599"/>
          <cell r="CO599"/>
          <cell r="CP599"/>
          <cell r="CQ599"/>
          <cell r="CR599"/>
          <cell r="CS599"/>
          <cell r="CT599"/>
          <cell r="CU599"/>
          <cell r="CV599"/>
          <cell r="CW599"/>
          <cell r="CX599"/>
          <cell r="CY599"/>
          <cell r="CZ599"/>
          <cell r="DA599"/>
          <cell r="DB599"/>
          <cell r="DC599"/>
          <cell r="DD599"/>
          <cell r="DE599"/>
          <cell r="DF599"/>
          <cell r="DG599"/>
          <cell r="DH599"/>
          <cell r="DI599"/>
          <cell r="DJ599"/>
          <cell r="DL599"/>
        </row>
        <row r="600">
          <cell r="L600"/>
          <cell r="M600"/>
          <cell r="N600"/>
          <cell r="O600"/>
          <cell r="P600"/>
          <cell r="Q600"/>
          <cell r="R600"/>
          <cell r="S600"/>
          <cell r="T600"/>
          <cell r="U600"/>
          <cell r="V600"/>
          <cell r="W600"/>
          <cell r="X600"/>
          <cell r="Y600"/>
          <cell r="Z600"/>
          <cell r="AA600"/>
          <cell r="AB600"/>
          <cell r="AC600"/>
          <cell r="AD600"/>
          <cell r="AE600"/>
          <cell r="AF600"/>
          <cell r="AG600"/>
          <cell r="AH600"/>
          <cell r="AI600"/>
          <cell r="AJ600"/>
          <cell r="AK600"/>
          <cell r="AL600"/>
          <cell r="AM600"/>
          <cell r="AN600"/>
          <cell r="AO600"/>
          <cell r="AP600"/>
          <cell r="AQ600"/>
          <cell r="AR600"/>
          <cell r="AS600"/>
          <cell r="AT600"/>
          <cell r="AU600"/>
          <cell r="AV600"/>
          <cell r="AW600"/>
          <cell r="AX600"/>
          <cell r="AY600"/>
          <cell r="AZ600"/>
          <cell r="BA600"/>
          <cell r="BB600"/>
          <cell r="BC600"/>
          <cell r="BD600"/>
          <cell r="BE600"/>
          <cell r="BF600"/>
          <cell r="BG600"/>
          <cell r="BH600"/>
          <cell r="BI600"/>
          <cell r="BJ600"/>
          <cell r="BK600"/>
          <cell r="BL600"/>
          <cell r="BM600"/>
          <cell r="BN600"/>
          <cell r="BO600"/>
          <cell r="BP600"/>
          <cell r="BQ600"/>
          <cell r="BR600"/>
          <cell r="BS600"/>
          <cell r="BT600"/>
          <cell r="BU600"/>
          <cell r="BV600"/>
          <cell r="BW600"/>
          <cell r="BX600"/>
          <cell r="BY600"/>
          <cell r="BZ600"/>
          <cell r="CA600"/>
          <cell r="CB600"/>
          <cell r="CC600"/>
          <cell r="CD600"/>
          <cell r="CE600"/>
          <cell r="CF600"/>
          <cell r="CG600"/>
          <cell r="CH600"/>
          <cell r="CI600"/>
          <cell r="CJ600"/>
          <cell r="CK600"/>
          <cell r="CL600"/>
          <cell r="CM600"/>
          <cell r="CN600"/>
          <cell r="CO600"/>
          <cell r="CP600"/>
          <cell r="CQ600"/>
          <cell r="CR600"/>
          <cell r="CS600"/>
          <cell r="CT600"/>
          <cell r="CU600"/>
          <cell r="CV600"/>
          <cell r="CW600"/>
          <cell r="CX600"/>
          <cell r="CY600"/>
          <cell r="CZ600"/>
          <cell r="DA600"/>
          <cell r="DB600"/>
          <cell r="DC600"/>
          <cell r="DD600"/>
          <cell r="DE600"/>
          <cell r="DF600"/>
          <cell r="DG600"/>
          <cell r="DH600"/>
          <cell r="DI600"/>
          <cell r="DJ600"/>
          <cell r="DL600"/>
        </row>
        <row r="601">
          <cell r="L601"/>
          <cell r="M601"/>
          <cell r="N601"/>
          <cell r="O601"/>
          <cell r="P601"/>
          <cell r="Q601"/>
          <cell r="R601"/>
          <cell r="S601"/>
          <cell r="T601"/>
          <cell r="U601"/>
          <cell r="V601"/>
          <cell r="W601"/>
          <cell r="X601"/>
          <cell r="Y601"/>
          <cell r="Z601"/>
          <cell r="AA601"/>
          <cell r="AB601"/>
          <cell r="AC601"/>
          <cell r="AD601"/>
          <cell r="AE601"/>
          <cell r="AF601"/>
          <cell r="AG601"/>
          <cell r="AH601"/>
          <cell r="AI601"/>
          <cell r="AJ601"/>
          <cell r="AK601"/>
          <cell r="AL601"/>
          <cell r="AM601"/>
          <cell r="AN601"/>
          <cell r="AO601"/>
          <cell r="AP601"/>
          <cell r="AQ601"/>
          <cell r="AR601"/>
          <cell r="AS601"/>
          <cell r="AT601"/>
          <cell r="AU601"/>
          <cell r="AV601"/>
          <cell r="AW601"/>
          <cell r="AX601"/>
          <cell r="AY601"/>
          <cell r="AZ601"/>
          <cell r="BA601"/>
          <cell r="BB601"/>
          <cell r="BC601"/>
          <cell r="BD601"/>
          <cell r="BE601"/>
          <cell r="BF601"/>
          <cell r="BG601"/>
          <cell r="BH601"/>
          <cell r="BI601"/>
          <cell r="BJ601"/>
          <cell r="BK601"/>
          <cell r="BL601"/>
          <cell r="BM601"/>
          <cell r="BN601"/>
          <cell r="BO601"/>
          <cell r="BP601"/>
          <cell r="BQ601"/>
          <cell r="BR601"/>
          <cell r="BS601"/>
          <cell r="BT601"/>
          <cell r="BU601"/>
          <cell r="BV601"/>
          <cell r="BW601"/>
          <cell r="BX601"/>
          <cell r="BY601"/>
          <cell r="BZ601"/>
          <cell r="CA601"/>
          <cell r="CB601"/>
          <cell r="CC601"/>
          <cell r="CD601"/>
          <cell r="CE601"/>
          <cell r="CF601"/>
          <cell r="CG601"/>
          <cell r="CH601"/>
          <cell r="CI601"/>
          <cell r="CJ601"/>
          <cell r="CK601"/>
          <cell r="CL601"/>
          <cell r="CM601"/>
          <cell r="CN601"/>
          <cell r="CO601"/>
          <cell r="CP601"/>
          <cell r="CQ601"/>
          <cell r="CR601"/>
          <cell r="CS601"/>
          <cell r="CT601"/>
          <cell r="CU601"/>
          <cell r="CV601"/>
          <cell r="CW601"/>
          <cell r="CX601"/>
          <cell r="CY601"/>
          <cell r="CZ601"/>
          <cell r="DA601"/>
          <cell r="DB601"/>
          <cell r="DC601"/>
          <cell r="DD601"/>
          <cell r="DE601"/>
          <cell r="DF601"/>
          <cell r="DG601"/>
          <cell r="DH601"/>
          <cell r="DI601"/>
          <cell r="DJ601"/>
          <cell r="DL601"/>
        </row>
        <row r="602">
          <cell r="L602"/>
          <cell r="M602"/>
          <cell r="N602"/>
          <cell r="O602"/>
          <cell r="P602"/>
          <cell r="Q602"/>
          <cell r="R602"/>
          <cell r="S602"/>
          <cell r="T602"/>
          <cell r="U602"/>
          <cell r="V602"/>
          <cell r="W602"/>
          <cell r="X602"/>
          <cell r="Y602"/>
          <cell r="Z602"/>
          <cell r="AA602"/>
          <cell r="AB602"/>
          <cell r="AC602"/>
          <cell r="AD602"/>
          <cell r="AE602"/>
          <cell r="AF602"/>
          <cell r="AG602"/>
          <cell r="AH602"/>
          <cell r="AI602"/>
          <cell r="AJ602"/>
          <cell r="AK602"/>
          <cell r="AL602"/>
          <cell r="AM602"/>
          <cell r="AN602"/>
          <cell r="AO602"/>
          <cell r="AP602"/>
          <cell r="AQ602"/>
          <cell r="AR602"/>
          <cell r="AS602"/>
          <cell r="AT602"/>
          <cell r="AU602"/>
          <cell r="AV602"/>
          <cell r="AW602"/>
          <cell r="AX602"/>
          <cell r="AY602"/>
          <cell r="AZ602"/>
          <cell r="BA602"/>
          <cell r="BB602"/>
          <cell r="BC602"/>
          <cell r="BD602"/>
          <cell r="BE602"/>
          <cell r="BF602"/>
          <cell r="BG602"/>
          <cell r="BH602"/>
          <cell r="BI602"/>
          <cell r="BJ602"/>
          <cell r="BK602"/>
          <cell r="BL602"/>
          <cell r="BM602"/>
          <cell r="BN602"/>
          <cell r="BO602"/>
          <cell r="BP602"/>
          <cell r="BQ602"/>
          <cell r="BR602"/>
          <cell r="BS602"/>
          <cell r="BT602"/>
          <cell r="BU602"/>
          <cell r="BV602"/>
          <cell r="BW602"/>
          <cell r="BX602"/>
          <cell r="BY602"/>
          <cell r="BZ602"/>
          <cell r="CA602"/>
          <cell r="CB602"/>
          <cell r="CC602"/>
          <cell r="CD602"/>
          <cell r="CE602"/>
          <cell r="CF602"/>
          <cell r="CG602"/>
          <cell r="CH602"/>
          <cell r="CI602"/>
          <cell r="CJ602"/>
          <cell r="CK602"/>
          <cell r="CL602"/>
          <cell r="CM602"/>
          <cell r="CN602"/>
          <cell r="CO602"/>
          <cell r="CP602"/>
          <cell r="CQ602"/>
          <cell r="CR602"/>
          <cell r="CS602"/>
          <cell r="CT602"/>
          <cell r="CU602"/>
          <cell r="CV602"/>
          <cell r="CW602"/>
          <cell r="CX602"/>
          <cell r="CY602"/>
          <cell r="CZ602"/>
          <cell r="DA602"/>
          <cell r="DB602"/>
          <cell r="DC602"/>
          <cell r="DD602"/>
          <cell r="DE602"/>
          <cell r="DF602"/>
          <cell r="DG602"/>
          <cell r="DH602"/>
          <cell r="DI602"/>
          <cell r="DJ602"/>
          <cell r="DL602"/>
        </row>
        <row r="603">
          <cell r="L603"/>
          <cell r="M603"/>
          <cell r="N603"/>
          <cell r="O603"/>
          <cell r="P603"/>
          <cell r="Q603"/>
          <cell r="R603"/>
          <cell r="S603"/>
          <cell r="T603"/>
          <cell r="U603"/>
          <cell r="V603"/>
          <cell r="W603"/>
          <cell r="X603"/>
          <cell r="Y603"/>
          <cell r="Z603"/>
          <cell r="AA603"/>
          <cell r="AB603"/>
          <cell r="AC603"/>
          <cell r="AD603"/>
          <cell r="AE603"/>
          <cell r="AF603"/>
          <cell r="AG603"/>
          <cell r="AH603"/>
          <cell r="AI603"/>
          <cell r="AJ603"/>
          <cell r="AK603"/>
          <cell r="AL603"/>
          <cell r="AM603"/>
          <cell r="AN603"/>
          <cell r="AO603"/>
          <cell r="AP603"/>
          <cell r="AQ603"/>
          <cell r="AR603"/>
          <cell r="AS603"/>
          <cell r="AT603"/>
          <cell r="AU603"/>
          <cell r="AV603"/>
          <cell r="AW603"/>
          <cell r="AX603"/>
          <cell r="AY603"/>
          <cell r="AZ603"/>
          <cell r="BA603"/>
          <cell r="BB603"/>
          <cell r="BC603"/>
          <cell r="BD603"/>
          <cell r="BE603"/>
          <cell r="BF603"/>
          <cell r="BG603"/>
          <cell r="BH603"/>
          <cell r="BI603"/>
          <cell r="BJ603"/>
          <cell r="BK603"/>
          <cell r="BL603"/>
          <cell r="BM603"/>
          <cell r="BN603"/>
          <cell r="BO603"/>
          <cell r="BP603"/>
          <cell r="BQ603"/>
          <cell r="BR603"/>
          <cell r="BS603"/>
          <cell r="BT603"/>
          <cell r="BU603"/>
          <cell r="BV603"/>
          <cell r="BW603"/>
          <cell r="BX603"/>
          <cell r="BY603"/>
          <cell r="BZ603"/>
          <cell r="CA603"/>
          <cell r="CB603"/>
          <cell r="CC603"/>
          <cell r="CD603"/>
          <cell r="CE603"/>
          <cell r="CF603"/>
          <cell r="CG603"/>
          <cell r="CH603"/>
          <cell r="CI603"/>
          <cell r="CJ603"/>
          <cell r="CK603"/>
          <cell r="CL603"/>
          <cell r="CM603"/>
          <cell r="CN603"/>
          <cell r="CO603"/>
          <cell r="CP603"/>
          <cell r="CQ603"/>
          <cell r="CR603"/>
          <cell r="CS603"/>
          <cell r="CT603"/>
          <cell r="CU603"/>
          <cell r="CV603"/>
          <cell r="CW603"/>
          <cell r="CX603"/>
          <cell r="CY603"/>
          <cell r="CZ603"/>
          <cell r="DA603"/>
          <cell r="DB603"/>
          <cell r="DC603"/>
          <cell r="DD603"/>
          <cell r="DE603"/>
          <cell r="DF603"/>
          <cell r="DG603"/>
          <cell r="DH603"/>
          <cell r="DI603"/>
          <cell r="DJ603"/>
          <cell r="DL603"/>
        </row>
        <row r="604">
          <cell r="L604"/>
          <cell r="M604"/>
          <cell r="N604"/>
          <cell r="O604"/>
          <cell r="P604"/>
          <cell r="Q604"/>
          <cell r="R604"/>
          <cell r="S604"/>
          <cell r="T604"/>
          <cell r="U604"/>
          <cell r="V604"/>
          <cell r="W604"/>
          <cell r="X604"/>
          <cell r="Y604"/>
          <cell r="Z604"/>
          <cell r="AA604"/>
          <cell r="AB604"/>
          <cell r="AC604"/>
          <cell r="AD604"/>
          <cell r="AE604"/>
          <cell r="AF604"/>
          <cell r="AG604"/>
          <cell r="AH604"/>
          <cell r="AI604"/>
          <cell r="AJ604"/>
          <cell r="AK604"/>
          <cell r="AL604"/>
          <cell r="AM604"/>
          <cell r="AN604"/>
          <cell r="AO604"/>
          <cell r="AP604"/>
          <cell r="AQ604"/>
          <cell r="AR604"/>
          <cell r="AS604"/>
          <cell r="AT604"/>
          <cell r="AU604"/>
          <cell r="AV604"/>
          <cell r="AW604"/>
          <cell r="AX604"/>
          <cell r="AY604"/>
          <cell r="AZ604"/>
          <cell r="BA604"/>
          <cell r="BB604"/>
          <cell r="BC604"/>
          <cell r="BD604"/>
          <cell r="BE604"/>
          <cell r="BF604"/>
          <cell r="BG604"/>
          <cell r="BH604"/>
          <cell r="BI604"/>
          <cell r="BJ604"/>
          <cell r="BK604"/>
          <cell r="BL604"/>
          <cell r="BM604"/>
          <cell r="BN604"/>
          <cell r="BO604"/>
          <cell r="BP604"/>
          <cell r="BQ604"/>
          <cell r="BR604"/>
          <cell r="BS604"/>
          <cell r="BT604"/>
          <cell r="BU604"/>
          <cell r="BV604"/>
          <cell r="BW604"/>
          <cell r="BX604"/>
          <cell r="BY604"/>
          <cell r="BZ604"/>
          <cell r="CA604"/>
          <cell r="CB604"/>
          <cell r="CC604"/>
          <cell r="CD604"/>
          <cell r="CE604"/>
          <cell r="CF604"/>
          <cell r="CG604"/>
          <cell r="CH604"/>
          <cell r="CI604"/>
          <cell r="CJ604"/>
          <cell r="CK604"/>
          <cell r="CL604"/>
          <cell r="CM604"/>
          <cell r="CN604"/>
          <cell r="CO604"/>
          <cell r="CP604"/>
          <cell r="CQ604"/>
          <cell r="CR604"/>
          <cell r="CS604"/>
          <cell r="CT604"/>
          <cell r="CU604"/>
          <cell r="CV604"/>
          <cell r="CW604"/>
          <cell r="CX604"/>
          <cell r="CY604"/>
          <cell r="CZ604"/>
          <cell r="DA604"/>
          <cell r="DB604"/>
          <cell r="DC604"/>
          <cell r="DD604"/>
          <cell r="DE604"/>
          <cell r="DF604"/>
          <cell r="DG604"/>
          <cell r="DH604"/>
          <cell r="DI604"/>
          <cell r="DJ604"/>
          <cell r="DL604"/>
        </row>
        <row r="605">
          <cell r="L605"/>
          <cell r="M605"/>
          <cell r="N605"/>
          <cell r="O605"/>
          <cell r="P605"/>
          <cell r="Q605"/>
          <cell r="R605"/>
          <cell r="S605"/>
          <cell r="T605"/>
          <cell r="U605"/>
          <cell r="V605"/>
          <cell r="W605"/>
          <cell r="X605"/>
          <cell r="Y605"/>
          <cell r="Z605"/>
          <cell r="AA605"/>
          <cell r="AB605"/>
          <cell r="AC605"/>
          <cell r="AD605"/>
          <cell r="AE605"/>
          <cell r="AF605"/>
          <cell r="AG605"/>
          <cell r="AH605"/>
          <cell r="AI605"/>
          <cell r="AJ605"/>
          <cell r="AK605"/>
          <cell r="AL605"/>
          <cell r="AM605"/>
          <cell r="AN605"/>
          <cell r="AO605"/>
          <cell r="AP605"/>
          <cell r="AQ605"/>
          <cell r="AR605"/>
          <cell r="AS605"/>
          <cell r="AT605"/>
          <cell r="AU605"/>
          <cell r="AV605"/>
          <cell r="AW605"/>
          <cell r="AX605"/>
          <cell r="AY605"/>
          <cell r="AZ605"/>
          <cell r="BA605"/>
          <cell r="BB605"/>
          <cell r="BC605"/>
          <cell r="BD605"/>
          <cell r="BE605"/>
          <cell r="BF605"/>
          <cell r="BG605"/>
          <cell r="BH605"/>
          <cell r="BI605"/>
          <cell r="BJ605"/>
          <cell r="BK605"/>
          <cell r="BL605"/>
          <cell r="BM605"/>
          <cell r="BN605"/>
          <cell r="BO605"/>
          <cell r="BP605"/>
          <cell r="BQ605"/>
          <cell r="BR605"/>
          <cell r="BS605"/>
          <cell r="BT605"/>
          <cell r="BU605"/>
          <cell r="BV605"/>
          <cell r="BW605"/>
          <cell r="BX605"/>
          <cell r="BY605"/>
          <cell r="BZ605"/>
          <cell r="CA605"/>
          <cell r="CB605"/>
          <cell r="CC605"/>
          <cell r="CD605"/>
          <cell r="CE605"/>
          <cell r="CF605"/>
          <cell r="CG605"/>
          <cell r="CH605"/>
          <cell r="CI605"/>
          <cell r="CJ605"/>
          <cell r="CK605"/>
          <cell r="CL605"/>
          <cell r="CM605"/>
          <cell r="CN605"/>
          <cell r="CO605"/>
          <cell r="CP605"/>
          <cell r="CQ605"/>
          <cell r="CR605"/>
          <cell r="CS605"/>
          <cell r="CT605"/>
          <cell r="CU605"/>
          <cell r="CV605"/>
          <cell r="CW605"/>
          <cell r="CX605"/>
          <cell r="CY605"/>
          <cell r="CZ605"/>
          <cell r="DA605"/>
          <cell r="DB605"/>
          <cell r="DC605"/>
          <cell r="DD605"/>
          <cell r="DE605"/>
          <cell r="DF605"/>
          <cell r="DG605"/>
          <cell r="DH605"/>
          <cell r="DI605"/>
          <cell r="DJ605"/>
          <cell r="DL605"/>
        </row>
        <row r="606">
          <cell r="L606"/>
          <cell r="M606"/>
          <cell r="N606"/>
          <cell r="O606"/>
          <cell r="P606"/>
          <cell r="Q606"/>
          <cell r="R606"/>
          <cell r="S606"/>
          <cell r="T606"/>
          <cell r="U606"/>
          <cell r="V606"/>
          <cell r="W606"/>
          <cell r="X606"/>
          <cell r="Y606"/>
          <cell r="Z606"/>
          <cell r="AA606"/>
          <cell r="AB606"/>
          <cell r="AC606"/>
          <cell r="AD606"/>
          <cell r="AE606"/>
          <cell r="AF606"/>
          <cell r="AG606"/>
          <cell r="AH606"/>
          <cell r="AI606"/>
          <cell r="AJ606"/>
          <cell r="AK606"/>
          <cell r="AL606"/>
          <cell r="AM606"/>
          <cell r="AN606"/>
          <cell r="AO606"/>
          <cell r="AP606"/>
          <cell r="AQ606"/>
          <cell r="AR606"/>
          <cell r="AS606"/>
          <cell r="AT606"/>
          <cell r="AU606"/>
          <cell r="AV606"/>
          <cell r="AW606"/>
          <cell r="AX606"/>
          <cell r="AY606"/>
          <cell r="AZ606"/>
          <cell r="BA606"/>
          <cell r="BB606"/>
          <cell r="BC606"/>
          <cell r="BD606"/>
          <cell r="BE606"/>
          <cell r="BF606"/>
          <cell r="BG606"/>
          <cell r="BH606"/>
          <cell r="BI606"/>
          <cell r="BJ606"/>
          <cell r="BK606"/>
          <cell r="BL606"/>
          <cell r="BM606"/>
          <cell r="BN606"/>
          <cell r="BO606"/>
          <cell r="BP606"/>
          <cell r="BQ606"/>
          <cell r="BR606"/>
          <cell r="BS606"/>
          <cell r="BT606"/>
          <cell r="BU606"/>
          <cell r="BV606"/>
          <cell r="BW606"/>
          <cell r="BX606"/>
          <cell r="BY606"/>
          <cell r="BZ606"/>
          <cell r="CA606"/>
          <cell r="CB606"/>
          <cell r="CC606"/>
          <cell r="CD606"/>
          <cell r="CE606"/>
          <cell r="CF606"/>
          <cell r="CG606"/>
          <cell r="CH606"/>
          <cell r="CI606"/>
          <cell r="CJ606"/>
          <cell r="CK606"/>
          <cell r="CL606"/>
          <cell r="CM606"/>
          <cell r="CN606"/>
          <cell r="CO606"/>
          <cell r="CP606"/>
          <cell r="CQ606"/>
          <cell r="CR606"/>
          <cell r="CS606"/>
          <cell r="CT606"/>
          <cell r="CU606"/>
          <cell r="CV606"/>
          <cell r="CW606"/>
          <cell r="CX606"/>
          <cell r="CY606"/>
          <cell r="CZ606"/>
          <cell r="DA606"/>
          <cell r="DB606"/>
          <cell r="DC606"/>
          <cell r="DD606"/>
          <cell r="DE606"/>
          <cell r="DF606"/>
          <cell r="DG606"/>
          <cell r="DH606"/>
          <cell r="DI606"/>
          <cell r="DJ606"/>
          <cell r="DL606"/>
        </row>
        <row r="607">
          <cell r="L607"/>
          <cell r="M607"/>
          <cell r="N607"/>
          <cell r="O607"/>
          <cell r="P607"/>
          <cell r="Q607"/>
          <cell r="R607"/>
          <cell r="S607"/>
          <cell r="T607"/>
          <cell r="U607"/>
          <cell r="V607"/>
          <cell r="W607"/>
          <cell r="X607"/>
          <cell r="Y607"/>
          <cell r="Z607"/>
          <cell r="AA607"/>
          <cell r="AB607"/>
          <cell r="AC607"/>
          <cell r="AD607"/>
          <cell r="AE607"/>
          <cell r="AF607"/>
          <cell r="AG607"/>
          <cell r="AH607"/>
          <cell r="AI607"/>
          <cell r="AJ607"/>
          <cell r="AK607"/>
          <cell r="AL607"/>
          <cell r="AM607"/>
          <cell r="AN607"/>
          <cell r="AO607"/>
          <cell r="AP607"/>
          <cell r="AQ607"/>
          <cell r="AR607"/>
          <cell r="AS607"/>
          <cell r="AT607"/>
          <cell r="AU607"/>
          <cell r="AV607"/>
          <cell r="AW607"/>
          <cell r="AX607"/>
          <cell r="AY607"/>
          <cell r="AZ607"/>
          <cell r="BA607"/>
          <cell r="BB607"/>
          <cell r="BC607"/>
          <cell r="BD607"/>
          <cell r="BE607"/>
          <cell r="BF607"/>
          <cell r="BG607"/>
          <cell r="BH607"/>
          <cell r="BI607"/>
          <cell r="BJ607"/>
          <cell r="BK607"/>
          <cell r="BL607"/>
          <cell r="BM607"/>
          <cell r="BN607"/>
          <cell r="BO607"/>
          <cell r="BP607"/>
          <cell r="BQ607"/>
          <cell r="BR607"/>
          <cell r="BS607"/>
          <cell r="BT607"/>
          <cell r="BU607"/>
          <cell r="BV607"/>
          <cell r="BW607"/>
          <cell r="BX607"/>
          <cell r="BY607"/>
          <cell r="BZ607"/>
          <cell r="CA607"/>
          <cell r="CB607"/>
          <cell r="CC607"/>
          <cell r="CD607"/>
          <cell r="CE607"/>
          <cell r="CF607"/>
          <cell r="CG607"/>
          <cell r="CH607"/>
          <cell r="CI607"/>
          <cell r="CJ607"/>
          <cell r="CK607"/>
          <cell r="CL607"/>
          <cell r="CM607"/>
          <cell r="CN607"/>
          <cell r="CO607"/>
          <cell r="CP607"/>
          <cell r="CQ607"/>
          <cell r="CR607"/>
          <cell r="CS607"/>
          <cell r="CT607"/>
          <cell r="CU607"/>
          <cell r="CV607"/>
          <cell r="CW607"/>
          <cell r="CX607"/>
          <cell r="CY607"/>
          <cell r="CZ607"/>
          <cell r="DA607"/>
          <cell r="DB607"/>
          <cell r="DC607"/>
          <cell r="DD607"/>
          <cell r="DE607"/>
          <cell r="DF607"/>
          <cell r="DG607"/>
          <cell r="DH607"/>
          <cell r="DI607"/>
          <cell r="DJ607"/>
          <cell r="DL607"/>
        </row>
        <row r="608">
          <cell r="L608"/>
          <cell r="M608"/>
          <cell r="N608"/>
          <cell r="O608"/>
          <cell r="P608"/>
          <cell r="Q608"/>
          <cell r="R608"/>
          <cell r="S608"/>
          <cell r="T608"/>
          <cell r="U608"/>
          <cell r="V608"/>
          <cell r="W608"/>
          <cell r="X608"/>
          <cell r="Y608"/>
          <cell r="Z608"/>
          <cell r="AA608"/>
          <cell r="AB608"/>
          <cell r="AC608"/>
          <cell r="AD608"/>
          <cell r="AE608"/>
          <cell r="AF608"/>
          <cell r="AG608"/>
          <cell r="AH608"/>
          <cell r="AI608"/>
          <cell r="AJ608"/>
          <cell r="AK608"/>
          <cell r="AL608"/>
          <cell r="AM608"/>
          <cell r="AN608"/>
          <cell r="AO608"/>
          <cell r="AP608"/>
          <cell r="AQ608"/>
          <cell r="AR608"/>
          <cell r="AS608"/>
          <cell r="AT608"/>
          <cell r="AU608"/>
          <cell r="AV608"/>
          <cell r="AW608"/>
          <cell r="AX608"/>
          <cell r="AY608"/>
          <cell r="AZ608"/>
          <cell r="BA608"/>
          <cell r="BB608"/>
          <cell r="BC608"/>
          <cell r="BD608"/>
          <cell r="BE608"/>
          <cell r="BF608"/>
          <cell r="BG608"/>
          <cell r="BH608"/>
          <cell r="BI608"/>
          <cell r="BJ608"/>
          <cell r="BK608"/>
          <cell r="BL608"/>
          <cell r="BM608"/>
          <cell r="BN608"/>
          <cell r="BO608"/>
          <cell r="BP608"/>
          <cell r="BQ608"/>
          <cell r="BR608"/>
          <cell r="BS608"/>
          <cell r="BT608"/>
          <cell r="BU608"/>
          <cell r="BV608"/>
          <cell r="BW608"/>
          <cell r="BX608"/>
          <cell r="BY608"/>
          <cell r="BZ608"/>
          <cell r="CA608"/>
          <cell r="CB608"/>
          <cell r="CC608"/>
          <cell r="CD608"/>
          <cell r="CE608"/>
          <cell r="CF608"/>
          <cell r="CG608"/>
          <cell r="CH608"/>
          <cell r="CI608"/>
          <cell r="CJ608"/>
          <cell r="CK608"/>
          <cell r="CL608"/>
          <cell r="CM608"/>
          <cell r="CN608"/>
          <cell r="CO608"/>
          <cell r="CP608"/>
          <cell r="CQ608"/>
          <cell r="CR608"/>
          <cell r="CS608"/>
          <cell r="CT608"/>
          <cell r="CU608"/>
          <cell r="CV608"/>
          <cell r="CW608"/>
          <cell r="CX608"/>
          <cell r="CY608"/>
          <cell r="CZ608"/>
          <cell r="DA608"/>
          <cell r="DB608"/>
          <cell r="DC608"/>
          <cell r="DD608"/>
          <cell r="DE608"/>
          <cell r="DF608"/>
          <cell r="DG608"/>
          <cell r="DH608"/>
          <cell r="DI608"/>
          <cell r="DJ608"/>
          <cell r="DL608"/>
        </row>
        <row r="609">
          <cell r="L609"/>
          <cell r="M609"/>
          <cell r="N609"/>
          <cell r="O609"/>
          <cell r="P609"/>
          <cell r="Q609"/>
          <cell r="R609"/>
          <cell r="S609"/>
          <cell r="T609"/>
          <cell r="U609"/>
          <cell r="V609"/>
          <cell r="W609"/>
          <cell r="X609"/>
          <cell r="Y609"/>
          <cell r="Z609"/>
          <cell r="AA609"/>
          <cell r="AB609"/>
          <cell r="AC609"/>
          <cell r="AD609"/>
          <cell r="AE609"/>
          <cell r="AF609"/>
          <cell r="AG609"/>
          <cell r="AH609"/>
          <cell r="AI609"/>
          <cell r="AJ609"/>
          <cell r="AK609"/>
          <cell r="AL609"/>
          <cell r="AM609"/>
          <cell r="AN609"/>
          <cell r="AO609"/>
          <cell r="AP609"/>
          <cell r="AQ609"/>
          <cell r="AR609"/>
          <cell r="AS609"/>
          <cell r="AT609"/>
          <cell r="AU609"/>
          <cell r="AV609"/>
          <cell r="AW609"/>
          <cell r="AX609"/>
          <cell r="AY609"/>
          <cell r="AZ609"/>
          <cell r="BA609"/>
          <cell r="BB609"/>
          <cell r="BC609"/>
          <cell r="BD609"/>
          <cell r="BE609"/>
          <cell r="BF609"/>
          <cell r="BG609"/>
          <cell r="BH609"/>
          <cell r="BI609"/>
          <cell r="BJ609"/>
          <cell r="BK609"/>
          <cell r="BL609"/>
          <cell r="BM609"/>
          <cell r="BN609"/>
          <cell r="BO609"/>
          <cell r="BP609"/>
          <cell r="BQ609"/>
          <cell r="BR609"/>
          <cell r="BS609"/>
          <cell r="BT609"/>
          <cell r="BU609"/>
          <cell r="BV609"/>
          <cell r="BW609"/>
          <cell r="BX609"/>
          <cell r="BY609"/>
          <cell r="BZ609"/>
          <cell r="CA609"/>
          <cell r="CB609"/>
          <cell r="CC609"/>
          <cell r="CD609"/>
          <cell r="CE609"/>
          <cell r="CF609"/>
          <cell r="CG609"/>
          <cell r="CH609"/>
          <cell r="CI609"/>
          <cell r="CJ609"/>
          <cell r="CK609"/>
          <cell r="CL609"/>
          <cell r="CM609"/>
          <cell r="CN609"/>
          <cell r="CO609"/>
          <cell r="CP609"/>
          <cell r="CQ609"/>
          <cell r="CR609"/>
          <cell r="CS609"/>
          <cell r="CT609"/>
          <cell r="CU609"/>
          <cell r="CV609"/>
          <cell r="CW609"/>
          <cell r="CX609"/>
          <cell r="CY609"/>
          <cell r="CZ609"/>
          <cell r="DA609"/>
          <cell r="DB609"/>
          <cell r="DC609"/>
          <cell r="DD609"/>
          <cell r="DE609"/>
          <cell r="DF609"/>
          <cell r="DG609"/>
          <cell r="DH609"/>
          <cell r="DI609"/>
          <cell r="DJ609"/>
          <cell r="DL609"/>
        </row>
        <row r="610">
          <cell r="L610"/>
          <cell r="M610"/>
          <cell r="N610"/>
          <cell r="O610"/>
          <cell r="P610"/>
          <cell r="Q610"/>
          <cell r="R610"/>
          <cell r="S610"/>
          <cell r="T610"/>
          <cell r="U610"/>
          <cell r="V610"/>
          <cell r="W610"/>
          <cell r="X610"/>
          <cell r="Y610"/>
          <cell r="Z610"/>
          <cell r="AA610"/>
          <cell r="AB610"/>
          <cell r="AC610"/>
          <cell r="AD610"/>
          <cell r="AE610"/>
          <cell r="AF610"/>
          <cell r="AG610"/>
          <cell r="AH610"/>
          <cell r="AI610"/>
          <cell r="AJ610"/>
          <cell r="AK610"/>
          <cell r="AL610"/>
          <cell r="AM610"/>
          <cell r="AN610"/>
          <cell r="AO610"/>
          <cell r="AP610"/>
          <cell r="AQ610"/>
          <cell r="AR610"/>
          <cell r="AS610"/>
          <cell r="AT610"/>
          <cell r="AU610"/>
          <cell r="AV610"/>
          <cell r="AW610"/>
          <cell r="AX610"/>
          <cell r="AY610"/>
          <cell r="AZ610"/>
          <cell r="BA610"/>
          <cell r="BB610"/>
          <cell r="BC610"/>
          <cell r="BD610"/>
          <cell r="BE610"/>
          <cell r="BF610"/>
          <cell r="BG610"/>
          <cell r="BH610"/>
          <cell r="BI610"/>
          <cell r="BJ610"/>
          <cell r="BK610"/>
          <cell r="BL610"/>
          <cell r="BM610"/>
          <cell r="BN610"/>
          <cell r="BO610"/>
          <cell r="BP610"/>
          <cell r="BQ610"/>
          <cell r="BR610"/>
          <cell r="BS610"/>
          <cell r="BT610"/>
          <cell r="BU610"/>
          <cell r="BV610"/>
          <cell r="BW610"/>
          <cell r="BX610"/>
          <cell r="BY610"/>
          <cell r="BZ610"/>
          <cell r="CA610"/>
          <cell r="CB610"/>
          <cell r="CC610"/>
          <cell r="CD610"/>
          <cell r="CE610"/>
          <cell r="CF610"/>
          <cell r="CG610"/>
          <cell r="CH610"/>
          <cell r="CI610"/>
          <cell r="CJ610"/>
          <cell r="CK610"/>
          <cell r="CL610"/>
          <cell r="CM610"/>
          <cell r="CN610"/>
          <cell r="CO610"/>
          <cell r="CP610"/>
          <cell r="CQ610"/>
          <cell r="CR610"/>
          <cell r="CS610"/>
          <cell r="CT610"/>
          <cell r="CU610"/>
          <cell r="CV610"/>
          <cell r="CW610"/>
          <cell r="CX610"/>
          <cell r="CY610"/>
          <cell r="CZ610"/>
          <cell r="DA610"/>
          <cell r="DB610"/>
          <cell r="DC610"/>
          <cell r="DD610"/>
          <cell r="DE610"/>
          <cell r="DF610"/>
          <cell r="DG610"/>
          <cell r="DH610"/>
          <cell r="DI610"/>
          <cell r="DJ610"/>
          <cell r="DL610"/>
        </row>
        <row r="611">
          <cell r="L611"/>
          <cell r="M611"/>
          <cell r="N611"/>
          <cell r="O611"/>
          <cell r="P611"/>
          <cell r="Q611"/>
          <cell r="R611"/>
          <cell r="S611"/>
          <cell r="T611"/>
          <cell r="U611"/>
          <cell r="V611"/>
          <cell r="W611"/>
          <cell r="X611"/>
          <cell r="Y611"/>
          <cell r="Z611"/>
          <cell r="AA611"/>
          <cell r="AB611"/>
          <cell r="AC611"/>
          <cell r="AD611"/>
          <cell r="AE611"/>
          <cell r="AF611"/>
          <cell r="AG611"/>
          <cell r="AH611"/>
          <cell r="AI611"/>
          <cell r="AJ611"/>
          <cell r="AK611"/>
          <cell r="AL611"/>
          <cell r="AM611"/>
          <cell r="AN611"/>
          <cell r="AO611"/>
          <cell r="AP611"/>
          <cell r="AQ611"/>
          <cell r="AR611"/>
          <cell r="AS611"/>
          <cell r="AT611"/>
          <cell r="AU611"/>
          <cell r="AV611"/>
          <cell r="AW611"/>
          <cell r="AX611"/>
          <cell r="AY611"/>
          <cell r="AZ611"/>
          <cell r="BA611"/>
          <cell r="BB611"/>
          <cell r="BC611"/>
          <cell r="BD611"/>
          <cell r="BE611"/>
          <cell r="BF611"/>
          <cell r="BG611"/>
          <cell r="BH611"/>
          <cell r="BI611"/>
          <cell r="BJ611"/>
          <cell r="BK611"/>
          <cell r="BL611"/>
          <cell r="BM611"/>
          <cell r="BN611"/>
          <cell r="BO611"/>
          <cell r="BP611"/>
          <cell r="BQ611"/>
          <cell r="BR611"/>
          <cell r="BS611"/>
          <cell r="BT611"/>
          <cell r="BU611"/>
          <cell r="BV611"/>
          <cell r="BW611"/>
          <cell r="BX611"/>
          <cell r="BY611"/>
          <cell r="BZ611"/>
          <cell r="CA611"/>
          <cell r="CB611"/>
          <cell r="CC611"/>
          <cell r="CD611"/>
          <cell r="CE611"/>
          <cell r="CF611"/>
          <cell r="CG611"/>
          <cell r="CH611"/>
          <cell r="CI611"/>
          <cell r="CJ611"/>
          <cell r="CK611"/>
          <cell r="CL611"/>
          <cell r="CM611"/>
          <cell r="CN611"/>
          <cell r="CO611"/>
          <cell r="CP611"/>
          <cell r="CQ611"/>
          <cell r="CR611"/>
          <cell r="CS611"/>
          <cell r="CT611"/>
          <cell r="CU611"/>
          <cell r="CV611"/>
          <cell r="CW611"/>
          <cell r="CX611"/>
          <cell r="CY611"/>
          <cell r="CZ611"/>
          <cell r="DA611"/>
          <cell r="DB611"/>
          <cell r="DC611"/>
          <cell r="DD611"/>
          <cell r="DE611"/>
          <cell r="DF611"/>
          <cell r="DG611"/>
          <cell r="DH611"/>
          <cell r="DI611"/>
          <cell r="DJ611"/>
          <cell r="DL611"/>
        </row>
        <row r="612">
          <cell r="L612"/>
          <cell r="M612"/>
          <cell r="N612"/>
          <cell r="O612"/>
          <cell r="P612"/>
          <cell r="Q612"/>
          <cell r="R612"/>
          <cell r="S612"/>
          <cell r="T612"/>
          <cell r="U612"/>
          <cell r="V612"/>
          <cell r="W612"/>
          <cell r="X612"/>
          <cell r="Y612"/>
          <cell r="Z612"/>
          <cell r="AA612"/>
          <cell r="AB612"/>
          <cell r="AC612"/>
          <cell r="AD612"/>
          <cell r="AE612"/>
          <cell r="AF612"/>
          <cell r="AG612"/>
          <cell r="AH612"/>
          <cell r="AI612"/>
          <cell r="AJ612"/>
          <cell r="AK612"/>
          <cell r="AL612"/>
          <cell r="AM612"/>
          <cell r="AN612"/>
          <cell r="AO612"/>
          <cell r="AP612"/>
          <cell r="AQ612"/>
          <cell r="AR612"/>
          <cell r="AS612"/>
          <cell r="AT612"/>
          <cell r="AU612"/>
          <cell r="AV612"/>
          <cell r="AW612"/>
          <cell r="AX612"/>
          <cell r="AY612"/>
          <cell r="AZ612"/>
          <cell r="BA612"/>
          <cell r="BB612"/>
          <cell r="BC612"/>
          <cell r="BD612"/>
          <cell r="BE612"/>
          <cell r="BF612"/>
          <cell r="BG612"/>
          <cell r="BH612"/>
          <cell r="BI612"/>
          <cell r="BJ612"/>
          <cell r="BK612"/>
          <cell r="BL612"/>
          <cell r="BM612"/>
          <cell r="BN612"/>
          <cell r="BO612"/>
          <cell r="BP612"/>
          <cell r="BQ612"/>
          <cell r="BR612"/>
          <cell r="BS612"/>
          <cell r="BT612"/>
          <cell r="BU612"/>
          <cell r="BV612"/>
          <cell r="BW612"/>
          <cell r="BX612"/>
          <cell r="BY612"/>
          <cell r="BZ612"/>
          <cell r="CA612"/>
          <cell r="CB612"/>
          <cell r="CC612"/>
          <cell r="CD612"/>
          <cell r="CE612"/>
          <cell r="CF612"/>
          <cell r="CG612"/>
          <cell r="CH612"/>
          <cell r="CI612"/>
          <cell r="CJ612"/>
          <cell r="CK612"/>
          <cell r="CL612"/>
          <cell r="CM612"/>
          <cell r="CN612"/>
          <cell r="CO612"/>
          <cell r="CP612"/>
          <cell r="CQ612"/>
          <cell r="CR612"/>
          <cell r="CS612"/>
          <cell r="CT612"/>
          <cell r="CU612"/>
          <cell r="CV612"/>
          <cell r="CW612"/>
          <cell r="CX612"/>
          <cell r="CY612"/>
          <cell r="CZ612"/>
          <cell r="DA612"/>
          <cell r="DB612"/>
          <cell r="DC612"/>
          <cell r="DD612"/>
          <cell r="DE612"/>
          <cell r="DF612"/>
          <cell r="DG612"/>
          <cell r="DH612"/>
          <cell r="DI612"/>
          <cell r="DJ612"/>
          <cell r="DL612"/>
        </row>
        <row r="613">
          <cell r="L613"/>
          <cell r="M613"/>
          <cell r="N613"/>
          <cell r="O613"/>
          <cell r="P613"/>
          <cell r="Q613"/>
          <cell r="R613"/>
          <cell r="S613"/>
          <cell r="T613"/>
          <cell r="U613"/>
          <cell r="V613"/>
          <cell r="W613"/>
          <cell r="X613"/>
          <cell r="Y613"/>
          <cell r="Z613"/>
          <cell r="AA613"/>
          <cell r="AB613"/>
          <cell r="AC613"/>
          <cell r="AD613"/>
          <cell r="AE613"/>
          <cell r="AF613"/>
          <cell r="AG613"/>
          <cell r="AH613"/>
          <cell r="AI613"/>
          <cell r="AJ613"/>
          <cell r="AK613"/>
          <cell r="AL613"/>
          <cell r="AM613"/>
          <cell r="AN613"/>
          <cell r="AO613"/>
          <cell r="AP613"/>
          <cell r="AQ613"/>
          <cell r="AR613"/>
          <cell r="AS613"/>
          <cell r="AT613"/>
          <cell r="AU613"/>
          <cell r="AV613"/>
          <cell r="AW613"/>
          <cell r="AX613"/>
          <cell r="AY613"/>
          <cell r="AZ613"/>
          <cell r="BA613"/>
          <cell r="BB613"/>
          <cell r="BC613"/>
          <cell r="BD613"/>
          <cell r="BE613"/>
          <cell r="BF613"/>
          <cell r="BG613"/>
          <cell r="BH613"/>
          <cell r="BI613"/>
          <cell r="BJ613"/>
          <cell r="BK613"/>
          <cell r="BL613"/>
          <cell r="BM613"/>
          <cell r="BN613"/>
          <cell r="BO613"/>
          <cell r="BP613"/>
          <cell r="BQ613"/>
          <cell r="BR613"/>
          <cell r="BS613"/>
          <cell r="BT613"/>
          <cell r="BU613"/>
          <cell r="BV613"/>
          <cell r="BW613"/>
          <cell r="BX613"/>
          <cell r="BY613"/>
          <cell r="BZ613"/>
          <cell r="CA613"/>
          <cell r="CB613"/>
          <cell r="CC613"/>
          <cell r="CD613"/>
          <cell r="CE613"/>
          <cell r="CF613"/>
          <cell r="CG613"/>
          <cell r="CH613"/>
          <cell r="CI613"/>
          <cell r="CJ613"/>
          <cell r="CK613"/>
          <cell r="CL613"/>
          <cell r="CM613"/>
          <cell r="CN613"/>
          <cell r="CO613"/>
          <cell r="CP613"/>
          <cell r="CQ613"/>
          <cell r="CR613"/>
          <cell r="CS613"/>
          <cell r="CT613"/>
          <cell r="CU613"/>
          <cell r="CV613"/>
          <cell r="CW613"/>
          <cell r="CX613"/>
          <cell r="CY613"/>
          <cell r="CZ613"/>
          <cell r="DA613"/>
          <cell r="DB613"/>
          <cell r="DC613"/>
          <cell r="DD613"/>
          <cell r="DE613"/>
          <cell r="DF613"/>
          <cell r="DG613"/>
          <cell r="DH613"/>
          <cell r="DI613"/>
          <cell r="DJ613"/>
          <cell r="DL613"/>
        </row>
        <row r="614">
          <cell r="L614"/>
          <cell r="M614"/>
          <cell r="N614"/>
          <cell r="O614"/>
          <cell r="P614"/>
          <cell r="Q614"/>
          <cell r="R614"/>
          <cell r="S614"/>
          <cell r="T614"/>
          <cell r="U614"/>
          <cell r="V614"/>
          <cell r="W614"/>
          <cell r="X614"/>
          <cell r="Y614"/>
          <cell r="Z614"/>
          <cell r="AA614"/>
          <cell r="AB614"/>
          <cell r="AC614"/>
          <cell r="AD614"/>
          <cell r="AE614"/>
          <cell r="AF614"/>
          <cell r="AG614"/>
          <cell r="AH614"/>
          <cell r="AI614"/>
          <cell r="AJ614"/>
          <cell r="AK614"/>
          <cell r="AL614"/>
          <cell r="AM614"/>
          <cell r="AN614"/>
          <cell r="AO614"/>
          <cell r="AP614"/>
          <cell r="AQ614"/>
          <cell r="AR614"/>
          <cell r="AS614"/>
          <cell r="AT614"/>
          <cell r="AU614"/>
          <cell r="AV614"/>
          <cell r="AW614"/>
          <cell r="AX614"/>
          <cell r="AY614"/>
          <cell r="AZ614"/>
          <cell r="BA614"/>
          <cell r="BB614"/>
          <cell r="BC614"/>
          <cell r="BD614"/>
          <cell r="BE614"/>
          <cell r="BF614"/>
          <cell r="BG614"/>
          <cell r="BH614"/>
          <cell r="BI614"/>
          <cell r="BJ614"/>
          <cell r="BK614"/>
          <cell r="BL614"/>
          <cell r="BM614"/>
          <cell r="BN614"/>
          <cell r="BO614"/>
          <cell r="BP614"/>
          <cell r="BQ614"/>
          <cell r="BR614"/>
          <cell r="BS614"/>
          <cell r="BT614"/>
          <cell r="BU614"/>
          <cell r="BV614"/>
          <cell r="BW614"/>
          <cell r="BX614"/>
          <cell r="BY614"/>
          <cell r="BZ614"/>
          <cell r="CA614"/>
          <cell r="CB614"/>
          <cell r="CC614"/>
          <cell r="CD614"/>
          <cell r="CE614"/>
          <cell r="CF614"/>
          <cell r="CG614"/>
          <cell r="CH614"/>
          <cell r="CI614"/>
          <cell r="CJ614"/>
          <cell r="CK614"/>
          <cell r="CL614"/>
          <cell r="CM614"/>
          <cell r="CN614"/>
          <cell r="CO614"/>
          <cell r="CP614"/>
          <cell r="CQ614"/>
          <cell r="CR614"/>
          <cell r="CS614"/>
          <cell r="CT614"/>
          <cell r="CU614"/>
          <cell r="CV614"/>
          <cell r="CW614"/>
          <cell r="CX614"/>
          <cell r="CY614"/>
          <cell r="CZ614"/>
          <cell r="DA614"/>
          <cell r="DB614"/>
          <cell r="DC614"/>
          <cell r="DD614"/>
          <cell r="DE614"/>
          <cell r="DF614"/>
          <cell r="DG614"/>
          <cell r="DH614"/>
          <cell r="DI614"/>
          <cell r="DJ614"/>
          <cell r="DL614"/>
        </row>
        <row r="615">
          <cell r="L615"/>
          <cell r="M615"/>
          <cell r="N615"/>
          <cell r="O615"/>
          <cell r="P615"/>
          <cell r="Q615"/>
          <cell r="R615"/>
          <cell r="S615"/>
          <cell r="T615"/>
          <cell r="U615"/>
          <cell r="V615"/>
          <cell r="W615"/>
          <cell r="X615"/>
          <cell r="Y615"/>
          <cell r="Z615"/>
          <cell r="AA615"/>
          <cell r="AB615"/>
          <cell r="AC615"/>
          <cell r="AD615"/>
          <cell r="AE615"/>
          <cell r="AF615"/>
          <cell r="AG615"/>
          <cell r="AH615"/>
          <cell r="AI615"/>
          <cell r="AJ615"/>
          <cell r="AK615"/>
          <cell r="AL615"/>
          <cell r="AM615"/>
          <cell r="AN615"/>
          <cell r="AO615"/>
          <cell r="AP615"/>
          <cell r="AQ615"/>
          <cell r="AR615"/>
          <cell r="AS615"/>
          <cell r="AT615"/>
          <cell r="AU615"/>
          <cell r="AV615"/>
          <cell r="AW615"/>
          <cell r="AX615"/>
          <cell r="AY615"/>
          <cell r="AZ615"/>
          <cell r="BA615"/>
          <cell r="BB615"/>
          <cell r="BC615"/>
          <cell r="BD615"/>
          <cell r="BE615"/>
          <cell r="BF615"/>
          <cell r="BG615"/>
          <cell r="BH615"/>
          <cell r="BI615"/>
          <cell r="BJ615"/>
          <cell r="BK615"/>
          <cell r="BL615"/>
          <cell r="BM615"/>
          <cell r="BN615"/>
          <cell r="BO615"/>
          <cell r="BP615"/>
          <cell r="BQ615"/>
          <cell r="BR615"/>
          <cell r="BS615"/>
          <cell r="BT615"/>
          <cell r="BU615"/>
          <cell r="BV615"/>
          <cell r="BW615"/>
          <cell r="BX615"/>
          <cell r="BY615"/>
          <cell r="BZ615"/>
          <cell r="CA615"/>
          <cell r="CB615"/>
          <cell r="CC615"/>
          <cell r="CD615"/>
          <cell r="CE615"/>
          <cell r="CF615"/>
          <cell r="CG615"/>
          <cell r="CH615"/>
          <cell r="CI615"/>
          <cell r="CJ615"/>
          <cell r="CK615"/>
          <cell r="CL615"/>
          <cell r="CM615"/>
          <cell r="CN615"/>
          <cell r="CO615"/>
          <cell r="CP615"/>
          <cell r="CQ615"/>
          <cell r="CR615"/>
          <cell r="CS615"/>
          <cell r="CT615"/>
          <cell r="CU615"/>
          <cell r="CV615"/>
          <cell r="CW615"/>
          <cell r="CX615"/>
          <cell r="CY615"/>
          <cell r="CZ615"/>
          <cell r="DA615"/>
          <cell r="DB615"/>
          <cell r="DC615"/>
          <cell r="DD615"/>
          <cell r="DE615"/>
          <cell r="DF615"/>
          <cell r="DG615"/>
          <cell r="DH615"/>
          <cell r="DI615"/>
          <cell r="DJ615"/>
          <cell r="DL615"/>
        </row>
        <row r="616">
          <cell r="L616"/>
          <cell r="M616"/>
          <cell r="N616"/>
          <cell r="O616"/>
          <cell r="P616"/>
          <cell r="Q616"/>
          <cell r="R616"/>
          <cell r="S616"/>
          <cell r="T616"/>
          <cell r="U616"/>
          <cell r="V616"/>
          <cell r="W616"/>
          <cell r="X616"/>
          <cell r="Y616"/>
          <cell r="Z616"/>
          <cell r="AA616"/>
          <cell r="AB616"/>
          <cell r="AC616"/>
          <cell r="AD616"/>
          <cell r="AE616"/>
          <cell r="AF616"/>
          <cell r="AG616"/>
          <cell r="AH616"/>
          <cell r="AI616"/>
          <cell r="AJ616"/>
          <cell r="AK616"/>
          <cell r="AL616"/>
          <cell r="AM616"/>
          <cell r="AN616"/>
          <cell r="AO616"/>
          <cell r="AP616"/>
          <cell r="AQ616"/>
          <cell r="AR616"/>
          <cell r="AS616"/>
          <cell r="AT616"/>
          <cell r="AU616"/>
          <cell r="AV616"/>
          <cell r="AW616"/>
          <cell r="AX616"/>
          <cell r="AY616"/>
          <cell r="AZ616"/>
          <cell r="BA616"/>
          <cell r="BB616"/>
          <cell r="BC616"/>
          <cell r="BD616"/>
          <cell r="BE616"/>
          <cell r="BF616"/>
          <cell r="BG616"/>
          <cell r="BH616"/>
          <cell r="BI616"/>
          <cell r="BJ616"/>
          <cell r="BK616"/>
          <cell r="BL616"/>
          <cell r="BM616"/>
          <cell r="BN616"/>
          <cell r="BO616"/>
          <cell r="BP616"/>
          <cell r="BQ616"/>
          <cell r="BR616"/>
          <cell r="BS616"/>
          <cell r="BT616"/>
          <cell r="BU616"/>
          <cell r="BV616"/>
          <cell r="BW616"/>
          <cell r="BX616"/>
          <cell r="BY616"/>
          <cell r="BZ616"/>
          <cell r="CA616"/>
          <cell r="CB616"/>
          <cell r="CC616"/>
          <cell r="CD616"/>
          <cell r="CE616"/>
          <cell r="CF616"/>
          <cell r="CG616"/>
          <cell r="CH616"/>
          <cell r="CI616"/>
          <cell r="CJ616"/>
          <cell r="CK616"/>
          <cell r="CL616"/>
          <cell r="CM616"/>
          <cell r="CN616"/>
          <cell r="CO616"/>
          <cell r="CP616"/>
          <cell r="CQ616"/>
          <cell r="CR616"/>
          <cell r="CS616"/>
          <cell r="CT616"/>
          <cell r="CU616"/>
          <cell r="CV616"/>
          <cell r="CW616"/>
          <cell r="CX616"/>
          <cell r="CY616"/>
          <cell r="CZ616"/>
          <cell r="DA616"/>
          <cell r="DB616"/>
          <cell r="DC616"/>
          <cell r="DD616"/>
          <cell r="DE616"/>
          <cell r="DF616"/>
          <cell r="DG616"/>
          <cell r="DH616"/>
          <cell r="DI616"/>
          <cell r="DJ616"/>
          <cell r="DL616"/>
        </row>
        <row r="617">
          <cell r="L617"/>
          <cell r="M617"/>
          <cell r="N617"/>
          <cell r="O617"/>
          <cell r="P617"/>
          <cell r="Q617"/>
          <cell r="R617"/>
          <cell r="S617"/>
          <cell r="T617"/>
          <cell r="U617"/>
          <cell r="V617"/>
          <cell r="W617"/>
          <cell r="X617"/>
          <cell r="Y617"/>
          <cell r="Z617"/>
          <cell r="AA617"/>
          <cell r="AB617"/>
          <cell r="AC617"/>
          <cell r="AD617"/>
          <cell r="AE617"/>
          <cell r="AF617"/>
          <cell r="AG617"/>
          <cell r="AH617"/>
          <cell r="AI617"/>
          <cell r="AJ617"/>
          <cell r="AK617"/>
          <cell r="AL617"/>
          <cell r="AM617"/>
          <cell r="AN617"/>
          <cell r="AO617"/>
          <cell r="AP617"/>
          <cell r="AQ617"/>
          <cell r="AR617"/>
          <cell r="AS617"/>
          <cell r="AT617"/>
          <cell r="AU617"/>
          <cell r="AV617"/>
          <cell r="AW617"/>
          <cell r="AX617"/>
          <cell r="AY617"/>
          <cell r="AZ617"/>
          <cell r="BA617"/>
          <cell r="BB617"/>
          <cell r="BC617"/>
          <cell r="BD617"/>
          <cell r="BE617"/>
          <cell r="BF617"/>
          <cell r="BG617"/>
          <cell r="BH617"/>
          <cell r="BI617"/>
          <cell r="BJ617"/>
          <cell r="BK617"/>
          <cell r="BL617"/>
          <cell r="BM617"/>
          <cell r="BN617"/>
          <cell r="BO617"/>
          <cell r="BP617"/>
          <cell r="BQ617"/>
          <cell r="BR617"/>
          <cell r="BS617"/>
          <cell r="BT617"/>
          <cell r="BU617"/>
          <cell r="BV617"/>
          <cell r="BW617"/>
          <cell r="BX617"/>
          <cell r="BY617"/>
          <cell r="BZ617"/>
          <cell r="CA617"/>
          <cell r="CB617"/>
          <cell r="CC617"/>
          <cell r="CD617"/>
          <cell r="CE617"/>
          <cell r="CF617"/>
          <cell r="CG617"/>
          <cell r="CH617"/>
          <cell r="CI617"/>
          <cell r="CJ617"/>
          <cell r="CK617"/>
          <cell r="CL617"/>
          <cell r="CM617"/>
          <cell r="CN617"/>
          <cell r="CO617"/>
          <cell r="CP617"/>
          <cell r="CQ617"/>
          <cell r="CR617"/>
          <cell r="CS617"/>
          <cell r="CT617"/>
          <cell r="CU617"/>
          <cell r="CV617"/>
          <cell r="CW617"/>
          <cell r="CX617"/>
          <cell r="CY617"/>
          <cell r="CZ617"/>
          <cell r="DA617"/>
          <cell r="DB617"/>
          <cell r="DC617"/>
          <cell r="DD617"/>
          <cell r="DE617"/>
          <cell r="DF617"/>
          <cell r="DG617"/>
          <cell r="DH617"/>
          <cell r="DI617"/>
          <cell r="DJ617"/>
          <cell r="DL617"/>
        </row>
        <row r="618">
          <cell r="L618"/>
          <cell r="M618"/>
          <cell r="N618"/>
          <cell r="O618"/>
          <cell r="P618"/>
          <cell r="Q618"/>
          <cell r="R618"/>
          <cell r="S618"/>
          <cell r="T618"/>
          <cell r="U618"/>
          <cell r="V618"/>
          <cell r="W618"/>
          <cell r="X618"/>
          <cell r="Y618"/>
          <cell r="Z618"/>
          <cell r="AA618"/>
          <cell r="AB618"/>
          <cell r="AC618"/>
          <cell r="AD618"/>
          <cell r="AE618"/>
          <cell r="AF618"/>
          <cell r="AG618"/>
          <cell r="AH618"/>
          <cell r="AI618"/>
          <cell r="AJ618"/>
          <cell r="AK618"/>
          <cell r="AL618"/>
          <cell r="AM618"/>
          <cell r="AN618"/>
          <cell r="AO618"/>
          <cell r="AP618"/>
          <cell r="AQ618"/>
          <cell r="AR618"/>
          <cell r="AS618"/>
          <cell r="AT618"/>
          <cell r="AU618"/>
          <cell r="AV618"/>
          <cell r="AW618"/>
          <cell r="AX618"/>
          <cell r="AY618"/>
          <cell r="AZ618"/>
          <cell r="BA618"/>
          <cell r="BB618"/>
          <cell r="BC618"/>
          <cell r="BD618"/>
          <cell r="BE618"/>
          <cell r="BF618"/>
          <cell r="BG618"/>
          <cell r="BH618"/>
          <cell r="BI618"/>
          <cell r="BJ618"/>
          <cell r="BK618"/>
          <cell r="BL618"/>
          <cell r="BM618"/>
          <cell r="BN618"/>
          <cell r="BO618"/>
          <cell r="BP618"/>
          <cell r="BQ618"/>
          <cell r="BR618"/>
          <cell r="BS618"/>
          <cell r="BT618"/>
          <cell r="BU618"/>
          <cell r="BV618"/>
          <cell r="BW618"/>
          <cell r="BX618"/>
          <cell r="BY618"/>
          <cell r="BZ618"/>
          <cell r="CA618"/>
          <cell r="CB618"/>
          <cell r="CC618"/>
          <cell r="CD618"/>
          <cell r="CE618"/>
          <cell r="CF618"/>
          <cell r="CG618"/>
          <cell r="CH618"/>
          <cell r="CI618"/>
          <cell r="CJ618"/>
          <cell r="CK618"/>
          <cell r="CL618"/>
          <cell r="CM618"/>
          <cell r="CN618"/>
          <cell r="CO618"/>
          <cell r="CP618"/>
          <cell r="CQ618"/>
          <cell r="CR618"/>
          <cell r="CS618"/>
          <cell r="CT618"/>
          <cell r="CU618"/>
          <cell r="CV618"/>
          <cell r="CW618"/>
          <cell r="CX618"/>
          <cell r="CY618"/>
          <cell r="CZ618"/>
          <cell r="DA618"/>
          <cell r="DB618"/>
          <cell r="DC618"/>
          <cell r="DD618"/>
          <cell r="DE618"/>
          <cell r="DF618"/>
          <cell r="DG618"/>
          <cell r="DH618"/>
          <cell r="DI618"/>
          <cell r="DJ618"/>
          <cell r="DL618"/>
        </row>
        <row r="619">
          <cell r="L619"/>
          <cell r="M619"/>
          <cell r="N619"/>
          <cell r="O619"/>
          <cell r="P619"/>
          <cell r="Q619"/>
          <cell r="R619"/>
          <cell r="S619"/>
          <cell r="T619"/>
          <cell r="U619"/>
          <cell r="V619"/>
          <cell r="W619"/>
          <cell r="X619"/>
          <cell r="Y619"/>
          <cell r="Z619"/>
          <cell r="AA619"/>
          <cell r="AB619"/>
          <cell r="AC619"/>
          <cell r="AD619"/>
          <cell r="AE619"/>
          <cell r="AF619"/>
          <cell r="AG619"/>
          <cell r="AH619"/>
          <cell r="AI619"/>
          <cell r="AJ619"/>
          <cell r="AK619"/>
          <cell r="AL619"/>
          <cell r="AM619"/>
          <cell r="AN619"/>
          <cell r="AO619"/>
          <cell r="AP619"/>
          <cell r="AQ619"/>
          <cell r="AR619"/>
          <cell r="AS619"/>
          <cell r="AT619"/>
          <cell r="AU619"/>
          <cell r="AV619"/>
          <cell r="AW619"/>
          <cell r="AX619"/>
          <cell r="AY619"/>
          <cell r="AZ619"/>
          <cell r="BA619"/>
          <cell r="BB619"/>
          <cell r="BC619"/>
          <cell r="BD619"/>
          <cell r="BE619"/>
          <cell r="BF619"/>
          <cell r="BG619"/>
          <cell r="BH619"/>
          <cell r="BI619"/>
          <cell r="BJ619"/>
          <cell r="BK619"/>
          <cell r="BL619"/>
          <cell r="BM619"/>
          <cell r="BN619"/>
          <cell r="BO619"/>
          <cell r="BP619"/>
          <cell r="BQ619"/>
          <cell r="BR619"/>
          <cell r="BS619"/>
          <cell r="BT619"/>
          <cell r="BU619"/>
          <cell r="BV619"/>
          <cell r="BW619"/>
          <cell r="BX619"/>
          <cell r="BY619"/>
          <cell r="BZ619"/>
          <cell r="CA619"/>
          <cell r="CB619"/>
          <cell r="CC619"/>
          <cell r="CD619"/>
          <cell r="CE619"/>
          <cell r="CF619"/>
          <cell r="CG619"/>
          <cell r="CH619"/>
          <cell r="CI619"/>
          <cell r="CJ619"/>
          <cell r="CK619"/>
          <cell r="CL619"/>
          <cell r="CM619"/>
          <cell r="CN619"/>
          <cell r="CO619"/>
          <cell r="CP619"/>
          <cell r="CQ619"/>
          <cell r="CR619"/>
          <cell r="CS619"/>
          <cell r="CT619"/>
          <cell r="CU619"/>
          <cell r="CV619"/>
          <cell r="CW619"/>
          <cell r="CX619"/>
          <cell r="CY619"/>
          <cell r="CZ619"/>
          <cell r="DA619"/>
          <cell r="DB619"/>
          <cell r="DC619"/>
          <cell r="DD619"/>
          <cell r="DE619"/>
          <cell r="DF619"/>
          <cell r="DG619"/>
          <cell r="DH619"/>
          <cell r="DI619"/>
          <cell r="DJ619"/>
          <cell r="DL619"/>
        </row>
        <row r="620">
          <cell r="L620"/>
          <cell r="M620"/>
          <cell r="N620"/>
          <cell r="O620"/>
          <cell r="P620"/>
          <cell r="Q620"/>
          <cell r="R620"/>
          <cell r="S620"/>
          <cell r="T620"/>
          <cell r="U620"/>
          <cell r="V620"/>
          <cell r="W620"/>
          <cell r="X620"/>
          <cell r="Y620"/>
          <cell r="Z620"/>
          <cell r="AA620"/>
          <cell r="AB620"/>
          <cell r="AC620"/>
          <cell r="AD620"/>
          <cell r="AE620"/>
          <cell r="AF620"/>
          <cell r="AG620"/>
          <cell r="AH620"/>
          <cell r="AI620"/>
          <cell r="AJ620"/>
          <cell r="AK620"/>
          <cell r="AL620"/>
          <cell r="AM620"/>
          <cell r="AN620"/>
          <cell r="AO620"/>
          <cell r="AP620"/>
          <cell r="AQ620"/>
          <cell r="AR620"/>
          <cell r="AS620"/>
          <cell r="AT620"/>
          <cell r="AU620"/>
          <cell r="AV620"/>
          <cell r="AW620"/>
          <cell r="AX620"/>
          <cell r="AY620"/>
          <cell r="AZ620"/>
          <cell r="BA620"/>
          <cell r="BB620"/>
          <cell r="BC620"/>
          <cell r="BD620"/>
          <cell r="BE620"/>
          <cell r="BF620"/>
          <cell r="BG620"/>
          <cell r="BH620"/>
          <cell r="BI620"/>
          <cell r="BJ620"/>
          <cell r="BK620"/>
          <cell r="BL620"/>
          <cell r="BM620"/>
          <cell r="BN620"/>
          <cell r="BO620"/>
          <cell r="BP620"/>
          <cell r="BQ620"/>
          <cell r="BR620"/>
          <cell r="BS620"/>
          <cell r="BT620"/>
          <cell r="BU620"/>
          <cell r="BV620"/>
          <cell r="BW620"/>
          <cell r="BX620"/>
          <cell r="BY620"/>
          <cell r="BZ620"/>
          <cell r="CA620"/>
          <cell r="CB620"/>
          <cell r="CC620"/>
          <cell r="CD620"/>
          <cell r="CE620"/>
          <cell r="CF620"/>
          <cell r="CG620"/>
          <cell r="CH620"/>
          <cell r="CI620"/>
          <cell r="CJ620"/>
          <cell r="CK620"/>
          <cell r="CL620"/>
          <cell r="CM620"/>
          <cell r="CN620"/>
          <cell r="CO620"/>
          <cell r="CP620"/>
          <cell r="CQ620"/>
          <cell r="CR620"/>
          <cell r="CS620"/>
          <cell r="CT620"/>
          <cell r="CU620"/>
          <cell r="CV620"/>
          <cell r="CW620"/>
          <cell r="CX620"/>
          <cell r="CY620"/>
          <cell r="CZ620"/>
          <cell r="DA620"/>
          <cell r="DB620"/>
          <cell r="DC620"/>
          <cell r="DD620"/>
          <cell r="DE620"/>
          <cell r="DF620"/>
          <cell r="DG620"/>
          <cell r="DH620"/>
          <cell r="DI620"/>
          <cell r="DJ620"/>
          <cell r="DL620"/>
        </row>
        <row r="621">
          <cell r="L621"/>
          <cell r="M621"/>
          <cell r="N621"/>
          <cell r="O621"/>
          <cell r="P621"/>
          <cell r="Q621"/>
          <cell r="R621"/>
          <cell r="S621"/>
          <cell r="T621"/>
          <cell r="U621"/>
          <cell r="V621"/>
          <cell r="W621"/>
          <cell r="X621"/>
          <cell r="Y621"/>
          <cell r="Z621"/>
          <cell r="AA621"/>
          <cell r="AB621"/>
          <cell r="AC621"/>
          <cell r="AD621"/>
          <cell r="AE621"/>
          <cell r="AF621"/>
          <cell r="AG621"/>
          <cell r="AH621"/>
          <cell r="AI621"/>
          <cell r="AJ621"/>
          <cell r="AK621"/>
          <cell r="AL621"/>
          <cell r="AM621"/>
          <cell r="AN621"/>
          <cell r="AO621"/>
          <cell r="AP621"/>
          <cell r="AQ621"/>
          <cell r="AR621"/>
          <cell r="AS621"/>
          <cell r="AT621"/>
          <cell r="AU621"/>
          <cell r="AV621"/>
          <cell r="AW621"/>
          <cell r="AX621"/>
          <cell r="AY621"/>
          <cell r="AZ621"/>
          <cell r="BA621"/>
          <cell r="BB621"/>
          <cell r="BC621"/>
          <cell r="BD621"/>
          <cell r="BE621"/>
          <cell r="BF621"/>
          <cell r="BG621"/>
          <cell r="BH621"/>
          <cell r="BI621"/>
          <cell r="BJ621"/>
          <cell r="BK621"/>
          <cell r="BL621"/>
          <cell r="BM621"/>
          <cell r="BN621"/>
          <cell r="BO621"/>
          <cell r="BP621"/>
          <cell r="BQ621"/>
          <cell r="BR621"/>
          <cell r="BS621"/>
          <cell r="BT621"/>
          <cell r="BU621"/>
          <cell r="BV621"/>
          <cell r="BW621"/>
          <cell r="BX621"/>
          <cell r="BY621"/>
          <cell r="BZ621"/>
          <cell r="CA621"/>
          <cell r="CB621"/>
          <cell r="CC621"/>
          <cell r="CD621"/>
          <cell r="CE621"/>
          <cell r="CF621"/>
          <cell r="CG621"/>
          <cell r="CH621"/>
          <cell r="CI621"/>
          <cell r="CJ621"/>
          <cell r="CK621"/>
          <cell r="CL621"/>
          <cell r="CM621"/>
          <cell r="CN621"/>
          <cell r="CO621"/>
          <cell r="CP621"/>
          <cell r="CQ621"/>
          <cell r="CR621"/>
          <cell r="CS621"/>
          <cell r="CT621"/>
          <cell r="CU621"/>
          <cell r="CV621"/>
          <cell r="CW621"/>
          <cell r="CX621"/>
          <cell r="CY621"/>
          <cell r="CZ621"/>
          <cell r="DA621"/>
          <cell r="DB621"/>
          <cell r="DC621"/>
          <cell r="DD621"/>
          <cell r="DE621"/>
          <cell r="DF621"/>
          <cell r="DG621"/>
          <cell r="DH621"/>
          <cell r="DI621"/>
          <cell r="DJ621"/>
          <cell r="DL621"/>
        </row>
        <row r="622">
          <cell r="L622"/>
          <cell r="M622"/>
          <cell r="N622"/>
          <cell r="O622"/>
          <cell r="P622"/>
          <cell r="Q622"/>
          <cell r="R622"/>
          <cell r="S622"/>
          <cell r="T622"/>
          <cell r="U622"/>
          <cell r="V622"/>
          <cell r="W622"/>
          <cell r="X622"/>
          <cell r="Y622"/>
          <cell r="Z622"/>
          <cell r="AA622"/>
          <cell r="AB622"/>
          <cell r="AC622"/>
          <cell r="AD622"/>
          <cell r="AE622"/>
          <cell r="AF622"/>
          <cell r="AG622"/>
          <cell r="AH622"/>
          <cell r="AI622"/>
          <cell r="AJ622"/>
          <cell r="AK622"/>
          <cell r="AL622"/>
          <cell r="AM622"/>
          <cell r="AN622"/>
          <cell r="AO622"/>
          <cell r="AP622"/>
          <cell r="AQ622"/>
          <cell r="AR622"/>
          <cell r="AS622"/>
          <cell r="AT622"/>
          <cell r="AU622"/>
          <cell r="AV622"/>
          <cell r="AW622"/>
          <cell r="AX622"/>
          <cell r="AY622"/>
          <cell r="AZ622"/>
          <cell r="BA622"/>
          <cell r="BB622"/>
          <cell r="BC622"/>
          <cell r="BD622"/>
          <cell r="BE622"/>
          <cell r="BF622"/>
          <cell r="BG622"/>
          <cell r="BH622"/>
          <cell r="BI622"/>
          <cell r="BJ622"/>
          <cell r="BK622"/>
          <cell r="BL622"/>
          <cell r="BM622"/>
          <cell r="BN622"/>
          <cell r="BO622"/>
          <cell r="BP622"/>
          <cell r="BQ622"/>
          <cell r="BR622"/>
          <cell r="BS622"/>
          <cell r="BT622"/>
          <cell r="BU622"/>
          <cell r="BV622"/>
          <cell r="BW622"/>
          <cell r="BX622"/>
          <cell r="BY622"/>
          <cell r="BZ622"/>
          <cell r="CA622"/>
          <cell r="CB622"/>
          <cell r="CC622"/>
          <cell r="CD622"/>
          <cell r="CE622"/>
          <cell r="CF622"/>
          <cell r="CG622"/>
          <cell r="CH622"/>
          <cell r="CI622"/>
          <cell r="CJ622"/>
          <cell r="CK622"/>
          <cell r="CL622"/>
          <cell r="CM622"/>
          <cell r="CN622"/>
          <cell r="CO622"/>
          <cell r="CP622"/>
          <cell r="CQ622"/>
          <cell r="CR622"/>
          <cell r="CS622"/>
          <cell r="CT622"/>
          <cell r="CU622"/>
          <cell r="CV622"/>
          <cell r="CW622"/>
          <cell r="CX622"/>
          <cell r="CY622"/>
          <cell r="CZ622"/>
          <cell r="DA622"/>
          <cell r="DB622"/>
          <cell r="DC622"/>
          <cell r="DD622"/>
          <cell r="DE622"/>
          <cell r="DF622"/>
          <cell r="DG622"/>
          <cell r="DH622"/>
          <cell r="DI622"/>
          <cell r="DJ622"/>
          <cell r="DL622"/>
        </row>
        <row r="623">
          <cell r="L623"/>
          <cell r="M623"/>
          <cell r="N623"/>
          <cell r="O623"/>
          <cell r="P623"/>
          <cell r="Q623"/>
          <cell r="R623"/>
          <cell r="S623"/>
          <cell r="T623"/>
          <cell r="U623"/>
          <cell r="V623"/>
          <cell r="W623"/>
          <cell r="X623"/>
          <cell r="Y623"/>
          <cell r="Z623"/>
          <cell r="AA623"/>
          <cell r="AB623"/>
          <cell r="AC623"/>
          <cell r="AD623"/>
          <cell r="AE623"/>
          <cell r="AF623"/>
          <cell r="AG623"/>
          <cell r="AH623"/>
          <cell r="AI623"/>
          <cell r="AJ623"/>
          <cell r="AK623"/>
          <cell r="AL623"/>
          <cell r="AM623"/>
          <cell r="AN623"/>
          <cell r="AO623"/>
          <cell r="AP623"/>
          <cell r="AQ623"/>
          <cell r="AR623"/>
          <cell r="AS623"/>
          <cell r="AT623"/>
          <cell r="AU623"/>
          <cell r="AV623"/>
          <cell r="AW623"/>
          <cell r="AX623"/>
          <cell r="AY623"/>
          <cell r="AZ623"/>
          <cell r="BA623"/>
          <cell r="BB623"/>
          <cell r="BC623"/>
          <cell r="BD623"/>
          <cell r="BE623"/>
          <cell r="BF623"/>
          <cell r="BG623"/>
          <cell r="BH623"/>
          <cell r="BI623"/>
          <cell r="BJ623"/>
          <cell r="BK623"/>
          <cell r="BL623"/>
          <cell r="BM623"/>
          <cell r="BN623"/>
          <cell r="BO623"/>
          <cell r="BP623"/>
          <cell r="BQ623"/>
          <cell r="BR623"/>
          <cell r="BS623"/>
          <cell r="BT623"/>
          <cell r="BU623"/>
          <cell r="BV623"/>
          <cell r="BW623"/>
          <cell r="BX623"/>
          <cell r="BY623"/>
          <cell r="BZ623"/>
          <cell r="CA623"/>
          <cell r="CB623"/>
          <cell r="CC623"/>
          <cell r="CD623"/>
          <cell r="CE623"/>
          <cell r="CF623"/>
          <cell r="CG623"/>
          <cell r="CH623"/>
          <cell r="CI623"/>
          <cell r="CJ623"/>
          <cell r="CK623"/>
          <cell r="CL623"/>
          <cell r="CM623"/>
          <cell r="CN623"/>
          <cell r="CO623"/>
          <cell r="CP623"/>
          <cell r="CQ623"/>
          <cell r="CR623"/>
          <cell r="CS623"/>
          <cell r="CT623"/>
          <cell r="CU623"/>
          <cell r="CV623"/>
          <cell r="CW623"/>
          <cell r="CX623"/>
          <cell r="CY623"/>
          <cell r="CZ623"/>
          <cell r="DA623"/>
          <cell r="DB623"/>
          <cell r="DC623"/>
          <cell r="DD623"/>
          <cell r="DE623"/>
          <cell r="DF623"/>
          <cell r="DG623"/>
          <cell r="DH623"/>
          <cell r="DI623"/>
          <cell r="DJ623"/>
          <cell r="DL623"/>
        </row>
        <row r="624">
          <cell r="L624"/>
          <cell r="M624"/>
          <cell r="N624"/>
          <cell r="O624"/>
          <cell r="P624"/>
          <cell r="Q624"/>
          <cell r="R624"/>
          <cell r="S624"/>
          <cell r="T624"/>
          <cell r="U624"/>
          <cell r="V624"/>
          <cell r="W624"/>
          <cell r="X624"/>
          <cell r="Y624"/>
          <cell r="Z624"/>
          <cell r="AA624"/>
          <cell r="AB624"/>
          <cell r="AC624"/>
          <cell r="AD624"/>
          <cell r="AE624"/>
          <cell r="AF624"/>
          <cell r="AG624"/>
          <cell r="AH624"/>
          <cell r="AI624"/>
          <cell r="AJ624"/>
          <cell r="AK624"/>
          <cell r="AL624"/>
          <cell r="AM624"/>
          <cell r="AN624"/>
          <cell r="AO624"/>
          <cell r="AP624"/>
          <cell r="AQ624"/>
          <cell r="AR624"/>
          <cell r="AS624"/>
          <cell r="AT624"/>
          <cell r="AU624"/>
          <cell r="AV624"/>
          <cell r="AW624"/>
          <cell r="AX624"/>
          <cell r="AY624"/>
          <cell r="AZ624"/>
          <cell r="BA624"/>
          <cell r="BB624"/>
          <cell r="BC624"/>
          <cell r="BD624"/>
          <cell r="BE624"/>
          <cell r="BF624"/>
          <cell r="BG624"/>
          <cell r="BH624"/>
          <cell r="BI624"/>
          <cell r="BJ624"/>
          <cell r="BK624"/>
          <cell r="BL624"/>
          <cell r="BM624"/>
          <cell r="BN624"/>
          <cell r="BO624"/>
          <cell r="BP624"/>
          <cell r="BQ624"/>
          <cell r="BR624"/>
          <cell r="BS624"/>
          <cell r="BT624"/>
          <cell r="BU624"/>
          <cell r="BV624"/>
          <cell r="BW624"/>
          <cell r="BX624"/>
          <cell r="BY624"/>
          <cell r="BZ624"/>
          <cell r="CA624"/>
          <cell r="CB624"/>
          <cell r="CC624"/>
          <cell r="CD624"/>
          <cell r="CE624"/>
          <cell r="CF624"/>
          <cell r="CG624"/>
          <cell r="CH624"/>
          <cell r="CI624"/>
          <cell r="CJ624"/>
          <cell r="CK624"/>
          <cell r="CL624"/>
          <cell r="CM624"/>
          <cell r="CN624"/>
          <cell r="CO624"/>
          <cell r="CP624"/>
          <cell r="CQ624"/>
          <cell r="CR624"/>
          <cell r="CS624"/>
          <cell r="CT624"/>
          <cell r="CU624"/>
          <cell r="CV624"/>
          <cell r="CW624"/>
          <cell r="CX624"/>
          <cell r="CY624"/>
          <cell r="CZ624"/>
          <cell r="DA624"/>
          <cell r="DB624"/>
          <cell r="DC624"/>
          <cell r="DD624"/>
          <cell r="DE624"/>
          <cell r="DF624"/>
          <cell r="DG624"/>
          <cell r="DH624"/>
          <cell r="DI624"/>
          <cell r="DJ624"/>
          <cell r="DL624"/>
        </row>
        <row r="625">
          <cell r="L625"/>
          <cell r="M625"/>
          <cell r="N625"/>
          <cell r="O625"/>
          <cell r="P625"/>
          <cell r="Q625"/>
          <cell r="R625"/>
          <cell r="S625"/>
          <cell r="T625"/>
          <cell r="U625"/>
          <cell r="V625"/>
          <cell r="W625"/>
          <cell r="X625"/>
          <cell r="Y625"/>
          <cell r="Z625"/>
          <cell r="AA625"/>
          <cell r="AB625"/>
          <cell r="AC625"/>
          <cell r="AD625"/>
          <cell r="AE625"/>
          <cell r="AF625"/>
          <cell r="AG625"/>
          <cell r="AH625"/>
          <cell r="AI625"/>
          <cell r="AJ625"/>
          <cell r="AK625"/>
          <cell r="AL625"/>
          <cell r="AM625"/>
          <cell r="AN625"/>
          <cell r="AO625"/>
          <cell r="AP625"/>
          <cell r="AQ625"/>
          <cell r="AR625"/>
          <cell r="AS625"/>
          <cell r="AT625"/>
          <cell r="AU625"/>
          <cell r="AV625"/>
          <cell r="AW625"/>
          <cell r="AX625"/>
          <cell r="AY625"/>
          <cell r="AZ625"/>
          <cell r="BA625"/>
          <cell r="BB625"/>
          <cell r="BC625"/>
          <cell r="BD625"/>
          <cell r="BE625"/>
          <cell r="BF625"/>
          <cell r="BG625"/>
          <cell r="BH625"/>
          <cell r="BI625"/>
          <cell r="BJ625"/>
          <cell r="BK625"/>
          <cell r="BL625"/>
          <cell r="BM625"/>
          <cell r="BN625"/>
          <cell r="BO625"/>
          <cell r="BP625"/>
          <cell r="BQ625"/>
          <cell r="BR625"/>
          <cell r="BS625"/>
          <cell r="BT625"/>
          <cell r="BU625"/>
          <cell r="BV625"/>
          <cell r="BW625"/>
          <cell r="BX625"/>
          <cell r="BY625"/>
          <cell r="BZ625"/>
          <cell r="CA625"/>
          <cell r="CB625"/>
          <cell r="CC625"/>
          <cell r="CD625"/>
          <cell r="CE625"/>
          <cell r="CF625"/>
          <cell r="CG625"/>
          <cell r="CH625"/>
          <cell r="CI625"/>
          <cell r="CJ625"/>
          <cell r="CK625"/>
          <cell r="CL625"/>
          <cell r="CM625"/>
          <cell r="CN625"/>
          <cell r="CO625"/>
          <cell r="CP625"/>
          <cell r="CQ625"/>
          <cell r="CR625"/>
          <cell r="CS625"/>
          <cell r="CT625"/>
          <cell r="CU625"/>
          <cell r="CV625"/>
          <cell r="CW625"/>
          <cell r="CX625"/>
          <cell r="CY625"/>
          <cell r="CZ625"/>
          <cell r="DA625"/>
          <cell r="DB625"/>
          <cell r="DC625"/>
          <cell r="DD625"/>
          <cell r="DE625"/>
          <cell r="DF625"/>
          <cell r="DG625"/>
          <cell r="DH625"/>
          <cell r="DI625"/>
          <cell r="DJ625"/>
          <cell r="DL625"/>
        </row>
        <row r="626">
          <cell r="L626"/>
          <cell r="M626"/>
          <cell r="N626"/>
          <cell r="O626"/>
          <cell r="P626"/>
          <cell r="Q626"/>
          <cell r="R626"/>
          <cell r="S626"/>
          <cell r="T626"/>
          <cell r="U626"/>
          <cell r="V626"/>
          <cell r="W626"/>
          <cell r="X626"/>
          <cell r="Y626"/>
          <cell r="Z626"/>
          <cell r="AA626"/>
          <cell r="AB626"/>
          <cell r="AC626"/>
          <cell r="AD626"/>
          <cell r="AE626"/>
          <cell r="AF626"/>
          <cell r="AG626"/>
          <cell r="AH626"/>
          <cell r="AI626"/>
          <cell r="AJ626"/>
          <cell r="AK626"/>
          <cell r="AL626"/>
          <cell r="AM626"/>
          <cell r="AN626"/>
          <cell r="AO626"/>
          <cell r="AP626"/>
          <cell r="AQ626"/>
          <cell r="AR626"/>
          <cell r="AS626"/>
          <cell r="AT626"/>
          <cell r="AU626"/>
          <cell r="AV626"/>
          <cell r="AW626"/>
          <cell r="AX626"/>
          <cell r="AY626"/>
          <cell r="AZ626"/>
          <cell r="BA626"/>
          <cell r="BB626"/>
          <cell r="BC626"/>
          <cell r="BD626"/>
          <cell r="BE626"/>
          <cell r="BF626"/>
          <cell r="BG626"/>
          <cell r="BH626"/>
          <cell r="BI626"/>
          <cell r="BJ626"/>
          <cell r="BK626"/>
          <cell r="BL626"/>
          <cell r="BM626"/>
          <cell r="BN626"/>
          <cell r="BO626"/>
          <cell r="BP626"/>
          <cell r="BQ626"/>
          <cell r="BR626"/>
          <cell r="BS626"/>
          <cell r="BT626"/>
          <cell r="BU626"/>
          <cell r="BV626"/>
          <cell r="BW626"/>
          <cell r="BX626"/>
          <cell r="BY626"/>
          <cell r="BZ626"/>
          <cell r="CA626"/>
          <cell r="CB626"/>
          <cell r="CC626"/>
          <cell r="CD626"/>
          <cell r="CE626"/>
          <cell r="CF626"/>
          <cell r="CG626"/>
          <cell r="CH626"/>
          <cell r="CI626"/>
          <cell r="CJ626"/>
          <cell r="CK626"/>
          <cell r="CL626"/>
          <cell r="CM626"/>
          <cell r="CN626"/>
          <cell r="CO626"/>
          <cell r="CP626"/>
          <cell r="CQ626"/>
          <cell r="CR626"/>
          <cell r="CS626"/>
          <cell r="CT626"/>
          <cell r="CU626"/>
          <cell r="CV626"/>
          <cell r="CW626"/>
          <cell r="CX626"/>
          <cell r="CY626"/>
          <cell r="CZ626"/>
          <cell r="DA626"/>
          <cell r="DB626"/>
          <cell r="DC626"/>
          <cell r="DD626"/>
          <cell r="DE626"/>
          <cell r="DF626"/>
          <cell r="DG626"/>
          <cell r="DH626"/>
          <cell r="DI626"/>
          <cell r="DJ626"/>
          <cell r="DL626"/>
        </row>
        <row r="627">
          <cell r="L627"/>
          <cell r="M627"/>
          <cell r="N627"/>
          <cell r="O627"/>
          <cell r="P627"/>
          <cell r="Q627"/>
          <cell r="R627"/>
          <cell r="S627"/>
          <cell r="T627"/>
          <cell r="U627"/>
          <cell r="V627"/>
          <cell r="W627"/>
          <cell r="X627"/>
          <cell r="Y627"/>
          <cell r="Z627"/>
          <cell r="AA627"/>
          <cell r="AB627"/>
          <cell r="AC627"/>
          <cell r="AD627"/>
          <cell r="AE627"/>
          <cell r="AF627"/>
          <cell r="AG627"/>
          <cell r="AH627"/>
          <cell r="AI627"/>
          <cell r="AJ627"/>
          <cell r="AK627"/>
          <cell r="AL627"/>
          <cell r="AM627"/>
          <cell r="AN627"/>
          <cell r="AO627"/>
          <cell r="AP627"/>
          <cell r="AQ627"/>
          <cell r="AR627"/>
          <cell r="AS627"/>
          <cell r="AT627"/>
          <cell r="AU627"/>
          <cell r="AV627"/>
          <cell r="AW627"/>
          <cell r="AX627"/>
          <cell r="AY627"/>
          <cell r="AZ627"/>
          <cell r="BA627"/>
          <cell r="BB627"/>
          <cell r="BC627"/>
          <cell r="BD627"/>
          <cell r="BE627"/>
          <cell r="BF627"/>
          <cell r="BG627"/>
          <cell r="BH627"/>
          <cell r="BI627"/>
          <cell r="BJ627"/>
          <cell r="BK627"/>
          <cell r="BL627"/>
          <cell r="BM627"/>
          <cell r="BN627"/>
          <cell r="BO627"/>
          <cell r="BP627"/>
          <cell r="BQ627"/>
          <cell r="BR627"/>
          <cell r="BS627"/>
          <cell r="BT627"/>
          <cell r="BU627"/>
          <cell r="BV627"/>
          <cell r="BW627"/>
          <cell r="BX627"/>
          <cell r="BY627"/>
          <cell r="BZ627"/>
          <cell r="CA627"/>
          <cell r="CB627"/>
          <cell r="CC627"/>
          <cell r="CD627"/>
          <cell r="CE627"/>
          <cell r="CF627"/>
          <cell r="CG627"/>
          <cell r="CH627"/>
          <cell r="CI627"/>
          <cell r="CJ627"/>
          <cell r="CK627"/>
          <cell r="CL627"/>
          <cell r="CM627"/>
          <cell r="CN627"/>
          <cell r="CO627"/>
          <cell r="CP627"/>
          <cell r="CQ627"/>
          <cell r="CR627"/>
          <cell r="CS627"/>
          <cell r="CT627"/>
          <cell r="CU627"/>
          <cell r="CV627"/>
          <cell r="CW627"/>
          <cell r="CX627"/>
          <cell r="CY627"/>
          <cell r="CZ627"/>
          <cell r="DA627"/>
          <cell r="DB627"/>
          <cell r="DC627"/>
          <cell r="DD627"/>
          <cell r="DE627"/>
          <cell r="DF627"/>
          <cell r="DG627"/>
          <cell r="DH627"/>
          <cell r="DI627"/>
          <cell r="DJ627"/>
          <cell r="DL627"/>
        </row>
        <row r="628">
          <cell r="L628"/>
          <cell r="M628"/>
          <cell r="N628"/>
          <cell r="O628"/>
          <cell r="P628"/>
          <cell r="Q628"/>
          <cell r="R628"/>
          <cell r="S628"/>
          <cell r="T628"/>
          <cell r="U628"/>
          <cell r="V628"/>
          <cell r="W628"/>
          <cell r="X628"/>
          <cell r="Y628"/>
          <cell r="Z628"/>
          <cell r="AA628"/>
          <cell r="AB628"/>
          <cell r="AC628"/>
          <cell r="AD628"/>
          <cell r="AE628"/>
          <cell r="AF628"/>
          <cell r="AG628"/>
          <cell r="AH628"/>
          <cell r="AI628"/>
          <cell r="AJ628"/>
          <cell r="AK628"/>
          <cell r="AL628"/>
          <cell r="AM628"/>
          <cell r="AN628"/>
          <cell r="AO628"/>
          <cell r="AP628"/>
          <cell r="AQ628"/>
          <cell r="AR628"/>
          <cell r="AS628"/>
          <cell r="AT628"/>
          <cell r="AU628"/>
          <cell r="AV628"/>
          <cell r="AW628"/>
          <cell r="AX628"/>
          <cell r="AY628"/>
          <cell r="AZ628"/>
          <cell r="BA628"/>
          <cell r="BB628"/>
          <cell r="BC628"/>
          <cell r="BD628"/>
          <cell r="BE628"/>
          <cell r="BF628"/>
          <cell r="BG628"/>
          <cell r="BH628"/>
          <cell r="BI628"/>
          <cell r="BJ628"/>
          <cell r="BK628"/>
          <cell r="BL628"/>
          <cell r="BM628"/>
          <cell r="BN628"/>
          <cell r="BO628"/>
          <cell r="BP628"/>
          <cell r="BQ628"/>
          <cell r="BR628"/>
          <cell r="BS628"/>
          <cell r="BT628"/>
          <cell r="BU628"/>
          <cell r="BV628"/>
          <cell r="BW628"/>
          <cell r="BX628"/>
          <cell r="BY628"/>
          <cell r="BZ628"/>
          <cell r="CA628"/>
          <cell r="CB628"/>
          <cell r="CC628"/>
          <cell r="CD628"/>
          <cell r="CE628"/>
          <cell r="CF628"/>
          <cell r="CG628"/>
          <cell r="CH628"/>
          <cell r="CI628"/>
          <cell r="CJ628"/>
          <cell r="CK628"/>
          <cell r="CL628"/>
          <cell r="CM628"/>
          <cell r="CN628"/>
          <cell r="CO628"/>
          <cell r="CP628"/>
          <cell r="CQ628"/>
          <cell r="CR628"/>
          <cell r="CS628"/>
          <cell r="CT628"/>
          <cell r="CU628"/>
          <cell r="CV628"/>
          <cell r="CW628"/>
          <cell r="CX628"/>
          <cell r="CY628"/>
          <cell r="CZ628"/>
          <cell r="DA628"/>
          <cell r="DB628"/>
          <cell r="DC628"/>
          <cell r="DD628"/>
          <cell r="DE628"/>
          <cell r="DF628"/>
          <cell r="DG628"/>
          <cell r="DH628"/>
          <cell r="DI628"/>
          <cell r="DJ628"/>
          <cell r="DL628"/>
        </row>
        <row r="629">
          <cell r="L629"/>
          <cell r="M629"/>
          <cell r="N629"/>
          <cell r="O629"/>
          <cell r="P629"/>
          <cell r="Q629"/>
          <cell r="R629"/>
          <cell r="S629"/>
          <cell r="T629"/>
          <cell r="U629"/>
          <cell r="V629"/>
          <cell r="W629"/>
          <cell r="X629"/>
          <cell r="Y629"/>
          <cell r="Z629"/>
          <cell r="AA629"/>
          <cell r="AB629"/>
          <cell r="AC629"/>
          <cell r="AD629"/>
          <cell r="AE629"/>
          <cell r="AF629"/>
          <cell r="AG629"/>
          <cell r="AH629"/>
          <cell r="AI629"/>
          <cell r="AJ629"/>
          <cell r="AK629"/>
          <cell r="AL629"/>
          <cell r="AM629"/>
          <cell r="AN629"/>
          <cell r="AO629"/>
          <cell r="AP629"/>
          <cell r="AQ629"/>
          <cell r="AR629"/>
          <cell r="AS629"/>
          <cell r="AT629"/>
          <cell r="AU629"/>
          <cell r="AV629"/>
          <cell r="AW629"/>
          <cell r="AX629"/>
          <cell r="AY629"/>
          <cell r="AZ629"/>
          <cell r="BA629"/>
          <cell r="BB629"/>
          <cell r="BC629"/>
          <cell r="BD629"/>
          <cell r="BE629"/>
          <cell r="BF629"/>
          <cell r="BG629"/>
          <cell r="BH629"/>
          <cell r="BI629"/>
          <cell r="BJ629"/>
          <cell r="BK629"/>
          <cell r="BL629"/>
          <cell r="BM629"/>
          <cell r="BN629"/>
          <cell r="BO629"/>
          <cell r="BP629"/>
          <cell r="BQ629"/>
          <cell r="BR629"/>
          <cell r="BS629"/>
          <cell r="BT629"/>
          <cell r="BU629"/>
          <cell r="BV629"/>
          <cell r="BW629"/>
          <cell r="BX629"/>
          <cell r="BY629"/>
          <cell r="BZ629"/>
          <cell r="CA629"/>
          <cell r="CB629"/>
          <cell r="CC629"/>
          <cell r="CD629"/>
          <cell r="CE629"/>
          <cell r="CF629"/>
          <cell r="CG629"/>
          <cell r="CH629"/>
          <cell r="CI629"/>
          <cell r="CJ629"/>
          <cell r="CK629"/>
          <cell r="CL629"/>
          <cell r="CM629"/>
          <cell r="CN629"/>
          <cell r="CO629"/>
          <cell r="CP629"/>
          <cell r="CQ629"/>
          <cell r="CR629"/>
          <cell r="CS629"/>
          <cell r="CT629"/>
          <cell r="CU629"/>
          <cell r="CV629"/>
          <cell r="CW629"/>
          <cell r="CX629"/>
          <cell r="CY629"/>
          <cell r="CZ629"/>
          <cell r="DA629"/>
          <cell r="DB629"/>
          <cell r="DC629"/>
          <cell r="DD629"/>
          <cell r="DE629"/>
          <cell r="DF629"/>
          <cell r="DG629"/>
          <cell r="DH629"/>
          <cell r="DI629"/>
          <cell r="DJ629"/>
          <cell r="DL629"/>
        </row>
        <row r="630">
          <cell r="L630"/>
          <cell r="M630"/>
          <cell r="N630"/>
          <cell r="O630"/>
          <cell r="P630"/>
          <cell r="Q630"/>
          <cell r="R630"/>
          <cell r="S630"/>
          <cell r="T630"/>
          <cell r="U630"/>
          <cell r="V630"/>
          <cell r="W630"/>
          <cell r="X630"/>
          <cell r="Y630"/>
          <cell r="Z630"/>
          <cell r="AA630"/>
          <cell r="AB630"/>
          <cell r="AC630"/>
          <cell r="AD630"/>
          <cell r="AE630"/>
          <cell r="AF630"/>
          <cell r="AG630"/>
          <cell r="AH630"/>
          <cell r="AI630"/>
          <cell r="AJ630"/>
          <cell r="AK630"/>
          <cell r="AL630"/>
          <cell r="AM630"/>
          <cell r="AN630"/>
          <cell r="AO630"/>
          <cell r="AP630"/>
          <cell r="AQ630"/>
          <cell r="AR630"/>
          <cell r="AS630"/>
          <cell r="AT630"/>
          <cell r="AU630"/>
          <cell r="AV630"/>
          <cell r="AW630"/>
          <cell r="AX630"/>
          <cell r="AY630"/>
          <cell r="AZ630"/>
          <cell r="BA630"/>
          <cell r="BB630"/>
          <cell r="BC630"/>
          <cell r="BD630"/>
          <cell r="BE630"/>
          <cell r="BF630"/>
          <cell r="BG630"/>
          <cell r="BH630"/>
          <cell r="BI630"/>
          <cell r="BJ630"/>
          <cell r="BK630"/>
          <cell r="BL630"/>
          <cell r="BM630"/>
          <cell r="BN630"/>
          <cell r="BO630"/>
          <cell r="BP630"/>
          <cell r="BQ630"/>
          <cell r="BR630"/>
          <cell r="BS630"/>
          <cell r="BT630"/>
          <cell r="BU630"/>
          <cell r="BV630"/>
          <cell r="BW630"/>
          <cell r="BX630"/>
          <cell r="BY630"/>
          <cell r="BZ630"/>
          <cell r="CA630"/>
          <cell r="CB630"/>
          <cell r="CC630"/>
          <cell r="CD630"/>
          <cell r="CE630"/>
          <cell r="CF630"/>
          <cell r="CG630"/>
          <cell r="CH630"/>
          <cell r="CI630"/>
          <cell r="CJ630"/>
          <cell r="CK630"/>
          <cell r="CL630"/>
          <cell r="CM630"/>
          <cell r="CN630"/>
          <cell r="CO630"/>
          <cell r="CP630"/>
          <cell r="CQ630"/>
          <cell r="CR630"/>
          <cell r="CS630"/>
          <cell r="CT630"/>
          <cell r="CU630"/>
          <cell r="CV630"/>
          <cell r="CW630"/>
          <cell r="CX630"/>
          <cell r="CY630"/>
          <cell r="CZ630"/>
          <cell r="DA630"/>
          <cell r="DB630"/>
          <cell r="DC630"/>
          <cell r="DD630"/>
          <cell r="DE630"/>
          <cell r="DF630"/>
          <cell r="DG630"/>
          <cell r="DH630"/>
          <cell r="DI630"/>
          <cell r="DJ630"/>
          <cell r="DL630"/>
        </row>
        <row r="631">
          <cell r="L631"/>
          <cell r="M631"/>
          <cell r="N631"/>
          <cell r="O631"/>
          <cell r="P631"/>
          <cell r="Q631"/>
          <cell r="R631"/>
          <cell r="S631"/>
          <cell r="T631"/>
          <cell r="U631"/>
          <cell r="V631"/>
          <cell r="W631"/>
          <cell r="X631"/>
          <cell r="Y631"/>
          <cell r="Z631"/>
          <cell r="AA631"/>
          <cell r="AB631"/>
          <cell r="AC631"/>
          <cell r="AD631"/>
          <cell r="AE631"/>
          <cell r="AF631"/>
          <cell r="AG631"/>
          <cell r="AH631"/>
          <cell r="AI631"/>
          <cell r="AJ631"/>
          <cell r="AK631"/>
          <cell r="AL631"/>
          <cell r="AM631"/>
          <cell r="AN631"/>
          <cell r="AO631"/>
          <cell r="AP631"/>
          <cell r="AQ631"/>
          <cell r="AR631"/>
          <cell r="AS631"/>
          <cell r="AT631"/>
          <cell r="AU631"/>
          <cell r="AV631"/>
          <cell r="AW631"/>
          <cell r="AX631"/>
          <cell r="AY631"/>
          <cell r="AZ631"/>
          <cell r="BA631"/>
          <cell r="BB631"/>
          <cell r="BC631"/>
          <cell r="BD631"/>
          <cell r="BE631"/>
          <cell r="BF631"/>
          <cell r="BG631"/>
          <cell r="BH631"/>
          <cell r="BI631"/>
          <cell r="BJ631"/>
          <cell r="BK631"/>
          <cell r="BL631"/>
          <cell r="BM631"/>
          <cell r="BN631"/>
          <cell r="BO631"/>
          <cell r="BP631"/>
          <cell r="BQ631"/>
          <cell r="BR631"/>
          <cell r="BS631"/>
          <cell r="BT631"/>
          <cell r="BU631"/>
          <cell r="BV631"/>
          <cell r="BW631"/>
          <cell r="BX631"/>
          <cell r="BY631"/>
          <cell r="BZ631"/>
          <cell r="CA631"/>
          <cell r="CB631"/>
          <cell r="CC631"/>
          <cell r="CD631"/>
          <cell r="CE631"/>
          <cell r="CF631"/>
          <cell r="CG631"/>
          <cell r="CH631"/>
          <cell r="CI631"/>
          <cell r="CJ631"/>
          <cell r="CK631"/>
          <cell r="CL631"/>
          <cell r="CM631"/>
          <cell r="CN631"/>
          <cell r="CO631"/>
          <cell r="CP631"/>
          <cell r="CQ631"/>
          <cell r="CR631"/>
          <cell r="CS631"/>
          <cell r="CT631"/>
          <cell r="CU631"/>
          <cell r="CV631"/>
          <cell r="CW631"/>
          <cell r="CX631"/>
          <cell r="CY631"/>
          <cell r="CZ631"/>
          <cell r="DA631"/>
          <cell r="DB631"/>
          <cell r="DC631"/>
          <cell r="DD631"/>
          <cell r="DE631"/>
          <cell r="DF631"/>
          <cell r="DG631"/>
          <cell r="DH631"/>
          <cell r="DI631"/>
          <cell r="DJ631"/>
          <cell r="DL631"/>
        </row>
        <row r="632">
          <cell r="L632"/>
          <cell r="M632"/>
          <cell r="N632"/>
          <cell r="O632"/>
          <cell r="P632"/>
          <cell r="Q632"/>
          <cell r="R632"/>
          <cell r="S632"/>
          <cell r="T632"/>
          <cell r="U632"/>
          <cell r="V632"/>
          <cell r="W632"/>
          <cell r="X632"/>
          <cell r="Y632"/>
          <cell r="Z632"/>
          <cell r="AA632"/>
          <cell r="AB632"/>
          <cell r="AC632"/>
          <cell r="AD632"/>
          <cell r="AE632"/>
          <cell r="AF632"/>
          <cell r="AG632"/>
          <cell r="AH632"/>
          <cell r="AI632"/>
          <cell r="AJ632"/>
          <cell r="AK632"/>
          <cell r="AL632"/>
          <cell r="AM632"/>
          <cell r="AN632"/>
          <cell r="AO632"/>
          <cell r="AP632"/>
          <cell r="AQ632"/>
          <cell r="AR632"/>
          <cell r="AS632"/>
          <cell r="AT632"/>
          <cell r="AU632"/>
          <cell r="AV632"/>
          <cell r="AW632"/>
          <cell r="AX632"/>
          <cell r="AY632"/>
          <cell r="AZ632"/>
          <cell r="BA632"/>
          <cell r="BB632"/>
          <cell r="BC632"/>
          <cell r="BD632"/>
          <cell r="BE632"/>
          <cell r="BF632"/>
          <cell r="BG632"/>
          <cell r="BH632"/>
          <cell r="BI632"/>
          <cell r="BJ632"/>
          <cell r="BK632"/>
          <cell r="BL632"/>
          <cell r="BM632"/>
          <cell r="BN632"/>
          <cell r="BO632"/>
          <cell r="BP632"/>
          <cell r="BQ632"/>
          <cell r="BR632"/>
          <cell r="BS632"/>
          <cell r="BT632"/>
          <cell r="BU632"/>
          <cell r="BV632"/>
          <cell r="BW632"/>
          <cell r="BX632"/>
          <cell r="BY632"/>
          <cell r="BZ632"/>
          <cell r="CA632"/>
          <cell r="CB632"/>
          <cell r="CC632"/>
          <cell r="CD632"/>
          <cell r="CE632"/>
          <cell r="CF632"/>
          <cell r="CG632"/>
          <cell r="CH632"/>
          <cell r="CI632"/>
          <cell r="CJ632"/>
          <cell r="CK632"/>
          <cell r="CL632"/>
          <cell r="CM632"/>
          <cell r="CN632"/>
          <cell r="CO632"/>
          <cell r="CP632"/>
          <cell r="CQ632"/>
          <cell r="CR632"/>
          <cell r="CS632"/>
          <cell r="CT632"/>
          <cell r="CU632"/>
          <cell r="CV632"/>
          <cell r="CW632"/>
          <cell r="CX632"/>
          <cell r="CY632"/>
          <cell r="CZ632"/>
          <cell r="DA632"/>
          <cell r="DB632"/>
          <cell r="DC632"/>
          <cell r="DD632"/>
          <cell r="DE632"/>
          <cell r="DF632"/>
          <cell r="DG632"/>
          <cell r="DH632"/>
          <cell r="DI632"/>
          <cell r="DJ632"/>
          <cell r="DL632"/>
        </row>
        <row r="633">
          <cell r="L633"/>
          <cell r="M633"/>
          <cell r="N633"/>
          <cell r="O633"/>
          <cell r="P633"/>
          <cell r="Q633"/>
          <cell r="R633"/>
          <cell r="S633"/>
          <cell r="T633"/>
          <cell r="U633"/>
          <cell r="V633"/>
          <cell r="W633"/>
          <cell r="X633"/>
          <cell r="Y633"/>
          <cell r="Z633"/>
          <cell r="AA633"/>
          <cell r="AB633"/>
          <cell r="AC633"/>
          <cell r="AD633"/>
          <cell r="AE633"/>
          <cell r="AF633"/>
          <cell r="AG633"/>
          <cell r="AH633"/>
          <cell r="AI633"/>
          <cell r="AJ633"/>
          <cell r="AK633"/>
          <cell r="AL633"/>
          <cell r="AM633"/>
          <cell r="AN633"/>
          <cell r="AO633"/>
          <cell r="AP633"/>
          <cell r="AQ633"/>
          <cell r="AR633"/>
          <cell r="AS633"/>
          <cell r="AT633"/>
          <cell r="AU633"/>
          <cell r="AV633"/>
          <cell r="AW633"/>
          <cell r="AX633"/>
          <cell r="AY633"/>
          <cell r="AZ633"/>
          <cell r="BA633"/>
          <cell r="BB633"/>
          <cell r="BC633"/>
          <cell r="BD633"/>
          <cell r="BE633"/>
          <cell r="BF633"/>
          <cell r="BG633"/>
          <cell r="BH633"/>
          <cell r="BI633"/>
          <cell r="BJ633"/>
          <cell r="BK633"/>
          <cell r="BL633"/>
          <cell r="BM633"/>
          <cell r="BN633"/>
          <cell r="BO633"/>
          <cell r="BP633"/>
          <cell r="BQ633"/>
          <cell r="BR633"/>
          <cell r="BS633"/>
          <cell r="BT633"/>
          <cell r="BU633"/>
          <cell r="BV633"/>
          <cell r="BW633"/>
          <cell r="BX633"/>
          <cell r="BY633"/>
          <cell r="BZ633"/>
          <cell r="CA633"/>
          <cell r="CB633"/>
          <cell r="CC633"/>
          <cell r="CD633"/>
          <cell r="CE633"/>
          <cell r="CF633"/>
          <cell r="CG633"/>
          <cell r="CH633"/>
          <cell r="CI633"/>
          <cell r="CJ633"/>
          <cell r="CK633"/>
          <cell r="CL633"/>
          <cell r="CM633"/>
          <cell r="CN633"/>
          <cell r="CO633"/>
          <cell r="CP633"/>
          <cell r="CQ633"/>
          <cell r="CR633"/>
          <cell r="CS633"/>
          <cell r="CT633"/>
          <cell r="CU633"/>
          <cell r="CV633"/>
          <cell r="CW633"/>
          <cell r="CX633"/>
          <cell r="CY633"/>
          <cell r="CZ633"/>
          <cell r="DA633"/>
          <cell r="DB633"/>
          <cell r="DC633"/>
          <cell r="DD633"/>
          <cell r="DE633"/>
          <cell r="DF633"/>
          <cell r="DG633"/>
          <cell r="DH633"/>
          <cell r="DI633"/>
          <cell r="DJ633"/>
          <cell r="DL633"/>
        </row>
        <row r="634">
          <cell r="L634"/>
          <cell r="M634"/>
          <cell r="N634"/>
          <cell r="O634"/>
          <cell r="P634"/>
          <cell r="Q634"/>
          <cell r="R634"/>
          <cell r="S634"/>
          <cell r="T634"/>
          <cell r="U634"/>
          <cell r="V634"/>
          <cell r="W634"/>
          <cell r="X634"/>
          <cell r="Y634"/>
          <cell r="Z634"/>
          <cell r="AA634"/>
          <cell r="AB634"/>
          <cell r="AC634"/>
          <cell r="AD634"/>
          <cell r="AE634"/>
          <cell r="AF634"/>
          <cell r="AG634"/>
          <cell r="AH634"/>
          <cell r="AI634"/>
          <cell r="AJ634"/>
          <cell r="AK634"/>
          <cell r="AL634"/>
          <cell r="AM634"/>
          <cell r="AN634"/>
          <cell r="AO634"/>
          <cell r="AP634"/>
          <cell r="AQ634"/>
          <cell r="AR634"/>
          <cell r="AS634"/>
          <cell r="AT634"/>
          <cell r="AU634"/>
          <cell r="AV634"/>
          <cell r="AW634"/>
          <cell r="AX634"/>
          <cell r="AY634"/>
          <cell r="AZ634"/>
          <cell r="BA634"/>
          <cell r="BB634"/>
          <cell r="BC634"/>
          <cell r="BD634"/>
          <cell r="BE634"/>
          <cell r="BF634"/>
          <cell r="BG634"/>
          <cell r="BH634"/>
          <cell r="BI634"/>
          <cell r="BJ634"/>
          <cell r="BK634"/>
          <cell r="BL634"/>
          <cell r="BM634"/>
          <cell r="BN634"/>
          <cell r="BO634"/>
          <cell r="BP634"/>
          <cell r="BQ634"/>
          <cell r="BR634"/>
          <cell r="BS634"/>
          <cell r="BT634"/>
          <cell r="BU634"/>
          <cell r="BV634"/>
          <cell r="BW634"/>
          <cell r="BX634"/>
          <cell r="BY634"/>
          <cell r="BZ634"/>
          <cell r="CA634"/>
          <cell r="CB634"/>
          <cell r="CC634"/>
          <cell r="CD634"/>
          <cell r="CE634"/>
          <cell r="CF634"/>
          <cell r="CG634"/>
          <cell r="CH634"/>
          <cell r="CI634"/>
          <cell r="CJ634"/>
          <cell r="CK634"/>
          <cell r="CL634"/>
          <cell r="CM634"/>
          <cell r="CN634"/>
          <cell r="CO634"/>
          <cell r="CP634"/>
          <cell r="CQ634"/>
          <cell r="CR634"/>
          <cell r="CS634"/>
          <cell r="CT634"/>
          <cell r="CU634"/>
          <cell r="CV634"/>
          <cell r="CW634"/>
          <cell r="CX634"/>
          <cell r="CY634"/>
          <cell r="CZ634"/>
          <cell r="DA634"/>
          <cell r="DB634"/>
          <cell r="DC634"/>
          <cell r="DD634"/>
          <cell r="DE634"/>
          <cell r="DF634"/>
          <cell r="DG634"/>
          <cell r="DH634"/>
          <cell r="DI634"/>
          <cell r="DJ634"/>
          <cell r="DL634"/>
        </row>
        <row r="635">
          <cell r="L635"/>
          <cell r="M635"/>
          <cell r="N635"/>
          <cell r="O635"/>
          <cell r="P635"/>
          <cell r="Q635"/>
          <cell r="R635"/>
          <cell r="S635"/>
          <cell r="T635"/>
          <cell r="U635"/>
          <cell r="V635"/>
          <cell r="W635"/>
          <cell r="X635"/>
          <cell r="Y635"/>
          <cell r="Z635"/>
          <cell r="AA635"/>
          <cell r="AB635"/>
          <cell r="AC635"/>
          <cell r="AD635"/>
          <cell r="AE635"/>
          <cell r="AF635"/>
          <cell r="AG635"/>
          <cell r="AH635"/>
          <cell r="AI635"/>
          <cell r="AJ635"/>
          <cell r="AK635"/>
          <cell r="AL635"/>
          <cell r="AM635"/>
          <cell r="AN635"/>
          <cell r="AO635"/>
          <cell r="AP635"/>
          <cell r="AQ635"/>
          <cell r="AR635"/>
          <cell r="AS635"/>
          <cell r="AT635"/>
          <cell r="AU635"/>
          <cell r="AV635"/>
          <cell r="AW635"/>
          <cell r="AX635"/>
          <cell r="AY635"/>
          <cell r="AZ635"/>
          <cell r="BA635"/>
          <cell r="BB635"/>
          <cell r="BC635"/>
          <cell r="BD635"/>
          <cell r="BE635"/>
          <cell r="BF635"/>
          <cell r="BG635"/>
          <cell r="BH635"/>
          <cell r="BI635"/>
          <cell r="BJ635"/>
          <cell r="BK635"/>
          <cell r="BL635"/>
          <cell r="BM635"/>
          <cell r="BN635"/>
          <cell r="BO635"/>
          <cell r="BP635"/>
          <cell r="BQ635"/>
          <cell r="BR635"/>
          <cell r="BS635"/>
          <cell r="BT635"/>
          <cell r="BU635"/>
          <cell r="BV635"/>
          <cell r="BW635"/>
          <cell r="BX635"/>
          <cell r="BY635"/>
          <cell r="BZ635"/>
          <cell r="CA635"/>
          <cell r="CB635"/>
          <cell r="CC635"/>
          <cell r="CD635"/>
          <cell r="CE635"/>
          <cell r="CF635"/>
          <cell r="CG635"/>
          <cell r="CH635"/>
          <cell r="CI635"/>
          <cell r="CJ635"/>
          <cell r="CK635"/>
          <cell r="CL635"/>
          <cell r="CM635"/>
          <cell r="CN635"/>
          <cell r="CO635"/>
          <cell r="CP635"/>
          <cell r="CQ635"/>
          <cell r="CR635"/>
          <cell r="CS635"/>
          <cell r="CT635"/>
          <cell r="CU635"/>
          <cell r="CV635"/>
          <cell r="CW635"/>
          <cell r="CX635"/>
          <cell r="CY635"/>
          <cell r="CZ635"/>
          <cell r="DA635"/>
          <cell r="DB635"/>
          <cell r="DC635"/>
          <cell r="DD635"/>
          <cell r="DE635"/>
          <cell r="DF635"/>
          <cell r="DG635"/>
          <cell r="DH635"/>
          <cell r="DI635"/>
          <cell r="DJ635"/>
          <cell r="DL635"/>
        </row>
        <row r="636">
          <cell r="L636"/>
          <cell r="M636"/>
          <cell r="N636"/>
          <cell r="O636"/>
          <cell r="P636"/>
          <cell r="Q636"/>
          <cell r="R636"/>
          <cell r="S636"/>
          <cell r="T636"/>
          <cell r="U636"/>
          <cell r="V636"/>
          <cell r="W636"/>
          <cell r="X636"/>
          <cell r="Y636"/>
          <cell r="Z636"/>
          <cell r="AA636"/>
          <cell r="AB636"/>
          <cell r="AC636"/>
          <cell r="AD636"/>
          <cell r="AE636"/>
          <cell r="AF636"/>
          <cell r="AG636"/>
          <cell r="AH636"/>
          <cell r="AI636"/>
          <cell r="AJ636"/>
          <cell r="AK636"/>
          <cell r="AL636"/>
          <cell r="AM636"/>
          <cell r="AN636"/>
          <cell r="AO636"/>
          <cell r="AP636"/>
          <cell r="AQ636"/>
          <cell r="AR636"/>
          <cell r="AS636"/>
          <cell r="AT636"/>
          <cell r="AU636"/>
          <cell r="AV636"/>
          <cell r="AW636"/>
          <cell r="AX636"/>
          <cell r="AY636"/>
          <cell r="AZ636"/>
          <cell r="BA636"/>
          <cell r="BB636"/>
          <cell r="BC636"/>
          <cell r="BD636"/>
          <cell r="BE636"/>
          <cell r="BF636"/>
          <cell r="BG636"/>
          <cell r="BH636"/>
          <cell r="BI636"/>
          <cell r="BJ636"/>
          <cell r="BK636"/>
          <cell r="BL636"/>
          <cell r="BM636"/>
          <cell r="BN636"/>
          <cell r="BO636"/>
          <cell r="BP636"/>
          <cell r="BQ636"/>
          <cell r="BR636"/>
          <cell r="BS636"/>
          <cell r="BT636"/>
          <cell r="BU636"/>
          <cell r="BV636"/>
          <cell r="BW636"/>
          <cell r="BX636"/>
          <cell r="BY636"/>
          <cell r="BZ636"/>
          <cell r="CA636"/>
          <cell r="CB636"/>
          <cell r="CC636"/>
          <cell r="CD636"/>
          <cell r="CE636"/>
          <cell r="CF636"/>
          <cell r="CG636"/>
          <cell r="CH636"/>
          <cell r="CI636"/>
          <cell r="CJ636"/>
          <cell r="CK636"/>
          <cell r="CL636"/>
          <cell r="CM636"/>
          <cell r="CN636"/>
          <cell r="CO636"/>
          <cell r="CP636"/>
          <cell r="CQ636"/>
          <cell r="CR636"/>
          <cell r="CS636"/>
          <cell r="CT636"/>
          <cell r="CU636"/>
          <cell r="CV636"/>
          <cell r="CW636"/>
          <cell r="CX636"/>
          <cell r="CY636"/>
          <cell r="CZ636"/>
          <cell r="DA636"/>
          <cell r="DB636"/>
          <cell r="DC636"/>
          <cell r="DD636"/>
          <cell r="DE636"/>
          <cell r="DF636"/>
          <cell r="DG636"/>
          <cell r="DH636"/>
          <cell r="DI636"/>
          <cell r="DJ636"/>
          <cell r="DL636"/>
        </row>
        <row r="637">
          <cell r="L637"/>
          <cell r="M637"/>
          <cell r="N637"/>
          <cell r="O637"/>
          <cell r="P637"/>
          <cell r="Q637"/>
          <cell r="R637"/>
          <cell r="S637"/>
          <cell r="T637"/>
          <cell r="U637"/>
          <cell r="V637"/>
          <cell r="W637"/>
          <cell r="X637"/>
          <cell r="Y637"/>
          <cell r="Z637"/>
          <cell r="AA637"/>
          <cell r="AB637"/>
          <cell r="AC637"/>
          <cell r="AD637"/>
          <cell r="AE637"/>
          <cell r="AF637"/>
          <cell r="AG637"/>
          <cell r="AH637"/>
          <cell r="AI637"/>
          <cell r="AJ637"/>
          <cell r="AK637"/>
          <cell r="AL637"/>
          <cell r="AM637"/>
          <cell r="AN637"/>
          <cell r="AO637"/>
          <cell r="AP637"/>
          <cell r="AQ637"/>
          <cell r="AR637"/>
          <cell r="AS637"/>
          <cell r="AT637"/>
          <cell r="AU637"/>
          <cell r="AV637"/>
          <cell r="AW637"/>
          <cell r="AX637"/>
          <cell r="AY637"/>
          <cell r="AZ637"/>
          <cell r="BA637"/>
          <cell r="BB637"/>
          <cell r="BC637"/>
          <cell r="BD637"/>
          <cell r="BE637"/>
          <cell r="BF637"/>
          <cell r="BG637"/>
          <cell r="BH637"/>
          <cell r="BI637"/>
          <cell r="BJ637"/>
          <cell r="BK637"/>
          <cell r="BL637"/>
          <cell r="BM637"/>
          <cell r="BN637"/>
          <cell r="BO637"/>
          <cell r="BP637"/>
          <cell r="BQ637"/>
          <cell r="BR637"/>
          <cell r="BS637"/>
          <cell r="BT637"/>
          <cell r="BU637"/>
          <cell r="BV637"/>
          <cell r="BW637"/>
          <cell r="BX637"/>
          <cell r="BY637"/>
          <cell r="BZ637"/>
          <cell r="CA637"/>
          <cell r="CB637"/>
          <cell r="CC637"/>
          <cell r="CD637"/>
          <cell r="CE637"/>
          <cell r="CF637"/>
          <cell r="CG637"/>
          <cell r="CH637"/>
          <cell r="CI637"/>
          <cell r="CJ637"/>
          <cell r="CK637"/>
          <cell r="CL637"/>
          <cell r="CM637"/>
          <cell r="CN637"/>
          <cell r="CO637"/>
          <cell r="CP637"/>
          <cell r="CQ637"/>
          <cell r="CR637"/>
          <cell r="CS637"/>
          <cell r="CT637"/>
          <cell r="CU637"/>
          <cell r="CV637"/>
          <cell r="CW637"/>
          <cell r="CX637"/>
          <cell r="CY637"/>
          <cell r="CZ637"/>
          <cell r="DA637"/>
          <cell r="DB637"/>
          <cell r="DC637"/>
          <cell r="DD637"/>
          <cell r="DE637"/>
          <cell r="DF637"/>
          <cell r="DG637"/>
          <cell r="DH637"/>
          <cell r="DI637"/>
          <cell r="DJ637"/>
          <cell r="DL637"/>
        </row>
        <row r="638">
          <cell r="L638"/>
          <cell r="M638"/>
          <cell r="N638"/>
          <cell r="O638"/>
          <cell r="P638"/>
          <cell r="Q638"/>
          <cell r="R638"/>
          <cell r="S638"/>
          <cell r="T638"/>
          <cell r="U638"/>
          <cell r="V638"/>
          <cell r="W638"/>
          <cell r="X638"/>
          <cell r="Y638"/>
          <cell r="Z638"/>
          <cell r="AA638"/>
          <cell r="AB638"/>
          <cell r="AC638"/>
          <cell r="AD638"/>
          <cell r="AE638"/>
          <cell r="AF638"/>
          <cell r="AG638"/>
          <cell r="AH638"/>
          <cell r="AI638"/>
          <cell r="AJ638"/>
          <cell r="AK638"/>
          <cell r="AL638"/>
          <cell r="AM638"/>
          <cell r="AN638"/>
          <cell r="AO638"/>
          <cell r="AP638"/>
          <cell r="AQ638"/>
          <cell r="AR638"/>
          <cell r="AS638"/>
          <cell r="AT638"/>
          <cell r="AU638"/>
          <cell r="AV638"/>
          <cell r="AW638"/>
          <cell r="AX638"/>
          <cell r="AY638"/>
          <cell r="AZ638"/>
          <cell r="BA638"/>
          <cell r="BB638"/>
          <cell r="BC638"/>
          <cell r="BD638"/>
          <cell r="BE638"/>
          <cell r="BF638"/>
          <cell r="BG638"/>
          <cell r="BH638"/>
          <cell r="BI638"/>
          <cell r="BJ638"/>
          <cell r="BK638"/>
          <cell r="BL638"/>
          <cell r="BM638"/>
          <cell r="BN638"/>
          <cell r="BO638"/>
          <cell r="BP638"/>
          <cell r="BQ638"/>
          <cell r="BR638"/>
          <cell r="BS638"/>
          <cell r="BT638"/>
          <cell r="BU638"/>
          <cell r="BV638"/>
          <cell r="BW638"/>
          <cell r="BX638"/>
          <cell r="BY638"/>
          <cell r="BZ638"/>
          <cell r="CA638"/>
          <cell r="CB638"/>
          <cell r="CC638"/>
          <cell r="CD638"/>
          <cell r="CE638"/>
          <cell r="CF638"/>
          <cell r="CG638"/>
          <cell r="CH638"/>
          <cell r="CI638"/>
          <cell r="CJ638"/>
          <cell r="CK638"/>
          <cell r="CL638"/>
          <cell r="CM638"/>
          <cell r="CN638"/>
          <cell r="CO638"/>
          <cell r="CP638"/>
          <cell r="CQ638"/>
          <cell r="CR638"/>
          <cell r="CS638"/>
          <cell r="CT638"/>
          <cell r="CU638"/>
          <cell r="CV638"/>
          <cell r="CW638"/>
          <cell r="CX638"/>
          <cell r="CY638"/>
          <cell r="CZ638"/>
          <cell r="DA638"/>
          <cell r="DB638"/>
          <cell r="DC638"/>
          <cell r="DD638"/>
          <cell r="DE638"/>
          <cell r="DF638"/>
          <cell r="DG638"/>
          <cell r="DH638"/>
          <cell r="DI638"/>
          <cell r="DJ638"/>
          <cell r="DL638"/>
        </row>
        <row r="639">
          <cell r="L639"/>
          <cell r="M639"/>
          <cell r="N639"/>
          <cell r="O639"/>
          <cell r="P639"/>
          <cell r="Q639"/>
          <cell r="R639"/>
          <cell r="S639"/>
          <cell r="T639"/>
          <cell r="U639"/>
          <cell r="V639"/>
          <cell r="W639"/>
          <cell r="X639"/>
          <cell r="Y639"/>
          <cell r="Z639"/>
          <cell r="AA639"/>
          <cell r="AB639"/>
          <cell r="AC639"/>
          <cell r="AD639"/>
          <cell r="AE639"/>
          <cell r="AF639"/>
          <cell r="AG639"/>
          <cell r="AH639"/>
          <cell r="AI639"/>
          <cell r="AJ639"/>
          <cell r="AK639"/>
          <cell r="AL639"/>
          <cell r="AM639"/>
          <cell r="AN639"/>
          <cell r="AO639"/>
          <cell r="AP639"/>
          <cell r="AQ639"/>
          <cell r="AR639"/>
          <cell r="AS639"/>
          <cell r="AT639"/>
          <cell r="AU639"/>
          <cell r="AV639"/>
          <cell r="AW639"/>
          <cell r="AX639"/>
          <cell r="AY639"/>
          <cell r="AZ639"/>
          <cell r="BA639"/>
          <cell r="BB639"/>
          <cell r="BC639"/>
          <cell r="BD639"/>
          <cell r="BE639"/>
          <cell r="BF639"/>
          <cell r="BG639"/>
          <cell r="BH639"/>
          <cell r="BI639"/>
          <cell r="BJ639"/>
          <cell r="BK639"/>
          <cell r="BL639"/>
          <cell r="BM639"/>
          <cell r="BN639"/>
          <cell r="BO639"/>
          <cell r="BP639"/>
          <cell r="BQ639"/>
          <cell r="BR639"/>
          <cell r="BS639"/>
          <cell r="BT639"/>
          <cell r="BU639"/>
          <cell r="BV639"/>
          <cell r="BW639"/>
          <cell r="BX639"/>
          <cell r="BY639"/>
          <cell r="BZ639"/>
          <cell r="CA639"/>
          <cell r="CB639"/>
          <cell r="CC639"/>
          <cell r="CD639"/>
          <cell r="CE639"/>
          <cell r="CF639"/>
          <cell r="CG639"/>
          <cell r="CH639"/>
          <cell r="CI639"/>
          <cell r="CJ639"/>
          <cell r="CK639"/>
          <cell r="CL639"/>
          <cell r="CM639"/>
          <cell r="CN639"/>
          <cell r="CO639"/>
          <cell r="CP639"/>
          <cell r="CQ639"/>
          <cell r="CR639"/>
          <cell r="CS639"/>
          <cell r="CT639"/>
          <cell r="CU639"/>
          <cell r="CV639"/>
          <cell r="CW639"/>
          <cell r="CX639"/>
          <cell r="CY639"/>
          <cell r="CZ639"/>
          <cell r="DA639"/>
          <cell r="DB639"/>
          <cell r="DC639"/>
          <cell r="DD639"/>
          <cell r="DE639"/>
          <cell r="DF639"/>
          <cell r="DG639"/>
          <cell r="DH639"/>
          <cell r="DI639"/>
          <cell r="DJ639"/>
          <cell r="DL639"/>
        </row>
        <row r="640">
          <cell r="L640"/>
          <cell r="M640"/>
          <cell r="N640"/>
          <cell r="O640"/>
          <cell r="P640"/>
          <cell r="Q640"/>
          <cell r="R640"/>
          <cell r="S640"/>
          <cell r="T640"/>
          <cell r="U640"/>
          <cell r="V640"/>
          <cell r="W640"/>
          <cell r="X640"/>
          <cell r="Y640"/>
          <cell r="Z640"/>
          <cell r="AA640"/>
          <cell r="AB640"/>
          <cell r="AC640"/>
          <cell r="AD640"/>
          <cell r="AE640"/>
          <cell r="AF640"/>
          <cell r="AG640"/>
          <cell r="AH640"/>
          <cell r="AI640"/>
          <cell r="AJ640"/>
          <cell r="AK640"/>
          <cell r="AL640"/>
          <cell r="AM640"/>
          <cell r="AN640"/>
          <cell r="AO640"/>
          <cell r="AP640"/>
          <cell r="AQ640"/>
          <cell r="AR640"/>
          <cell r="AS640"/>
          <cell r="AT640"/>
          <cell r="AU640"/>
          <cell r="AV640"/>
          <cell r="AW640"/>
          <cell r="AX640"/>
          <cell r="AY640"/>
          <cell r="AZ640"/>
          <cell r="BA640"/>
          <cell r="BB640"/>
          <cell r="BC640"/>
          <cell r="BD640"/>
          <cell r="BE640"/>
          <cell r="BF640"/>
          <cell r="BG640"/>
          <cell r="BH640"/>
          <cell r="BI640"/>
          <cell r="BJ640"/>
          <cell r="BK640"/>
          <cell r="BL640"/>
          <cell r="BM640"/>
          <cell r="BN640"/>
          <cell r="BO640"/>
          <cell r="BP640"/>
          <cell r="BQ640"/>
          <cell r="BR640"/>
          <cell r="BS640"/>
          <cell r="BT640"/>
          <cell r="BU640"/>
          <cell r="BV640"/>
          <cell r="BW640"/>
          <cell r="BX640"/>
          <cell r="BY640"/>
          <cell r="BZ640"/>
          <cell r="CA640"/>
          <cell r="CB640"/>
          <cell r="CC640"/>
          <cell r="CD640"/>
          <cell r="CE640"/>
          <cell r="CF640"/>
          <cell r="CG640"/>
          <cell r="CH640"/>
          <cell r="CI640"/>
          <cell r="CJ640"/>
          <cell r="CK640"/>
          <cell r="CL640"/>
          <cell r="CM640"/>
          <cell r="CN640"/>
          <cell r="CO640"/>
          <cell r="CP640"/>
          <cell r="CQ640"/>
          <cell r="CR640"/>
          <cell r="CS640"/>
          <cell r="CT640"/>
          <cell r="CU640"/>
          <cell r="CV640"/>
          <cell r="CW640"/>
          <cell r="CX640"/>
          <cell r="CY640"/>
          <cell r="CZ640"/>
          <cell r="DA640"/>
          <cell r="DB640"/>
          <cell r="DC640"/>
          <cell r="DD640"/>
          <cell r="DE640"/>
          <cell r="DF640"/>
          <cell r="DG640"/>
          <cell r="DH640"/>
          <cell r="DI640"/>
          <cell r="DJ640"/>
          <cell r="DL640"/>
        </row>
        <row r="641">
          <cell r="L641"/>
          <cell r="M641"/>
          <cell r="N641"/>
          <cell r="O641"/>
          <cell r="P641"/>
          <cell r="Q641"/>
          <cell r="R641"/>
          <cell r="S641"/>
          <cell r="T641"/>
          <cell r="U641"/>
          <cell r="V641"/>
          <cell r="W641"/>
          <cell r="X641"/>
          <cell r="Y641"/>
          <cell r="Z641"/>
          <cell r="AA641"/>
          <cell r="AB641"/>
          <cell r="AC641"/>
          <cell r="AD641"/>
          <cell r="AE641"/>
          <cell r="AF641"/>
          <cell r="AG641"/>
          <cell r="AH641"/>
          <cell r="AI641"/>
          <cell r="AJ641"/>
          <cell r="AK641"/>
          <cell r="AL641"/>
          <cell r="AM641"/>
          <cell r="AN641"/>
          <cell r="AO641"/>
          <cell r="AP641"/>
          <cell r="AQ641"/>
          <cell r="AR641"/>
          <cell r="AS641"/>
          <cell r="AT641"/>
          <cell r="AU641"/>
          <cell r="AV641"/>
          <cell r="AW641"/>
          <cell r="AX641"/>
          <cell r="AY641"/>
          <cell r="AZ641"/>
          <cell r="BA641"/>
          <cell r="BB641"/>
          <cell r="BC641"/>
          <cell r="BD641"/>
          <cell r="BE641"/>
          <cell r="BF641"/>
          <cell r="BG641"/>
          <cell r="BH641"/>
          <cell r="BI641"/>
          <cell r="BJ641"/>
          <cell r="BK641"/>
          <cell r="BL641"/>
          <cell r="BM641"/>
          <cell r="BN641"/>
          <cell r="BO641"/>
          <cell r="BP641"/>
          <cell r="BQ641"/>
          <cell r="BR641"/>
          <cell r="BS641"/>
          <cell r="BT641"/>
          <cell r="BU641"/>
          <cell r="BV641"/>
          <cell r="BW641"/>
          <cell r="BX641"/>
          <cell r="BY641"/>
          <cell r="BZ641"/>
          <cell r="CA641"/>
          <cell r="CB641"/>
          <cell r="CC641"/>
          <cell r="CD641"/>
          <cell r="CE641"/>
          <cell r="CF641"/>
          <cell r="CG641"/>
          <cell r="CH641"/>
          <cell r="CI641"/>
          <cell r="CJ641"/>
          <cell r="CK641"/>
          <cell r="CL641"/>
          <cell r="CM641"/>
          <cell r="CN641"/>
          <cell r="CO641"/>
          <cell r="CP641"/>
          <cell r="CQ641"/>
          <cell r="CR641"/>
          <cell r="CS641"/>
          <cell r="CT641"/>
          <cell r="CU641"/>
          <cell r="CV641"/>
          <cell r="CW641"/>
          <cell r="CX641"/>
          <cell r="CY641"/>
          <cell r="CZ641"/>
          <cell r="DA641"/>
          <cell r="DB641"/>
          <cell r="DC641"/>
          <cell r="DD641"/>
          <cell r="DE641"/>
          <cell r="DF641"/>
          <cell r="DG641"/>
          <cell r="DH641"/>
          <cell r="DI641"/>
          <cell r="DJ641"/>
          <cell r="DL641"/>
        </row>
        <row r="642">
          <cell r="L642"/>
          <cell r="M642"/>
          <cell r="N642"/>
          <cell r="O642"/>
          <cell r="P642"/>
          <cell r="Q642"/>
          <cell r="R642"/>
          <cell r="S642"/>
          <cell r="T642"/>
          <cell r="U642"/>
          <cell r="V642"/>
          <cell r="W642"/>
          <cell r="X642"/>
          <cell r="Y642"/>
          <cell r="Z642"/>
          <cell r="AA642"/>
          <cell r="AB642"/>
          <cell r="AC642"/>
          <cell r="AD642"/>
          <cell r="AE642"/>
          <cell r="AF642"/>
          <cell r="AG642"/>
          <cell r="AH642"/>
          <cell r="AI642"/>
          <cell r="AJ642"/>
          <cell r="AK642"/>
          <cell r="AL642"/>
          <cell r="AM642"/>
          <cell r="AN642"/>
          <cell r="AO642"/>
          <cell r="AP642"/>
          <cell r="AQ642"/>
          <cell r="AR642"/>
          <cell r="AS642"/>
          <cell r="AT642"/>
          <cell r="AU642"/>
          <cell r="AV642"/>
          <cell r="AW642"/>
          <cell r="AX642"/>
          <cell r="AY642"/>
          <cell r="AZ642"/>
          <cell r="BA642"/>
          <cell r="BB642"/>
          <cell r="BC642"/>
          <cell r="BD642"/>
          <cell r="BE642"/>
          <cell r="BF642"/>
          <cell r="BG642"/>
          <cell r="BH642"/>
          <cell r="BI642"/>
          <cell r="BJ642"/>
          <cell r="BK642"/>
          <cell r="BL642"/>
          <cell r="BM642"/>
          <cell r="BN642"/>
          <cell r="BO642"/>
          <cell r="BP642"/>
          <cell r="BQ642"/>
          <cell r="BR642"/>
          <cell r="BS642"/>
          <cell r="BT642"/>
          <cell r="BU642"/>
          <cell r="BV642"/>
          <cell r="BW642"/>
          <cell r="BX642"/>
          <cell r="BY642"/>
          <cell r="BZ642"/>
          <cell r="CA642"/>
          <cell r="CB642"/>
          <cell r="CC642"/>
          <cell r="CD642"/>
          <cell r="CE642"/>
          <cell r="CF642"/>
          <cell r="CG642"/>
          <cell r="CH642"/>
          <cell r="CI642"/>
          <cell r="CJ642"/>
          <cell r="CK642"/>
          <cell r="CL642"/>
          <cell r="CM642"/>
          <cell r="CN642"/>
          <cell r="CO642"/>
          <cell r="CP642"/>
          <cell r="CQ642"/>
          <cell r="CR642"/>
          <cell r="CS642"/>
          <cell r="CT642"/>
          <cell r="CU642"/>
          <cell r="CV642"/>
          <cell r="CW642"/>
          <cell r="CX642"/>
          <cell r="CY642"/>
          <cell r="CZ642"/>
          <cell r="DA642"/>
          <cell r="DB642"/>
          <cell r="DC642"/>
          <cell r="DD642"/>
          <cell r="DE642"/>
          <cell r="DF642"/>
          <cell r="DG642"/>
          <cell r="DH642"/>
          <cell r="DI642"/>
          <cell r="DJ642"/>
          <cell r="DL642"/>
        </row>
        <row r="643">
          <cell r="L643"/>
          <cell r="M643"/>
          <cell r="N643"/>
          <cell r="O643"/>
          <cell r="P643"/>
          <cell r="Q643"/>
          <cell r="R643"/>
          <cell r="S643"/>
          <cell r="T643"/>
          <cell r="U643"/>
          <cell r="V643"/>
          <cell r="W643"/>
          <cell r="X643"/>
          <cell r="Y643"/>
          <cell r="Z643"/>
          <cell r="AA643"/>
          <cell r="AB643"/>
          <cell r="AC643"/>
          <cell r="AD643"/>
          <cell r="AE643"/>
          <cell r="AF643"/>
          <cell r="AG643"/>
          <cell r="AH643"/>
          <cell r="AI643"/>
          <cell r="AJ643"/>
          <cell r="AK643"/>
          <cell r="AL643"/>
          <cell r="AM643"/>
          <cell r="AN643"/>
          <cell r="AO643"/>
          <cell r="AP643"/>
          <cell r="AQ643"/>
          <cell r="AR643"/>
          <cell r="AS643"/>
          <cell r="AT643"/>
          <cell r="AU643"/>
          <cell r="AV643"/>
          <cell r="AW643"/>
          <cell r="AX643"/>
          <cell r="AY643"/>
          <cell r="AZ643"/>
          <cell r="BA643"/>
          <cell r="BB643"/>
          <cell r="BC643"/>
          <cell r="BD643"/>
          <cell r="BE643"/>
          <cell r="BF643"/>
          <cell r="BG643"/>
          <cell r="BH643"/>
          <cell r="BI643"/>
          <cell r="BJ643"/>
          <cell r="BK643"/>
          <cell r="BL643"/>
          <cell r="BM643"/>
          <cell r="BN643"/>
          <cell r="BO643"/>
          <cell r="BP643"/>
          <cell r="BQ643"/>
          <cell r="BR643"/>
          <cell r="BS643"/>
          <cell r="BT643"/>
          <cell r="BU643"/>
          <cell r="BV643"/>
          <cell r="BW643"/>
          <cell r="BX643"/>
          <cell r="BY643"/>
          <cell r="BZ643"/>
          <cell r="CA643"/>
          <cell r="CB643"/>
          <cell r="CC643"/>
          <cell r="CD643"/>
          <cell r="CE643"/>
          <cell r="CF643"/>
          <cell r="CG643"/>
          <cell r="CH643"/>
          <cell r="CI643"/>
          <cell r="CJ643"/>
          <cell r="CK643"/>
          <cell r="CL643"/>
          <cell r="CM643"/>
          <cell r="CN643"/>
          <cell r="CO643"/>
          <cell r="CP643"/>
          <cell r="CQ643"/>
          <cell r="CR643"/>
          <cell r="CS643"/>
          <cell r="CT643"/>
          <cell r="CU643"/>
          <cell r="CV643"/>
          <cell r="CW643"/>
          <cell r="CX643"/>
          <cell r="CY643"/>
          <cell r="CZ643"/>
          <cell r="DA643"/>
          <cell r="DB643"/>
          <cell r="DC643"/>
          <cell r="DD643"/>
          <cell r="DE643"/>
          <cell r="DF643"/>
          <cell r="DG643"/>
          <cell r="DH643"/>
          <cell r="DI643"/>
          <cell r="DJ643"/>
          <cell r="DL643"/>
        </row>
        <row r="644">
          <cell r="L644"/>
          <cell r="M644"/>
          <cell r="N644"/>
          <cell r="O644"/>
          <cell r="P644"/>
          <cell r="Q644"/>
          <cell r="R644"/>
          <cell r="S644"/>
          <cell r="T644"/>
          <cell r="U644"/>
          <cell r="V644"/>
          <cell r="W644"/>
          <cell r="X644"/>
          <cell r="Y644"/>
          <cell r="Z644"/>
          <cell r="AA644"/>
          <cell r="AB644"/>
          <cell r="AC644"/>
          <cell r="AD644"/>
          <cell r="AE644"/>
          <cell r="AF644"/>
          <cell r="AG644"/>
          <cell r="AH644"/>
          <cell r="AI644"/>
          <cell r="AJ644"/>
          <cell r="AK644"/>
          <cell r="AL644"/>
          <cell r="AM644"/>
          <cell r="AN644"/>
          <cell r="AO644"/>
          <cell r="AP644"/>
          <cell r="AQ644"/>
          <cell r="AR644"/>
          <cell r="AS644"/>
          <cell r="AT644"/>
          <cell r="AU644"/>
          <cell r="AV644"/>
          <cell r="AW644"/>
          <cell r="AX644"/>
          <cell r="AY644"/>
          <cell r="AZ644"/>
          <cell r="BA644"/>
          <cell r="BB644"/>
          <cell r="BC644"/>
          <cell r="BD644"/>
          <cell r="BE644"/>
          <cell r="BF644"/>
          <cell r="BG644"/>
          <cell r="BH644"/>
          <cell r="BI644"/>
          <cell r="BJ644"/>
          <cell r="BK644"/>
          <cell r="BL644"/>
          <cell r="BM644"/>
          <cell r="BN644"/>
          <cell r="BO644"/>
          <cell r="BP644"/>
          <cell r="BQ644"/>
          <cell r="BR644"/>
          <cell r="BS644"/>
          <cell r="BT644"/>
          <cell r="BU644"/>
          <cell r="BV644"/>
          <cell r="BW644"/>
          <cell r="BX644"/>
          <cell r="BY644"/>
          <cell r="BZ644"/>
          <cell r="CA644"/>
          <cell r="CB644"/>
          <cell r="CC644"/>
          <cell r="CD644"/>
          <cell r="CE644"/>
          <cell r="CF644"/>
          <cell r="CG644"/>
          <cell r="CH644"/>
          <cell r="CI644"/>
          <cell r="CJ644"/>
          <cell r="CK644"/>
          <cell r="CL644"/>
          <cell r="CM644"/>
          <cell r="CN644"/>
          <cell r="CO644"/>
          <cell r="CP644"/>
          <cell r="CQ644"/>
          <cell r="CR644"/>
          <cell r="CS644"/>
          <cell r="CT644"/>
          <cell r="CU644"/>
          <cell r="CV644"/>
          <cell r="CW644"/>
          <cell r="CX644"/>
          <cell r="CY644"/>
          <cell r="CZ644"/>
          <cell r="DA644"/>
          <cell r="DB644"/>
          <cell r="DC644"/>
          <cell r="DD644"/>
          <cell r="DE644"/>
          <cell r="DF644"/>
          <cell r="DG644"/>
          <cell r="DH644"/>
          <cell r="DI644"/>
          <cell r="DJ644"/>
          <cell r="DL644"/>
        </row>
        <row r="645">
          <cell r="L645"/>
          <cell r="M645"/>
          <cell r="N645"/>
          <cell r="O645"/>
          <cell r="P645"/>
          <cell r="Q645"/>
          <cell r="R645"/>
          <cell r="S645"/>
          <cell r="T645"/>
          <cell r="U645"/>
          <cell r="V645"/>
          <cell r="W645"/>
          <cell r="X645"/>
          <cell r="Y645"/>
          <cell r="Z645"/>
          <cell r="AA645"/>
          <cell r="AB645"/>
          <cell r="AC645"/>
          <cell r="AD645"/>
          <cell r="AE645"/>
          <cell r="AF645"/>
          <cell r="AG645"/>
          <cell r="AH645"/>
          <cell r="AI645"/>
          <cell r="AJ645"/>
          <cell r="AK645"/>
          <cell r="AL645"/>
          <cell r="AM645"/>
          <cell r="AN645"/>
          <cell r="AO645"/>
          <cell r="AP645"/>
          <cell r="AQ645"/>
          <cell r="AR645"/>
          <cell r="AS645"/>
          <cell r="AT645"/>
          <cell r="AU645"/>
          <cell r="AV645"/>
          <cell r="AW645"/>
          <cell r="AX645"/>
          <cell r="AY645"/>
          <cell r="AZ645"/>
          <cell r="BA645"/>
          <cell r="BB645"/>
          <cell r="BC645"/>
          <cell r="BD645"/>
          <cell r="BE645"/>
          <cell r="BF645"/>
          <cell r="BG645"/>
          <cell r="BH645"/>
          <cell r="BI645"/>
          <cell r="BJ645"/>
          <cell r="BK645"/>
          <cell r="BL645"/>
          <cell r="BM645"/>
          <cell r="BN645"/>
          <cell r="BO645"/>
          <cell r="BP645"/>
          <cell r="BQ645"/>
          <cell r="BR645"/>
          <cell r="BS645"/>
          <cell r="BT645"/>
          <cell r="BU645"/>
          <cell r="BV645"/>
          <cell r="BW645"/>
          <cell r="BX645"/>
          <cell r="BY645"/>
          <cell r="BZ645"/>
          <cell r="CA645"/>
          <cell r="CB645"/>
          <cell r="CC645"/>
          <cell r="CD645"/>
          <cell r="CE645"/>
          <cell r="CF645"/>
          <cell r="CG645"/>
          <cell r="CH645"/>
          <cell r="CI645"/>
          <cell r="CJ645"/>
          <cell r="CK645"/>
          <cell r="CL645"/>
          <cell r="CM645"/>
          <cell r="CN645"/>
          <cell r="CO645"/>
          <cell r="CP645"/>
          <cell r="CQ645"/>
          <cell r="CR645"/>
          <cell r="CS645"/>
          <cell r="CT645"/>
          <cell r="CU645"/>
          <cell r="CV645"/>
          <cell r="CW645"/>
          <cell r="CX645"/>
          <cell r="CY645"/>
          <cell r="CZ645"/>
          <cell r="DA645"/>
          <cell r="DB645"/>
          <cell r="DC645"/>
          <cell r="DD645"/>
          <cell r="DE645"/>
          <cell r="DF645"/>
          <cell r="DG645"/>
          <cell r="DH645"/>
          <cell r="DI645"/>
          <cell r="DJ645"/>
          <cell r="DL645"/>
        </row>
        <row r="646">
          <cell r="L646"/>
          <cell r="M646"/>
          <cell r="N646"/>
          <cell r="O646"/>
          <cell r="P646"/>
          <cell r="Q646"/>
          <cell r="R646"/>
          <cell r="S646"/>
          <cell r="T646"/>
          <cell r="U646"/>
          <cell r="V646"/>
          <cell r="W646"/>
          <cell r="X646"/>
          <cell r="Y646"/>
          <cell r="Z646"/>
          <cell r="AA646"/>
          <cell r="AB646"/>
          <cell r="AC646"/>
          <cell r="AD646"/>
          <cell r="AE646"/>
          <cell r="AF646"/>
          <cell r="AG646"/>
          <cell r="AH646"/>
          <cell r="AI646"/>
          <cell r="AJ646"/>
          <cell r="AK646"/>
          <cell r="AL646"/>
          <cell r="AM646"/>
          <cell r="AN646"/>
          <cell r="AO646"/>
          <cell r="AP646"/>
          <cell r="AQ646"/>
          <cell r="AR646"/>
          <cell r="AS646"/>
          <cell r="AT646"/>
          <cell r="AU646"/>
          <cell r="AV646"/>
          <cell r="AW646"/>
          <cell r="AX646"/>
          <cell r="AY646"/>
          <cell r="AZ646"/>
          <cell r="BA646"/>
          <cell r="BB646"/>
          <cell r="BC646"/>
          <cell r="BD646"/>
          <cell r="BE646"/>
          <cell r="BF646"/>
          <cell r="BG646"/>
          <cell r="BH646"/>
          <cell r="BI646"/>
          <cell r="BJ646"/>
          <cell r="BK646"/>
          <cell r="BL646"/>
          <cell r="BM646"/>
          <cell r="BN646"/>
          <cell r="BO646"/>
          <cell r="BP646"/>
          <cell r="BQ646"/>
          <cell r="BR646"/>
          <cell r="BS646"/>
          <cell r="BT646"/>
          <cell r="BU646"/>
          <cell r="BV646"/>
          <cell r="BW646"/>
          <cell r="BX646"/>
          <cell r="BY646"/>
          <cell r="BZ646"/>
          <cell r="CA646"/>
          <cell r="CB646"/>
          <cell r="CC646"/>
          <cell r="CD646"/>
          <cell r="CE646"/>
          <cell r="CF646"/>
          <cell r="CG646"/>
          <cell r="CH646"/>
          <cell r="CI646"/>
          <cell r="CJ646"/>
          <cell r="CK646"/>
          <cell r="CL646"/>
          <cell r="CM646"/>
          <cell r="CN646"/>
          <cell r="CO646"/>
          <cell r="CP646"/>
          <cell r="CQ646"/>
          <cell r="CR646"/>
          <cell r="CS646"/>
          <cell r="CT646"/>
          <cell r="CU646"/>
          <cell r="CV646"/>
          <cell r="CW646"/>
          <cell r="CX646"/>
          <cell r="CY646"/>
          <cell r="CZ646"/>
          <cell r="DA646"/>
          <cell r="DB646"/>
          <cell r="DC646"/>
          <cell r="DD646"/>
          <cell r="DE646"/>
          <cell r="DF646"/>
          <cell r="DG646"/>
          <cell r="DH646"/>
          <cell r="DI646"/>
          <cell r="DJ646"/>
          <cell r="DL646"/>
        </row>
        <row r="647">
          <cell r="L647"/>
          <cell r="M647"/>
          <cell r="N647"/>
          <cell r="O647"/>
          <cell r="P647"/>
          <cell r="Q647"/>
          <cell r="R647"/>
          <cell r="S647"/>
          <cell r="T647"/>
          <cell r="U647"/>
          <cell r="V647"/>
          <cell r="W647"/>
          <cell r="X647"/>
          <cell r="Y647"/>
          <cell r="Z647"/>
          <cell r="AA647"/>
          <cell r="AB647"/>
          <cell r="AC647"/>
          <cell r="AD647"/>
          <cell r="AE647"/>
          <cell r="AF647"/>
          <cell r="AG647"/>
          <cell r="AH647"/>
          <cell r="AI647"/>
          <cell r="AJ647"/>
          <cell r="AK647"/>
          <cell r="AL647"/>
          <cell r="AM647"/>
          <cell r="AN647"/>
          <cell r="AO647"/>
          <cell r="AP647"/>
          <cell r="AQ647"/>
          <cell r="AR647"/>
          <cell r="AS647"/>
          <cell r="AT647"/>
          <cell r="AU647"/>
          <cell r="AV647"/>
          <cell r="AW647"/>
          <cell r="AX647"/>
          <cell r="AY647"/>
          <cell r="AZ647"/>
          <cell r="BA647"/>
          <cell r="BB647"/>
          <cell r="BC647"/>
          <cell r="BD647"/>
          <cell r="BE647"/>
          <cell r="BF647"/>
          <cell r="BG647"/>
          <cell r="BH647"/>
          <cell r="BI647"/>
          <cell r="BJ647"/>
          <cell r="BK647"/>
          <cell r="BL647"/>
          <cell r="BM647"/>
          <cell r="BN647"/>
          <cell r="BO647"/>
          <cell r="BP647"/>
          <cell r="BQ647"/>
          <cell r="BR647"/>
          <cell r="BS647"/>
          <cell r="BT647"/>
          <cell r="BU647"/>
          <cell r="BV647"/>
          <cell r="BW647"/>
          <cell r="BX647"/>
          <cell r="BY647"/>
          <cell r="BZ647"/>
          <cell r="CA647"/>
          <cell r="CB647"/>
          <cell r="CC647"/>
          <cell r="CD647"/>
          <cell r="CE647"/>
          <cell r="CF647"/>
          <cell r="CG647"/>
          <cell r="CH647"/>
          <cell r="CI647"/>
          <cell r="CJ647"/>
          <cell r="CK647"/>
          <cell r="CL647"/>
          <cell r="CM647"/>
          <cell r="CN647"/>
          <cell r="CO647"/>
          <cell r="CP647"/>
          <cell r="CQ647"/>
          <cell r="CR647"/>
          <cell r="CS647"/>
          <cell r="CT647"/>
          <cell r="CU647"/>
          <cell r="CV647"/>
          <cell r="CW647"/>
          <cell r="CX647"/>
          <cell r="CY647"/>
          <cell r="CZ647"/>
          <cell r="DA647"/>
          <cell r="DB647"/>
          <cell r="DC647"/>
          <cell r="DD647"/>
          <cell r="DE647"/>
          <cell r="DF647"/>
          <cell r="DG647"/>
          <cell r="DH647"/>
          <cell r="DI647"/>
          <cell r="DJ647"/>
          <cell r="DL647"/>
        </row>
        <row r="648">
          <cell r="L648"/>
          <cell r="M648"/>
          <cell r="N648"/>
          <cell r="O648"/>
          <cell r="P648"/>
          <cell r="Q648"/>
          <cell r="R648"/>
          <cell r="S648"/>
          <cell r="T648"/>
          <cell r="U648"/>
          <cell r="V648"/>
          <cell r="W648"/>
          <cell r="X648"/>
          <cell r="Y648"/>
          <cell r="Z648"/>
          <cell r="AA648"/>
          <cell r="AB648"/>
          <cell r="AC648"/>
          <cell r="AD648"/>
          <cell r="AE648"/>
          <cell r="AF648"/>
          <cell r="AG648"/>
          <cell r="AH648"/>
          <cell r="AI648"/>
          <cell r="AJ648"/>
          <cell r="AK648"/>
          <cell r="AL648"/>
          <cell r="AM648"/>
          <cell r="AN648"/>
          <cell r="AO648"/>
          <cell r="AP648"/>
          <cell r="AQ648"/>
          <cell r="AR648"/>
          <cell r="AS648"/>
          <cell r="AT648"/>
          <cell r="AU648"/>
          <cell r="AV648"/>
          <cell r="AW648"/>
          <cell r="AX648"/>
          <cell r="AY648"/>
          <cell r="AZ648"/>
          <cell r="BA648"/>
          <cell r="BB648"/>
          <cell r="BC648"/>
          <cell r="BD648"/>
          <cell r="BE648"/>
          <cell r="BF648"/>
          <cell r="BG648"/>
          <cell r="BH648"/>
          <cell r="BI648"/>
          <cell r="BJ648"/>
          <cell r="BK648"/>
          <cell r="BL648"/>
          <cell r="BM648"/>
          <cell r="BN648"/>
          <cell r="BO648"/>
          <cell r="BP648"/>
          <cell r="BQ648"/>
          <cell r="BR648"/>
          <cell r="BS648"/>
          <cell r="BT648"/>
          <cell r="BU648"/>
          <cell r="BV648"/>
          <cell r="BW648"/>
          <cell r="BX648"/>
          <cell r="BY648"/>
          <cell r="BZ648"/>
          <cell r="CA648"/>
          <cell r="CB648"/>
          <cell r="CC648"/>
          <cell r="CD648"/>
          <cell r="CE648"/>
          <cell r="CF648"/>
          <cell r="CG648"/>
          <cell r="CH648"/>
          <cell r="CI648"/>
          <cell r="CJ648"/>
          <cell r="CK648"/>
          <cell r="CL648"/>
          <cell r="CM648"/>
          <cell r="CN648"/>
          <cell r="CO648"/>
          <cell r="CP648"/>
          <cell r="CQ648"/>
          <cell r="CR648"/>
          <cell r="CS648"/>
          <cell r="CT648"/>
          <cell r="CU648"/>
          <cell r="CV648"/>
          <cell r="CW648"/>
          <cell r="CX648"/>
          <cell r="CY648"/>
          <cell r="CZ648"/>
          <cell r="DA648"/>
          <cell r="DB648"/>
          <cell r="DC648"/>
          <cell r="DD648"/>
          <cell r="DE648"/>
          <cell r="DF648"/>
          <cell r="DG648"/>
          <cell r="DH648"/>
          <cell r="DI648"/>
          <cell r="DJ648"/>
          <cell r="DL648"/>
        </row>
        <row r="649">
          <cell r="L649"/>
          <cell r="M649"/>
          <cell r="N649"/>
          <cell r="O649"/>
          <cell r="P649"/>
          <cell r="Q649"/>
          <cell r="R649"/>
          <cell r="S649"/>
          <cell r="T649"/>
          <cell r="U649"/>
          <cell r="V649"/>
          <cell r="W649"/>
          <cell r="X649"/>
          <cell r="Y649"/>
          <cell r="Z649"/>
          <cell r="AA649"/>
          <cell r="AB649"/>
          <cell r="AC649"/>
          <cell r="AD649"/>
          <cell r="AE649"/>
          <cell r="AF649"/>
          <cell r="AG649"/>
          <cell r="AH649"/>
          <cell r="AI649"/>
          <cell r="AJ649"/>
          <cell r="AK649"/>
          <cell r="AL649"/>
          <cell r="AM649"/>
          <cell r="AN649"/>
          <cell r="AO649"/>
          <cell r="AP649"/>
          <cell r="AQ649"/>
          <cell r="AR649"/>
          <cell r="AS649"/>
          <cell r="AT649"/>
          <cell r="AU649"/>
          <cell r="AV649"/>
          <cell r="AW649"/>
          <cell r="AX649"/>
          <cell r="AY649"/>
          <cell r="AZ649"/>
          <cell r="BA649"/>
          <cell r="BB649"/>
          <cell r="BC649"/>
          <cell r="BD649"/>
          <cell r="BE649"/>
          <cell r="BF649"/>
          <cell r="BG649"/>
          <cell r="BH649"/>
          <cell r="BI649"/>
          <cell r="BJ649"/>
          <cell r="BK649"/>
          <cell r="BL649"/>
          <cell r="BM649"/>
          <cell r="BN649"/>
          <cell r="BO649"/>
          <cell r="BP649"/>
          <cell r="BQ649"/>
          <cell r="BR649"/>
          <cell r="BS649"/>
          <cell r="BT649"/>
          <cell r="BU649"/>
          <cell r="BV649"/>
          <cell r="BW649"/>
          <cell r="BX649"/>
          <cell r="BY649"/>
          <cell r="BZ649"/>
          <cell r="CA649"/>
          <cell r="CB649"/>
          <cell r="CC649"/>
          <cell r="CD649"/>
          <cell r="CE649"/>
          <cell r="CF649"/>
          <cell r="CG649"/>
          <cell r="CH649"/>
          <cell r="CI649"/>
          <cell r="CJ649"/>
          <cell r="CK649"/>
          <cell r="CL649"/>
          <cell r="CM649"/>
          <cell r="CN649"/>
          <cell r="CO649"/>
          <cell r="CP649"/>
          <cell r="CQ649"/>
          <cell r="CR649"/>
          <cell r="CS649"/>
          <cell r="CT649"/>
          <cell r="CU649"/>
          <cell r="CV649"/>
          <cell r="CW649"/>
          <cell r="CX649"/>
          <cell r="CY649"/>
          <cell r="CZ649"/>
          <cell r="DA649"/>
          <cell r="DB649"/>
          <cell r="DC649"/>
          <cell r="DD649"/>
          <cell r="DE649"/>
          <cell r="DF649"/>
          <cell r="DG649"/>
          <cell r="DH649"/>
          <cell r="DI649"/>
          <cell r="DJ649"/>
          <cell r="DL649"/>
        </row>
        <row r="650">
          <cell r="L650"/>
          <cell r="M650"/>
          <cell r="N650"/>
          <cell r="O650"/>
          <cell r="P650"/>
          <cell r="Q650"/>
          <cell r="R650"/>
          <cell r="S650"/>
          <cell r="T650"/>
          <cell r="U650"/>
          <cell r="V650"/>
          <cell r="W650"/>
          <cell r="X650"/>
          <cell r="Y650"/>
          <cell r="Z650"/>
          <cell r="AA650"/>
          <cell r="AB650"/>
          <cell r="AC650"/>
          <cell r="AD650"/>
          <cell r="AE650"/>
          <cell r="AF650"/>
          <cell r="AG650"/>
          <cell r="AH650"/>
          <cell r="AI650"/>
          <cell r="AJ650"/>
          <cell r="AK650"/>
          <cell r="AL650"/>
          <cell r="AM650"/>
          <cell r="AN650"/>
          <cell r="AO650"/>
          <cell r="AP650"/>
          <cell r="AQ650"/>
          <cell r="AR650"/>
          <cell r="AS650"/>
          <cell r="AT650"/>
          <cell r="AU650"/>
          <cell r="AV650"/>
          <cell r="AW650"/>
          <cell r="AX650"/>
          <cell r="AY650"/>
          <cell r="AZ650"/>
          <cell r="BA650"/>
          <cell r="BB650"/>
          <cell r="BC650"/>
          <cell r="BD650"/>
          <cell r="BE650"/>
          <cell r="BF650"/>
          <cell r="BG650"/>
          <cell r="BH650"/>
          <cell r="BI650"/>
          <cell r="BJ650"/>
          <cell r="BK650"/>
          <cell r="BL650"/>
          <cell r="BM650"/>
          <cell r="BN650"/>
          <cell r="BO650"/>
          <cell r="BP650"/>
          <cell r="BQ650"/>
          <cell r="BR650"/>
          <cell r="BS650"/>
          <cell r="BT650"/>
          <cell r="BU650"/>
          <cell r="BV650"/>
          <cell r="BW650"/>
          <cell r="BX650"/>
          <cell r="BY650"/>
          <cell r="BZ650"/>
          <cell r="CA650"/>
          <cell r="CB650"/>
          <cell r="CC650"/>
          <cell r="CD650"/>
          <cell r="CE650"/>
          <cell r="CF650"/>
          <cell r="CG650"/>
          <cell r="CH650"/>
          <cell r="CI650"/>
          <cell r="CJ650"/>
          <cell r="CK650"/>
          <cell r="CL650"/>
          <cell r="CM650"/>
          <cell r="CN650"/>
          <cell r="CO650"/>
          <cell r="CP650"/>
          <cell r="CQ650"/>
          <cell r="CR650"/>
          <cell r="CS650"/>
          <cell r="CT650"/>
          <cell r="CU650"/>
          <cell r="CV650"/>
          <cell r="CW650"/>
          <cell r="CX650"/>
          <cell r="CY650"/>
          <cell r="CZ650"/>
          <cell r="DA650"/>
          <cell r="DB650"/>
          <cell r="DC650"/>
          <cell r="DD650"/>
          <cell r="DE650"/>
          <cell r="DF650"/>
          <cell r="DG650"/>
          <cell r="DH650"/>
          <cell r="DI650"/>
          <cell r="DJ650"/>
          <cell r="DL650"/>
        </row>
        <row r="651">
          <cell r="L651"/>
          <cell r="M651"/>
          <cell r="N651"/>
          <cell r="O651"/>
          <cell r="P651"/>
          <cell r="Q651"/>
          <cell r="R651"/>
          <cell r="S651"/>
          <cell r="T651"/>
          <cell r="U651"/>
          <cell r="V651"/>
          <cell r="W651"/>
          <cell r="X651"/>
          <cell r="Y651"/>
          <cell r="Z651"/>
          <cell r="AA651"/>
          <cell r="AB651"/>
          <cell r="AC651"/>
          <cell r="AD651"/>
          <cell r="AE651"/>
          <cell r="AF651"/>
          <cell r="AG651"/>
          <cell r="AH651"/>
          <cell r="AI651"/>
          <cell r="AJ651"/>
          <cell r="AK651"/>
          <cell r="AL651"/>
          <cell r="AM651"/>
          <cell r="AN651"/>
          <cell r="AO651"/>
          <cell r="AP651"/>
          <cell r="AQ651"/>
          <cell r="AR651"/>
          <cell r="AS651"/>
          <cell r="AT651"/>
          <cell r="AU651"/>
          <cell r="AV651"/>
          <cell r="AW651"/>
          <cell r="AX651"/>
          <cell r="AY651"/>
          <cell r="AZ651"/>
          <cell r="BA651"/>
          <cell r="BB651"/>
          <cell r="BC651"/>
          <cell r="BD651"/>
          <cell r="BE651"/>
          <cell r="BF651"/>
          <cell r="BG651"/>
          <cell r="BH651"/>
          <cell r="BI651"/>
          <cell r="BJ651"/>
          <cell r="BK651"/>
          <cell r="BL651"/>
          <cell r="BM651"/>
          <cell r="BN651"/>
          <cell r="BO651"/>
          <cell r="BP651"/>
          <cell r="BQ651"/>
          <cell r="BR651"/>
          <cell r="BS651"/>
          <cell r="BT651"/>
          <cell r="BU651"/>
          <cell r="BV651"/>
          <cell r="BW651"/>
          <cell r="BX651"/>
          <cell r="BY651"/>
          <cell r="BZ651"/>
          <cell r="CA651"/>
          <cell r="CB651"/>
          <cell r="CC651"/>
          <cell r="CD651"/>
          <cell r="CE651"/>
          <cell r="CF651"/>
          <cell r="CG651"/>
          <cell r="CH651"/>
          <cell r="CI651"/>
          <cell r="CJ651"/>
          <cell r="CK651"/>
          <cell r="CL651"/>
          <cell r="CM651"/>
          <cell r="CN651"/>
          <cell r="CO651"/>
          <cell r="CP651"/>
          <cell r="CQ651"/>
          <cell r="CR651"/>
          <cell r="CS651"/>
          <cell r="CT651"/>
          <cell r="CU651"/>
          <cell r="CV651"/>
          <cell r="CW651"/>
          <cell r="CX651"/>
          <cell r="CY651"/>
          <cell r="CZ651"/>
          <cell r="DA651"/>
          <cell r="DB651"/>
          <cell r="DC651"/>
          <cell r="DD651"/>
          <cell r="DE651"/>
          <cell r="DF651"/>
          <cell r="DG651"/>
          <cell r="DH651"/>
          <cell r="DI651"/>
          <cell r="DJ651"/>
          <cell r="DL651"/>
        </row>
        <row r="652">
          <cell r="L652"/>
          <cell r="M652"/>
          <cell r="N652"/>
          <cell r="O652"/>
          <cell r="P652"/>
          <cell r="Q652"/>
          <cell r="R652"/>
          <cell r="S652"/>
          <cell r="T652"/>
          <cell r="U652"/>
          <cell r="V652"/>
          <cell r="W652"/>
          <cell r="X652"/>
          <cell r="Y652"/>
          <cell r="Z652"/>
          <cell r="AA652"/>
          <cell r="AB652"/>
          <cell r="AC652"/>
          <cell r="AD652"/>
          <cell r="AE652"/>
          <cell r="AF652"/>
          <cell r="AG652"/>
          <cell r="AH652"/>
          <cell r="AI652"/>
          <cell r="AJ652"/>
          <cell r="AK652"/>
          <cell r="AL652"/>
          <cell r="AM652"/>
          <cell r="AN652"/>
          <cell r="AO652"/>
          <cell r="AP652"/>
          <cell r="AQ652"/>
          <cell r="AR652"/>
          <cell r="AS652"/>
          <cell r="AT652"/>
          <cell r="AU652"/>
          <cell r="AV652"/>
          <cell r="AW652"/>
          <cell r="AX652"/>
          <cell r="AY652"/>
          <cell r="AZ652"/>
          <cell r="BA652"/>
          <cell r="BB652"/>
          <cell r="BC652"/>
          <cell r="BD652"/>
          <cell r="BE652"/>
          <cell r="BF652"/>
          <cell r="BG652"/>
          <cell r="BH652"/>
          <cell r="BI652"/>
          <cell r="BJ652"/>
          <cell r="BK652"/>
          <cell r="BL652"/>
          <cell r="BM652"/>
          <cell r="BN652"/>
          <cell r="BO652"/>
          <cell r="BP652"/>
          <cell r="BQ652"/>
          <cell r="BR652"/>
          <cell r="BS652"/>
          <cell r="BT652"/>
          <cell r="BU652"/>
          <cell r="BV652"/>
          <cell r="BW652"/>
          <cell r="BX652"/>
          <cell r="BY652"/>
          <cell r="BZ652"/>
          <cell r="CA652"/>
          <cell r="CB652"/>
          <cell r="CC652"/>
          <cell r="CD652"/>
          <cell r="CE652"/>
          <cell r="CF652"/>
          <cell r="CG652"/>
          <cell r="CH652"/>
          <cell r="CI652"/>
          <cell r="CJ652"/>
          <cell r="CK652"/>
          <cell r="CL652"/>
          <cell r="CM652"/>
          <cell r="CN652"/>
          <cell r="CO652"/>
          <cell r="CP652"/>
          <cell r="CQ652"/>
          <cell r="CR652"/>
          <cell r="CS652"/>
          <cell r="CT652"/>
          <cell r="CU652"/>
          <cell r="CV652"/>
          <cell r="CW652"/>
          <cell r="CX652"/>
          <cell r="CY652"/>
          <cell r="CZ652"/>
          <cell r="DA652"/>
          <cell r="DB652"/>
          <cell r="DC652"/>
          <cell r="DD652"/>
          <cell r="DE652"/>
          <cell r="DF652"/>
          <cell r="DG652"/>
          <cell r="DH652"/>
          <cell r="DI652"/>
          <cell r="DJ652"/>
          <cell r="DL652"/>
        </row>
        <row r="653">
          <cell r="L653"/>
          <cell r="M653"/>
          <cell r="N653"/>
          <cell r="O653"/>
          <cell r="P653"/>
          <cell r="Q653"/>
          <cell r="R653"/>
          <cell r="S653"/>
          <cell r="T653"/>
          <cell r="U653"/>
          <cell r="V653"/>
          <cell r="W653"/>
          <cell r="X653"/>
          <cell r="Y653"/>
          <cell r="Z653"/>
          <cell r="AA653"/>
          <cell r="AB653"/>
          <cell r="AC653"/>
          <cell r="AD653"/>
          <cell r="AE653"/>
          <cell r="AF653"/>
          <cell r="AG653"/>
          <cell r="AH653"/>
          <cell r="AI653"/>
          <cell r="AJ653"/>
          <cell r="AK653"/>
          <cell r="AL653"/>
          <cell r="AM653"/>
          <cell r="AN653"/>
          <cell r="AO653"/>
          <cell r="AP653"/>
          <cell r="AQ653"/>
          <cell r="AR653"/>
          <cell r="AS653"/>
          <cell r="AT653"/>
          <cell r="AU653"/>
          <cell r="AV653"/>
          <cell r="AW653"/>
          <cell r="AX653"/>
          <cell r="AY653"/>
          <cell r="AZ653"/>
          <cell r="BA653"/>
          <cell r="BB653"/>
          <cell r="BC653"/>
          <cell r="BD653"/>
          <cell r="BE653"/>
          <cell r="BF653"/>
          <cell r="BG653"/>
          <cell r="BH653"/>
          <cell r="BI653"/>
          <cell r="BJ653"/>
          <cell r="BK653"/>
          <cell r="BL653"/>
          <cell r="BM653"/>
          <cell r="BN653"/>
          <cell r="BO653"/>
          <cell r="BP653"/>
          <cell r="BQ653"/>
          <cell r="BR653"/>
          <cell r="BS653"/>
          <cell r="BT653"/>
          <cell r="BU653"/>
          <cell r="BV653"/>
          <cell r="BW653"/>
          <cell r="BX653"/>
          <cell r="BY653"/>
          <cell r="BZ653"/>
          <cell r="CA653"/>
          <cell r="CB653"/>
          <cell r="CC653"/>
          <cell r="CD653"/>
          <cell r="CE653"/>
          <cell r="CF653"/>
          <cell r="CG653"/>
          <cell r="CH653"/>
          <cell r="CI653"/>
          <cell r="CJ653"/>
          <cell r="CK653"/>
          <cell r="CL653"/>
          <cell r="CM653"/>
          <cell r="CN653"/>
          <cell r="CO653"/>
          <cell r="CP653"/>
          <cell r="CQ653"/>
          <cell r="CR653"/>
          <cell r="CS653"/>
          <cell r="CT653"/>
          <cell r="CU653"/>
          <cell r="CV653"/>
          <cell r="CW653"/>
          <cell r="CX653"/>
          <cell r="CY653"/>
          <cell r="CZ653"/>
          <cell r="DA653"/>
          <cell r="DB653"/>
          <cell r="DC653"/>
          <cell r="DD653"/>
          <cell r="DE653"/>
          <cell r="DF653"/>
          <cell r="DG653"/>
          <cell r="DH653"/>
          <cell r="DI653"/>
          <cell r="DJ653"/>
          <cell r="DL653"/>
        </row>
        <row r="654">
          <cell r="L654"/>
          <cell r="M654"/>
          <cell r="N654"/>
          <cell r="O654"/>
          <cell r="P654"/>
          <cell r="Q654"/>
          <cell r="R654"/>
          <cell r="S654"/>
          <cell r="T654"/>
          <cell r="U654"/>
          <cell r="V654"/>
          <cell r="W654"/>
          <cell r="X654"/>
          <cell r="Y654"/>
          <cell r="Z654"/>
          <cell r="AA654"/>
          <cell r="AB654"/>
          <cell r="AC654"/>
          <cell r="AD654"/>
          <cell r="AE654"/>
          <cell r="AF654"/>
          <cell r="AG654"/>
          <cell r="AH654"/>
          <cell r="AI654"/>
          <cell r="AJ654"/>
          <cell r="AK654"/>
          <cell r="AL654"/>
          <cell r="AM654"/>
          <cell r="AN654"/>
          <cell r="AO654"/>
          <cell r="AP654"/>
          <cell r="AQ654"/>
          <cell r="AR654"/>
          <cell r="AS654"/>
          <cell r="AT654"/>
          <cell r="AU654"/>
          <cell r="AV654"/>
          <cell r="AW654"/>
          <cell r="AX654"/>
          <cell r="AY654"/>
          <cell r="AZ654"/>
          <cell r="BA654"/>
          <cell r="BB654"/>
          <cell r="BC654"/>
          <cell r="BD654"/>
          <cell r="BE654"/>
          <cell r="BF654"/>
          <cell r="BG654"/>
          <cell r="BH654"/>
          <cell r="BI654"/>
          <cell r="BJ654"/>
          <cell r="BK654"/>
          <cell r="BL654"/>
          <cell r="BM654"/>
          <cell r="BN654"/>
          <cell r="BO654"/>
          <cell r="BP654"/>
          <cell r="BQ654"/>
          <cell r="BR654"/>
          <cell r="BS654"/>
          <cell r="BT654"/>
          <cell r="BU654"/>
          <cell r="BV654"/>
          <cell r="BW654"/>
          <cell r="BX654"/>
          <cell r="BY654"/>
          <cell r="BZ654"/>
          <cell r="CA654"/>
          <cell r="CB654"/>
          <cell r="CC654"/>
          <cell r="CD654"/>
          <cell r="CE654"/>
          <cell r="CF654"/>
          <cell r="CG654"/>
          <cell r="CH654"/>
          <cell r="CI654"/>
          <cell r="CJ654"/>
          <cell r="CK654"/>
          <cell r="CL654"/>
          <cell r="CM654"/>
          <cell r="CN654"/>
          <cell r="CO654"/>
          <cell r="CP654"/>
          <cell r="CQ654"/>
          <cell r="CR654"/>
          <cell r="CS654"/>
          <cell r="CT654"/>
          <cell r="CU654"/>
          <cell r="CV654"/>
          <cell r="CW654"/>
          <cell r="CX654"/>
          <cell r="CY654"/>
          <cell r="CZ654"/>
          <cell r="DA654"/>
          <cell r="DB654"/>
          <cell r="DC654"/>
          <cell r="DD654"/>
          <cell r="DE654"/>
          <cell r="DF654"/>
          <cell r="DG654"/>
          <cell r="DH654"/>
          <cell r="DI654"/>
          <cell r="DJ654"/>
          <cell r="DL654"/>
        </row>
        <row r="655">
          <cell r="L655"/>
          <cell r="M655"/>
          <cell r="N655"/>
          <cell r="O655"/>
          <cell r="P655"/>
          <cell r="Q655"/>
          <cell r="R655"/>
          <cell r="S655"/>
          <cell r="T655"/>
          <cell r="U655"/>
          <cell r="V655"/>
          <cell r="W655"/>
          <cell r="X655"/>
          <cell r="Y655"/>
          <cell r="Z655"/>
          <cell r="AA655"/>
          <cell r="AB655"/>
          <cell r="AC655"/>
          <cell r="AD655"/>
          <cell r="AE655"/>
          <cell r="AF655"/>
          <cell r="AG655"/>
          <cell r="AH655"/>
          <cell r="AI655"/>
          <cell r="AJ655"/>
          <cell r="AK655"/>
          <cell r="AL655"/>
          <cell r="AM655"/>
          <cell r="AN655"/>
          <cell r="AO655"/>
          <cell r="AP655"/>
          <cell r="AQ655"/>
          <cell r="AR655"/>
          <cell r="AS655"/>
          <cell r="AT655"/>
          <cell r="AU655"/>
          <cell r="AV655"/>
          <cell r="AW655"/>
          <cell r="AX655"/>
          <cell r="AY655"/>
          <cell r="AZ655"/>
          <cell r="BA655"/>
          <cell r="BB655"/>
          <cell r="BC655"/>
          <cell r="BD655"/>
          <cell r="BE655"/>
          <cell r="BF655"/>
          <cell r="BG655"/>
          <cell r="BH655"/>
          <cell r="BI655"/>
          <cell r="BJ655"/>
          <cell r="BK655"/>
          <cell r="BL655"/>
          <cell r="BM655"/>
          <cell r="BN655"/>
          <cell r="BO655"/>
          <cell r="BP655"/>
          <cell r="BQ655"/>
          <cell r="BR655"/>
          <cell r="BS655"/>
          <cell r="BT655"/>
          <cell r="BU655"/>
          <cell r="BV655"/>
          <cell r="BW655"/>
          <cell r="BX655"/>
          <cell r="BY655"/>
          <cell r="BZ655"/>
          <cell r="CA655"/>
          <cell r="CB655"/>
          <cell r="CC655"/>
          <cell r="CD655"/>
          <cell r="CE655"/>
          <cell r="CF655"/>
          <cell r="CG655"/>
          <cell r="CH655"/>
          <cell r="CI655"/>
          <cell r="CJ655"/>
          <cell r="CK655"/>
          <cell r="CL655"/>
          <cell r="CM655"/>
          <cell r="CN655"/>
          <cell r="CO655"/>
          <cell r="CP655"/>
          <cell r="CQ655"/>
          <cell r="CR655"/>
          <cell r="CS655"/>
          <cell r="CT655"/>
          <cell r="CU655"/>
          <cell r="CV655"/>
          <cell r="CW655"/>
          <cell r="CX655"/>
          <cell r="CY655"/>
          <cell r="CZ655"/>
          <cell r="DA655"/>
          <cell r="DB655"/>
          <cell r="DC655"/>
          <cell r="DD655"/>
          <cell r="DE655"/>
          <cell r="DF655"/>
          <cell r="DG655"/>
          <cell r="DH655"/>
          <cell r="DI655"/>
          <cell r="DJ655"/>
          <cell r="DL655"/>
        </row>
        <row r="656">
          <cell r="L656"/>
          <cell r="M656"/>
          <cell r="N656"/>
          <cell r="O656"/>
          <cell r="P656"/>
          <cell r="Q656"/>
          <cell r="R656"/>
          <cell r="S656"/>
          <cell r="T656"/>
          <cell r="U656"/>
          <cell r="V656"/>
          <cell r="W656"/>
          <cell r="X656"/>
          <cell r="Y656"/>
          <cell r="Z656"/>
          <cell r="AA656"/>
          <cell r="AB656"/>
          <cell r="AC656"/>
          <cell r="AD656"/>
          <cell r="AE656"/>
          <cell r="AF656"/>
          <cell r="AG656"/>
          <cell r="AH656"/>
          <cell r="AI656"/>
          <cell r="AJ656"/>
          <cell r="AK656"/>
          <cell r="AL656"/>
          <cell r="AM656"/>
          <cell r="AN656"/>
          <cell r="AO656"/>
          <cell r="AP656"/>
          <cell r="AQ656"/>
          <cell r="AR656"/>
          <cell r="AS656"/>
          <cell r="AT656"/>
          <cell r="AU656"/>
          <cell r="AV656"/>
          <cell r="AW656"/>
          <cell r="AX656"/>
          <cell r="AY656"/>
          <cell r="AZ656"/>
          <cell r="BA656"/>
          <cell r="BB656"/>
          <cell r="BC656"/>
          <cell r="BD656"/>
          <cell r="BE656"/>
          <cell r="BF656"/>
          <cell r="BG656"/>
          <cell r="BH656"/>
          <cell r="BI656"/>
          <cell r="BJ656"/>
          <cell r="BK656"/>
          <cell r="BL656"/>
          <cell r="BM656"/>
          <cell r="BN656"/>
          <cell r="BO656"/>
          <cell r="BP656"/>
          <cell r="BQ656"/>
          <cell r="BR656"/>
          <cell r="BS656"/>
          <cell r="BT656"/>
          <cell r="BU656"/>
          <cell r="BV656"/>
          <cell r="BW656"/>
          <cell r="BX656"/>
          <cell r="BY656"/>
          <cell r="BZ656"/>
          <cell r="CA656"/>
          <cell r="CB656"/>
          <cell r="CC656"/>
          <cell r="CD656"/>
          <cell r="CE656"/>
          <cell r="CF656"/>
          <cell r="CG656"/>
          <cell r="CH656"/>
          <cell r="CI656"/>
          <cell r="CJ656"/>
          <cell r="CK656"/>
          <cell r="CL656"/>
          <cell r="CM656"/>
          <cell r="CN656"/>
          <cell r="CO656"/>
          <cell r="CP656"/>
          <cell r="CQ656"/>
          <cell r="CR656"/>
          <cell r="CS656"/>
          <cell r="CT656"/>
          <cell r="CU656"/>
          <cell r="CV656"/>
          <cell r="CW656"/>
          <cell r="CX656"/>
          <cell r="CY656"/>
          <cell r="CZ656"/>
          <cell r="DA656"/>
          <cell r="DB656"/>
          <cell r="DC656"/>
          <cell r="DD656"/>
          <cell r="DE656"/>
          <cell r="DF656"/>
          <cell r="DG656"/>
          <cell r="DH656"/>
          <cell r="DI656"/>
          <cell r="DJ656"/>
          <cell r="DL656"/>
        </row>
        <row r="657">
          <cell r="L657"/>
          <cell r="M657"/>
          <cell r="N657"/>
          <cell r="O657"/>
          <cell r="P657"/>
          <cell r="Q657"/>
          <cell r="R657"/>
          <cell r="S657"/>
          <cell r="T657"/>
          <cell r="U657"/>
          <cell r="V657"/>
          <cell r="W657"/>
          <cell r="X657"/>
          <cell r="Y657"/>
          <cell r="Z657"/>
          <cell r="AA657"/>
          <cell r="AB657"/>
          <cell r="AC657"/>
          <cell r="AD657"/>
          <cell r="AE657"/>
          <cell r="AF657"/>
          <cell r="AG657"/>
          <cell r="AH657"/>
          <cell r="AI657"/>
          <cell r="AJ657"/>
          <cell r="AK657"/>
          <cell r="AL657"/>
          <cell r="AM657"/>
          <cell r="AN657"/>
          <cell r="AO657"/>
          <cell r="AP657"/>
          <cell r="AQ657"/>
          <cell r="AR657"/>
          <cell r="AS657"/>
          <cell r="AT657"/>
          <cell r="AU657"/>
          <cell r="AV657"/>
          <cell r="AW657"/>
          <cell r="AX657"/>
          <cell r="AY657"/>
          <cell r="AZ657"/>
          <cell r="BA657"/>
          <cell r="BB657"/>
          <cell r="BC657"/>
          <cell r="BD657"/>
          <cell r="BE657"/>
          <cell r="BF657"/>
          <cell r="BG657"/>
          <cell r="BH657"/>
          <cell r="BI657"/>
          <cell r="BJ657"/>
          <cell r="BK657"/>
          <cell r="BL657"/>
          <cell r="BM657"/>
          <cell r="BN657"/>
          <cell r="BO657"/>
          <cell r="BP657"/>
          <cell r="BQ657"/>
          <cell r="BR657"/>
          <cell r="BS657"/>
          <cell r="BT657"/>
          <cell r="BU657"/>
          <cell r="BV657"/>
          <cell r="BW657"/>
          <cell r="BX657"/>
          <cell r="BY657"/>
          <cell r="BZ657"/>
          <cell r="CA657"/>
          <cell r="CB657"/>
          <cell r="CC657"/>
          <cell r="CD657"/>
          <cell r="CE657"/>
          <cell r="CF657"/>
          <cell r="CG657"/>
          <cell r="CH657"/>
          <cell r="CI657"/>
          <cell r="CJ657"/>
          <cell r="CK657"/>
          <cell r="CL657"/>
          <cell r="CM657"/>
          <cell r="CN657"/>
          <cell r="CO657"/>
          <cell r="CP657"/>
          <cell r="CQ657"/>
          <cell r="CR657"/>
          <cell r="CS657"/>
          <cell r="CT657"/>
          <cell r="CU657"/>
          <cell r="CV657"/>
          <cell r="CW657"/>
          <cell r="CX657"/>
          <cell r="CY657"/>
          <cell r="CZ657"/>
          <cell r="DA657"/>
          <cell r="DB657"/>
          <cell r="DC657"/>
          <cell r="DD657"/>
          <cell r="DE657"/>
          <cell r="DF657"/>
          <cell r="DG657"/>
          <cell r="DH657"/>
          <cell r="DI657"/>
          <cell r="DJ657"/>
          <cell r="DL657"/>
        </row>
        <row r="658">
          <cell r="L658"/>
          <cell r="M658"/>
          <cell r="N658"/>
          <cell r="O658"/>
          <cell r="P658"/>
          <cell r="Q658"/>
          <cell r="R658"/>
          <cell r="S658"/>
          <cell r="T658"/>
          <cell r="U658"/>
          <cell r="V658"/>
          <cell r="W658"/>
          <cell r="X658"/>
          <cell r="Y658"/>
          <cell r="Z658"/>
          <cell r="AA658"/>
          <cell r="AB658"/>
          <cell r="AC658"/>
          <cell r="AD658"/>
          <cell r="AE658"/>
          <cell r="AF658"/>
          <cell r="AG658"/>
          <cell r="AH658"/>
          <cell r="AI658"/>
          <cell r="AJ658"/>
          <cell r="AK658"/>
          <cell r="AL658"/>
          <cell r="AM658"/>
          <cell r="AN658"/>
          <cell r="AO658"/>
          <cell r="AP658"/>
          <cell r="AQ658"/>
          <cell r="AR658"/>
          <cell r="AS658"/>
          <cell r="AT658"/>
          <cell r="AU658"/>
          <cell r="AV658"/>
          <cell r="AW658"/>
          <cell r="AX658"/>
          <cell r="AY658"/>
          <cell r="AZ658"/>
          <cell r="BA658"/>
          <cell r="BB658"/>
          <cell r="BC658"/>
          <cell r="BD658"/>
          <cell r="BE658"/>
          <cell r="BF658"/>
          <cell r="BG658"/>
          <cell r="BH658"/>
          <cell r="BI658"/>
          <cell r="BJ658"/>
          <cell r="BK658"/>
          <cell r="BL658"/>
          <cell r="BM658"/>
          <cell r="BN658"/>
          <cell r="BO658"/>
          <cell r="BP658"/>
          <cell r="BQ658"/>
          <cell r="BR658"/>
          <cell r="BS658"/>
          <cell r="BT658"/>
          <cell r="BU658"/>
          <cell r="BV658"/>
          <cell r="BW658"/>
          <cell r="BX658"/>
          <cell r="BY658"/>
          <cell r="BZ658"/>
          <cell r="CA658"/>
          <cell r="CB658"/>
          <cell r="CC658"/>
          <cell r="CD658"/>
          <cell r="CE658"/>
          <cell r="CF658"/>
          <cell r="CG658"/>
          <cell r="CH658"/>
          <cell r="CI658"/>
          <cell r="CJ658"/>
          <cell r="CK658"/>
          <cell r="CL658"/>
          <cell r="CM658"/>
          <cell r="CN658"/>
          <cell r="CO658"/>
          <cell r="CP658"/>
          <cell r="CQ658"/>
          <cell r="CR658"/>
          <cell r="CS658"/>
          <cell r="CT658"/>
          <cell r="CU658"/>
          <cell r="CV658"/>
          <cell r="CW658"/>
          <cell r="CX658"/>
          <cell r="CY658"/>
          <cell r="CZ658"/>
          <cell r="DA658"/>
          <cell r="DB658"/>
          <cell r="DC658"/>
          <cell r="DD658"/>
          <cell r="DE658"/>
          <cell r="DF658"/>
          <cell r="DG658"/>
          <cell r="DH658"/>
          <cell r="DI658"/>
          <cell r="DJ658"/>
          <cell r="DL658"/>
        </row>
        <row r="659">
          <cell r="L659"/>
          <cell r="M659"/>
          <cell r="N659"/>
          <cell r="O659"/>
          <cell r="P659"/>
          <cell r="Q659"/>
          <cell r="R659"/>
          <cell r="S659"/>
          <cell r="T659"/>
          <cell r="U659"/>
          <cell r="V659"/>
          <cell r="W659"/>
          <cell r="X659"/>
          <cell r="Y659"/>
          <cell r="Z659"/>
          <cell r="AA659"/>
          <cell r="AB659"/>
          <cell r="AC659"/>
          <cell r="AD659"/>
          <cell r="AE659"/>
          <cell r="AF659"/>
          <cell r="AG659"/>
          <cell r="AH659"/>
          <cell r="AI659"/>
          <cell r="AJ659"/>
          <cell r="AK659"/>
          <cell r="AL659"/>
          <cell r="AM659"/>
          <cell r="AN659"/>
          <cell r="AO659"/>
          <cell r="AP659"/>
          <cell r="AQ659"/>
          <cell r="AR659"/>
          <cell r="AS659"/>
          <cell r="AT659"/>
          <cell r="AU659"/>
          <cell r="AV659"/>
          <cell r="AW659"/>
          <cell r="AX659"/>
          <cell r="AY659"/>
          <cell r="AZ659"/>
          <cell r="BA659"/>
          <cell r="BB659"/>
          <cell r="BC659"/>
          <cell r="BD659"/>
          <cell r="BE659"/>
          <cell r="BF659"/>
          <cell r="BG659"/>
          <cell r="BH659"/>
          <cell r="BI659"/>
          <cell r="BJ659"/>
          <cell r="BK659"/>
          <cell r="BL659"/>
          <cell r="BM659"/>
          <cell r="BN659"/>
          <cell r="BO659"/>
          <cell r="BP659"/>
          <cell r="BQ659"/>
          <cell r="BR659"/>
          <cell r="BS659"/>
          <cell r="BT659"/>
          <cell r="BU659"/>
          <cell r="BV659"/>
          <cell r="BW659"/>
          <cell r="BX659"/>
          <cell r="BY659"/>
          <cell r="BZ659"/>
          <cell r="CA659"/>
          <cell r="CB659"/>
          <cell r="CC659"/>
          <cell r="CD659"/>
          <cell r="CE659"/>
          <cell r="CF659"/>
          <cell r="CG659"/>
          <cell r="CH659"/>
          <cell r="CI659"/>
          <cell r="CJ659"/>
          <cell r="CK659"/>
          <cell r="CL659"/>
          <cell r="CM659"/>
          <cell r="CN659"/>
          <cell r="CO659"/>
          <cell r="CP659"/>
          <cell r="CQ659"/>
          <cell r="CR659"/>
          <cell r="CS659"/>
          <cell r="CT659"/>
          <cell r="CU659"/>
          <cell r="CV659"/>
          <cell r="CW659"/>
          <cell r="CX659"/>
          <cell r="CY659"/>
          <cell r="CZ659"/>
          <cell r="DA659"/>
          <cell r="DB659"/>
          <cell r="DC659"/>
          <cell r="DD659"/>
          <cell r="DE659"/>
          <cell r="DF659"/>
          <cell r="DG659"/>
          <cell r="DH659"/>
          <cell r="DI659"/>
          <cell r="DJ659"/>
          <cell r="DL659"/>
        </row>
        <row r="660">
          <cell r="L660"/>
          <cell r="M660"/>
          <cell r="N660"/>
          <cell r="O660"/>
          <cell r="P660"/>
          <cell r="Q660"/>
          <cell r="R660"/>
          <cell r="S660"/>
          <cell r="T660"/>
          <cell r="U660"/>
          <cell r="V660"/>
          <cell r="W660"/>
          <cell r="X660"/>
          <cell r="Y660"/>
          <cell r="Z660"/>
          <cell r="AA660"/>
          <cell r="AB660"/>
          <cell r="AC660"/>
          <cell r="AD660"/>
          <cell r="AE660"/>
          <cell r="AF660"/>
          <cell r="AG660"/>
          <cell r="AH660"/>
          <cell r="AI660"/>
          <cell r="AJ660"/>
          <cell r="AK660"/>
          <cell r="AL660"/>
          <cell r="AM660"/>
          <cell r="AN660"/>
          <cell r="AO660"/>
          <cell r="AP660"/>
          <cell r="AQ660"/>
          <cell r="AR660"/>
          <cell r="AS660"/>
          <cell r="AT660"/>
          <cell r="AU660"/>
          <cell r="AV660"/>
          <cell r="AW660"/>
          <cell r="AX660"/>
          <cell r="AY660"/>
          <cell r="AZ660"/>
          <cell r="BA660"/>
          <cell r="BB660"/>
          <cell r="BC660"/>
          <cell r="BD660"/>
          <cell r="BE660"/>
          <cell r="BF660"/>
          <cell r="BG660"/>
          <cell r="BH660"/>
          <cell r="BI660"/>
          <cell r="BJ660"/>
          <cell r="BK660"/>
          <cell r="BL660"/>
          <cell r="BM660"/>
          <cell r="BN660"/>
          <cell r="BO660"/>
          <cell r="BP660"/>
          <cell r="BQ660"/>
          <cell r="BR660"/>
          <cell r="BS660"/>
          <cell r="BT660"/>
          <cell r="BU660"/>
          <cell r="BV660"/>
          <cell r="BW660"/>
          <cell r="BX660"/>
          <cell r="BY660"/>
          <cell r="BZ660"/>
          <cell r="CA660"/>
          <cell r="CB660"/>
          <cell r="CC660"/>
          <cell r="CD660"/>
          <cell r="CE660"/>
          <cell r="CF660"/>
          <cell r="CG660"/>
          <cell r="CH660"/>
          <cell r="CI660"/>
          <cell r="CJ660"/>
          <cell r="CK660"/>
          <cell r="CL660"/>
          <cell r="CM660"/>
          <cell r="CN660"/>
          <cell r="CO660"/>
          <cell r="CP660"/>
          <cell r="CQ660"/>
          <cell r="CR660"/>
          <cell r="CS660"/>
          <cell r="CT660"/>
          <cell r="CU660"/>
          <cell r="CV660"/>
          <cell r="CW660"/>
          <cell r="CX660"/>
          <cell r="CY660"/>
          <cell r="CZ660"/>
          <cell r="DA660"/>
          <cell r="DB660"/>
          <cell r="DC660"/>
          <cell r="DD660"/>
          <cell r="DE660"/>
          <cell r="DF660"/>
          <cell r="DG660"/>
          <cell r="DH660"/>
          <cell r="DI660"/>
          <cell r="DJ660"/>
          <cell r="DL660"/>
        </row>
        <row r="661"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L664"/>
          <cell r="M664"/>
          <cell r="N664"/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/>
        </row>
        <row r="665">
          <cell r="L665"/>
          <cell r="M665"/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/>
        </row>
        <row r="666"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L667"/>
          <cell r="M667"/>
          <cell r="N667"/>
          <cell r="O667"/>
          <cell r="P667"/>
          <cell r="Q667"/>
          <cell r="R667"/>
          <cell r="S667"/>
          <cell r="T667"/>
          <cell r="U667"/>
          <cell r="V667"/>
          <cell r="W667"/>
          <cell r="X667"/>
          <cell r="Y667"/>
          <cell r="Z667"/>
          <cell r="AA667"/>
          <cell r="AB667"/>
          <cell r="AC667"/>
          <cell r="AD667"/>
          <cell r="AE667"/>
          <cell r="AF667"/>
          <cell r="AG667"/>
          <cell r="AH667"/>
          <cell r="AI667"/>
          <cell r="AJ667"/>
          <cell r="AK667"/>
          <cell r="AL667"/>
          <cell r="AM667"/>
          <cell r="AN667"/>
          <cell r="AO667"/>
          <cell r="AP667"/>
          <cell r="AQ667"/>
          <cell r="AR667"/>
          <cell r="AS667"/>
          <cell r="AT667"/>
          <cell r="AU667"/>
          <cell r="AV667"/>
          <cell r="AW667"/>
          <cell r="AX667"/>
          <cell r="AY667"/>
          <cell r="AZ667"/>
          <cell r="BA667"/>
          <cell r="BB667"/>
          <cell r="BC667"/>
          <cell r="BD667"/>
          <cell r="BE667"/>
          <cell r="BF667"/>
          <cell r="BG667"/>
          <cell r="BH667"/>
          <cell r="BI667"/>
          <cell r="BJ667"/>
          <cell r="BK667"/>
          <cell r="BL667"/>
          <cell r="BM667"/>
          <cell r="BN667"/>
          <cell r="BO667"/>
          <cell r="BP667"/>
          <cell r="BQ667"/>
          <cell r="BR667"/>
          <cell r="BS667"/>
          <cell r="BT667"/>
          <cell r="BU667"/>
          <cell r="BV667"/>
          <cell r="BW667"/>
          <cell r="BX667"/>
          <cell r="BY667"/>
          <cell r="BZ667"/>
          <cell r="CA667"/>
          <cell r="CB667"/>
          <cell r="CC667"/>
          <cell r="CD667"/>
          <cell r="CE667"/>
          <cell r="CF667"/>
          <cell r="CG667"/>
          <cell r="CH667"/>
          <cell r="CI667"/>
          <cell r="CJ667"/>
          <cell r="CK667"/>
          <cell r="CL667"/>
          <cell r="CM667"/>
          <cell r="CN667"/>
          <cell r="CO667"/>
          <cell r="CP667"/>
          <cell r="CQ667"/>
          <cell r="CR667"/>
          <cell r="CS667"/>
          <cell r="CT667"/>
          <cell r="CU667"/>
          <cell r="CV667"/>
          <cell r="CW667"/>
          <cell r="CX667"/>
          <cell r="CY667"/>
          <cell r="CZ667"/>
          <cell r="DA667"/>
          <cell r="DB667"/>
          <cell r="DC667"/>
          <cell r="DD667"/>
          <cell r="DE667"/>
          <cell r="DF667"/>
          <cell r="DG667"/>
          <cell r="DH667"/>
          <cell r="DI667"/>
          <cell r="DJ667"/>
          <cell r="DL667"/>
        </row>
        <row r="668">
          <cell r="L668"/>
          <cell r="M668"/>
          <cell r="N668"/>
          <cell r="O668"/>
          <cell r="P668"/>
          <cell r="Q668"/>
          <cell r="R668"/>
          <cell r="S668"/>
          <cell r="T668"/>
          <cell r="U668"/>
          <cell r="V668"/>
          <cell r="W668"/>
          <cell r="X668"/>
          <cell r="Y668"/>
          <cell r="Z668"/>
          <cell r="AA668"/>
          <cell r="AB668"/>
          <cell r="AC668"/>
          <cell r="AD668"/>
          <cell r="AE668"/>
          <cell r="AF668"/>
          <cell r="AG668"/>
          <cell r="AH668"/>
          <cell r="AI668"/>
          <cell r="AJ668"/>
          <cell r="AK668"/>
          <cell r="AL668"/>
          <cell r="AM668"/>
          <cell r="AN668"/>
          <cell r="AO668"/>
          <cell r="AP668"/>
          <cell r="AQ668"/>
          <cell r="AR668"/>
          <cell r="AS668"/>
          <cell r="AT668"/>
          <cell r="AU668"/>
          <cell r="AV668"/>
          <cell r="AW668"/>
          <cell r="AX668"/>
          <cell r="AY668"/>
          <cell r="AZ668"/>
          <cell r="BA668"/>
          <cell r="BB668"/>
          <cell r="BC668"/>
          <cell r="BD668"/>
          <cell r="BE668"/>
          <cell r="BF668"/>
          <cell r="BG668"/>
          <cell r="BH668"/>
          <cell r="BI668"/>
          <cell r="BJ668"/>
          <cell r="BK668"/>
          <cell r="BL668"/>
          <cell r="BM668"/>
          <cell r="BN668"/>
          <cell r="BO668"/>
          <cell r="BP668"/>
          <cell r="BQ668"/>
          <cell r="BR668"/>
          <cell r="BS668"/>
          <cell r="BT668"/>
          <cell r="BU668"/>
          <cell r="BV668"/>
          <cell r="BW668"/>
          <cell r="BX668"/>
          <cell r="BY668"/>
          <cell r="BZ668"/>
          <cell r="CA668"/>
          <cell r="CB668"/>
          <cell r="CC668"/>
          <cell r="CD668"/>
          <cell r="CE668"/>
          <cell r="CF668"/>
          <cell r="CG668"/>
          <cell r="CH668"/>
          <cell r="CI668"/>
          <cell r="CJ668"/>
          <cell r="CK668"/>
          <cell r="CL668"/>
          <cell r="CM668"/>
          <cell r="CN668"/>
          <cell r="CO668"/>
          <cell r="CP668"/>
          <cell r="CQ668"/>
          <cell r="CR668"/>
          <cell r="CS668"/>
          <cell r="CT668"/>
          <cell r="CU668"/>
          <cell r="CV668"/>
          <cell r="CW668"/>
          <cell r="CX668"/>
          <cell r="CY668"/>
          <cell r="CZ668"/>
          <cell r="DA668"/>
          <cell r="DB668"/>
          <cell r="DC668"/>
          <cell r="DD668"/>
          <cell r="DE668"/>
          <cell r="DF668"/>
          <cell r="DG668"/>
          <cell r="DH668"/>
          <cell r="DI668"/>
          <cell r="DJ668"/>
          <cell r="DL668"/>
        </row>
        <row r="669">
          <cell r="L669"/>
          <cell r="M669"/>
          <cell r="N669"/>
          <cell r="O669"/>
          <cell r="P669"/>
          <cell r="Q669"/>
          <cell r="R669"/>
          <cell r="S669"/>
          <cell r="T669"/>
          <cell r="U669"/>
          <cell r="V669"/>
          <cell r="W669"/>
          <cell r="X669"/>
          <cell r="Y669"/>
          <cell r="Z669"/>
          <cell r="AA669"/>
          <cell r="AB669"/>
          <cell r="AC669"/>
          <cell r="AD669"/>
          <cell r="AE669"/>
          <cell r="AF669"/>
          <cell r="AG669"/>
          <cell r="AH669"/>
          <cell r="AI669"/>
          <cell r="AJ669"/>
          <cell r="AK669"/>
          <cell r="AL669"/>
          <cell r="AM669"/>
          <cell r="AN669"/>
          <cell r="AO669"/>
          <cell r="AP669"/>
          <cell r="AQ669"/>
          <cell r="AR669"/>
          <cell r="AS669"/>
          <cell r="AT669"/>
          <cell r="AU669"/>
          <cell r="AV669"/>
          <cell r="AW669"/>
          <cell r="AX669"/>
          <cell r="AY669"/>
          <cell r="AZ669"/>
          <cell r="BA669"/>
          <cell r="BB669"/>
          <cell r="BC669"/>
          <cell r="BD669"/>
          <cell r="BE669"/>
          <cell r="BF669"/>
          <cell r="BG669"/>
          <cell r="BH669"/>
          <cell r="BI669"/>
          <cell r="BJ669"/>
          <cell r="BK669"/>
          <cell r="BL669"/>
          <cell r="BM669"/>
          <cell r="BN669"/>
          <cell r="BO669"/>
          <cell r="BP669"/>
          <cell r="BQ669"/>
          <cell r="BR669"/>
          <cell r="BS669"/>
          <cell r="BT669"/>
          <cell r="BU669"/>
          <cell r="BV669"/>
          <cell r="BW669"/>
          <cell r="BX669"/>
          <cell r="BY669"/>
          <cell r="BZ669"/>
          <cell r="CA669"/>
          <cell r="CB669"/>
          <cell r="CC669"/>
          <cell r="CD669"/>
          <cell r="CE669"/>
          <cell r="CF669"/>
          <cell r="CG669"/>
          <cell r="CH669"/>
          <cell r="CI669"/>
          <cell r="CJ669"/>
          <cell r="CK669"/>
          <cell r="CL669"/>
          <cell r="CM669"/>
          <cell r="CN669"/>
          <cell r="CO669"/>
          <cell r="CP669"/>
          <cell r="CQ669"/>
          <cell r="CR669"/>
          <cell r="CS669"/>
          <cell r="CT669"/>
          <cell r="CU669"/>
          <cell r="CV669"/>
          <cell r="CW669"/>
          <cell r="CX669"/>
          <cell r="CY669"/>
          <cell r="CZ669"/>
          <cell r="DA669"/>
          <cell r="DB669"/>
          <cell r="DC669"/>
          <cell r="DD669"/>
          <cell r="DE669"/>
          <cell r="DF669"/>
          <cell r="DG669"/>
          <cell r="DH669"/>
          <cell r="DI669"/>
          <cell r="DJ669"/>
          <cell r="DL669"/>
        </row>
        <row r="670">
          <cell r="L670"/>
          <cell r="M670"/>
          <cell r="N670"/>
          <cell r="O670"/>
          <cell r="P670"/>
          <cell r="Q670"/>
          <cell r="R670"/>
          <cell r="S670"/>
          <cell r="T670"/>
          <cell r="U670"/>
          <cell r="V670"/>
          <cell r="W670"/>
          <cell r="X670"/>
          <cell r="Y670"/>
          <cell r="Z670"/>
          <cell r="AA670"/>
          <cell r="AB670"/>
          <cell r="AC670"/>
          <cell r="AD670"/>
          <cell r="AE670"/>
          <cell r="AF670"/>
          <cell r="AG670"/>
          <cell r="AH670"/>
          <cell r="AI670"/>
          <cell r="AJ670"/>
          <cell r="AK670"/>
          <cell r="AL670"/>
          <cell r="AM670"/>
          <cell r="AN670"/>
          <cell r="AO670"/>
          <cell r="AP670"/>
          <cell r="AQ670"/>
          <cell r="AR670"/>
          <cell r="AS670"/>
          <cell r="AT670"/>
          <cell r="AU670"/>
          <cell r="AV670"/>
          <cell r="AW670"/>
          <cell r="AX670"/>
          <cell r="AY670"/>
          <cell r="AZ670"/>
          <cell r="BA670"/>
          <cell r="BB670"/>
          <cell r="BC670"/>
          <cell r="BD670"/>
          <cell r="BE670"/>
          <cell r="BF670"/>
          <cell r="BG670"/>
          <cell r="BH670"/>
          <cell r="BI670"/>
          <cell r="BJ670"/>
          <cell r="BK670"/>
          <cell r="BL670"/>
          <cell r="BM670"/>
          <cell r="BN670"/>
          <cell r="BO670"/>
          <cell r="BP670"/>
          <cell r="BQ670"/>
          <cell r="BR670"/>
          <cell r="BS670"/>
          <cell r="BT670"/>
          <cell r="BU670"/>
          <cell r="BV670"/>
          <cell r="BW670"/>
          <cell r="BX670"/>
          <cell r="BY670"/>
          <cell r="BZ670"/>
          <cell r="CA670"/>
          <cell r="CB670"/>
          <cell r="CC670"/>
          <cell r="CD670"/>
          <cell r="CE670"/>
          <cell r="CF670"/>
          <cell r="CG670"/>
          <cell r="CH670"/>
          <cell r="CI670"/>
          <cell r="CJ670"/>
          <cell r="CK670"/>
          <cell r="CL670"/>
          <cell r="CM670"/>
          <cell r="CN670"/>
          <cell r="CO670"/>
          <cell r="CP670"/>
          <cell r="CQ670"/>
          <cell r="CR670"/>
          <cell r="CS670"/>
          <cell r="CT670"/>
          <cell r="CU670"/>
          <cell r="CV670"/>
          <cell r="CW670"/>
          <cell r="CX670"/>
          <cell r="CY670"/>
          <cell r="CZ670"/>
          <cell r="DA670"/>
          <cell r="DB670"/>
          <cell r="DC670"/>
          <cell r="DD670"/>
          <cell r="DE670"/>
          <cell r="DF670"/>
          <cell r="DG670"/>
          <cell r="DH670"/>
          <cell r="DI670"/>
          <cell r="DJ670"/>
          <cell r="DL670"/>
        </row>
        <row r="671">
          <cell r="L671"/>
          <cell r="M671"/>
          <cell r="N671"/>
          <cell r="O671"/>
          <cell r="P671"/>
          <cell r="Q671"/>
          <cell r="R671"/>
          <cell r="S671"/>
          <cell r="T671"/>
          <cell r="U671"/>
          <cell r="V671"/>
          <cell r="W671"/>
          <cell r="X671"/>
          <cell r="Y671"/>
          <cell r="Z671"/>
          <cell r="AA671"/>
          <cell r="AB671"/>
          <cell r="AC671"/>
          <cell r="AD671"/>
          <cell r="AE671"/>
          <cell r="AF671"/>
          <cell r="AG671"/>
          <cell r="AH671"/>
          <cell r="AI671"/>
          <cell r="AJ671"/>
          <cell r="AK671"/>
          <cell r="AL671"/>
          <cell r="AM671"/>
          <cell r="AN671"/>
          <cell r="AO671"/>
          <cell r="AP671"/>
          <cell r="AQ671"/>
          <cell r="AR671"/>
          <cell r="AS671"/>
          <cell r="AT671"/>
          <cell r="AU671"/>
          <cell r="AV671"/>
          <cell r="AW671"/>
          <cell r="AX671"/>
          <cell r="AY671"/>
          <cell r="AZ671"/>
          <cell r="BA671"/>
          <cell r="BB671"/>
          <cell r="BC671"/>
          <cell r="BD671"/>
          <cell r="BE671"/>
          <cell r="BF671"/>
          <cell r="BG671"/>
          <cell r="BH671"/>
          <cell r="BI671"/>
          <cell r="BJ671"/>
          <cell r="BK671"/>
          <cell r="BL671"/>
          <cell r="BM671"/>
          <cell r="BN671"/>
          <cell r="BO671"/>
          <cell r="BP671"/>
          <cell r="BQ671"/>
          <cell r="BR671"/>
          <cell r="BS671"/>
          <cell r="BT671"/>
          <cell r="BU671"/>
          <cell r="BV671"/>
          <cell r="BW671"/>
          <cell r="BX671"/>
          <cell r="BY671"/>
          <cell r="BZ671"/>
          <cell r="CA671"/>
          <cell r="CB671"/>
          <cell r="CC671"/>
          <cell r="CD671"/>
          <cell r="CE671"/>
          <cell r="CF671"/>
          <cell r="CG671"/>
          <cell r="CH671"/>
          <cell r="CI671"/>
          <cell r="CJ671"/>
          <cell r="CK671"/>
          <cell r="CL671"/>
          <cell r="CM671"/>
          <cell r="CN671"/>
          <cell r="CO671"/>
          <cell r="CP671"/>
          <cell r="CQ671"/>
          <cell r="CR671"/>
          <cell r="CS671"/>
          <cell r="CT671"/>
          <cell r="CU671"/>
          <cell r="CV671"/>
          <cell r="CW671"/>
          <cell r="CX671"/>
          <cell r="CY671"/>
          <cell r="CZ671"/>
          <cell r="DA671"/>
          <cell r="DB671"/>
          <cell r="DC671"/>
          <cell r="DD671"/>
          <cell r="DE671"/>
          <cell r="DF671"/>
          <cell r="DG671"/>
          <cell r="DH671"/>
          <cell r="DI671"/>
          <cell r="DJ671"/>
          <cell r="DL671"/>
        </row>
        <row r="672">
          <cell r="L672"/>
          <cell r="M672"/>
          <cell r="N672"/>
          <cell r="O672"/>
          <cell r="P672"/>
          <cell r="Q672"/>
          <cell r="R672"/>
          <cell r="S672"/>
          <cell r="T672"/>
          <cell r="U672"/>
          <cell r="V672"/>
          <cell r="W672"/>
          <cell r="X672"/>
          <cell r="Y672"/>
          <cell r="Z672"/>
          <cell r="AA672"/>
          <cell r="AB672"/>
          <cell r="AC672"/>
          <cell r="AD672"/>
          <cell r="AE672"/>
          <cell r="AF672"/>
          <cell r="AG672"/>
          <cell r="AH672"/>
          <cell r="AI672"/>
          <cell r="AJ672"/>
          <cell r="AK672"/>
          <cell r="AL672"/>
          <cell r="AM672"/>
          <cell r="AN672"/>
          <cell r="AO672"/>
          <cell r="AP672"/>
          <cell r="AQ672"/>
          <cell r="AR672"/>
          <cell r="AS672"/>
          <cell r="AT672"/>
          <cell r="AU672"/>
          <cell r="AV672"/>
          <cell r="AW672"/>
          <cell r="AX672"/>
          <cell r="AY672"/>
          <cell r="AZ672"/>
          <cell r="BA672"/>
          <cell r="BB672"/>
          <cell r="BC672"/>
          <cell r="BD672"/>
          <cell r="BE672"/>
          <cell r="BF672"/>
          <cell r="BG672"/>
          <cell r="BH672"/>
          <cell r="BI672"/>
          <cell r="BJ672"/>
          <cell r="BK672"/>
          <cell r="BL672"/>
          <cell r="BM672"/>
          <cell r="BN672"/>
          <cell r="BO672"/>
          <cell r="BP672"/>
          <cell r="BQ672"/>
          <cell r="BR672"/>
          <cell r="BS672"/>
          <cell r="BT672"/>
          <cell r="BU672"/>
          <cell r="BV672"/>
          <cell r="BW672"/>
          <cell r="BX672"/>
          <cell r="BY672"/>
          <cell r="BZ672"/>
          <cell r="CA672"/>
          <cell r="CB672"/>
          <cell r="CC672"/>
          <cell r="CD672"/>
          <cell r="CE672"/>
          <cell r="CF672"/>
          <cell r="CG672"/>
          <cell r="CH672"/>
          <cell r="CI672"/>
          <cell r="CJ672"/>
          <cell r="CK672"/>
          <cell r="CL672"/>
          <cell r="CM672"/>
          <cell r="CN672"/>
          <cell r="CO672"/>
          <cell r="CP672"/>
          <cell r="CQ672"/>
          <cell r="CR672"/>
          <cell r="CS672"/>
          <cell r="CT672"/>
          <cell r="CU672"/>
          <cell r="CV672"/>
          <cell r="CW672"/>
          <cell r="CX672"/>
          <cell r="CY672"/>
          <cell r="CZ672"/>
          <cell r="DA672"/>
          <cell r="DB672"/>
          <cell r="DC672"/>
          <cell r="DD672"/>
          <cell r="DE672"/>
          <cell r="DF672"/>
          <cell r="DG672"/>
          <cell r="DH672"/>
          <cell r="DI672"/>
          <cell r="DJ672"/>
          <cell r="DL672"/>
        </row>
        <row r="673"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L676"/>
          <cell r="M676"/>
          <cell r="N676"/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/>
        </row>
        <row r="677">
          <cell r="L677"/>
          <cell r="M677"/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/>
        </row>
        <row r="678"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L679"/>
          <cell r="M679"/>
          <cell r="N679"/>
          <cell r="O679"/>
          <cell r="P679"/>
          <cell r="Q679"/>
          <cell r="R679"/>
          <cell r="S679"/>
          <cell r="T679"/>
          <cell r="U679"/>
          <cell r="V679"/>
          <cell r="W679"/>
          <cell r="X679"/>
          <cell r="Y679"/>
          <cell r="Z679"/>
          <cell r="AA679"/>
          <cell r="AB679"/>
          <cell r="AC679"/>
          <cell r="AD679"/>
          <cell r="AE679"/>
          <cell r="AF679"/>
          <cell r="AG679"/>
          <cell r="AH679"/>
          <cell r="AI679"/>
          <cell r="AJ679"/>
          <cell r="AK679"/>
          <cell r="AL679"/>
          <cell r="AM679"/>
          <cell r="AN679"/>
          <cell r="AO679"/>
          <cell r="AP679"/>
          <cell r="AQ679"/>
          <cell r="AR679"/>
          <cell r="AS679"/>
          <cell r="AT679"/>
          <cell r="AU679"/>
          <cell r="AV679"/>
          <cell r="AW679"/>
          <cell r="AX679"/>
          <cell r="AY679"/>
          <cell r="AZ679"/>
          <cell r="BA679"/>
          <cell r="BB679"/>
          <cell r="BC679"/>
          <cell r="BD679"/>
          <cell r="BE679"/>
          <cell r="BF679"/>
          <cell r="BG679"/>
          <cell r="BH679"/>
          <cell r="BI679"/>
          <cell r="BJ679"/>
          <cell r="BK679"/>
          <cell r="BL679"/>
          <cell r="BM679"/>
          <cell r="BN679"/>
          <cell r="BO679"/>
          <cell r="BP679"/>
          <cell r="BQ679"/>
          <cell r="BR679"/>
          <cell r="BS679"/>
          <cell r="BT679"/>
          <cell r="BU679"/>
          <cell r="BV679"/>
          <cell r="BW679"/>
          <cell r="BX679"/>
          <cell r="BY679"/>
          <cell r="BZ679"/>
          <cell r="CA679"/>
          <cell r="CB679"/>
          <cell r="CC679"/>
          <cell r="CD679"/>
          <cell r="CE679"/>
          <cell r="CF679"/>
          <cell r="CG679"/>
          <cell r="CH679"/>
          <cell r="CI679"/>
          <cell r="CJ679"/>
          <cell r="CK679"/>
          <cell r="CL679"/>
          <cell r="CM679"/>
          <cell r="CN679"/>
          <cell r="CO679"/>
          <cell r="CP679"/>
          <cell r="CQ679"/>
          <cell r="CR679"/>
          <cell r="CS679"/>
          <cell r="CT679"/>
          <cell r="CU679"/>
          <cell r="CV679"/>
          <cell r="CW679"/>
          <cell r="CX679"/>
          <cell r="CY679"/>
          <cell r="CZ679"/>
          <cell r="DA679"/>
          <cell r="DB679"/>
          <cell r="DC679"/>
          <cell r="DD679"/>
          <cell r="DE679"/>
          <cell r="DF679"/>
          <cell r="DG679"/>
          <cell r="DH679"/>
          <cell r="DI679"/>
          <cell r="DJ679"/>
          <cell r="DL679"/>
        </row>
        <row r="680">
          <cell r="L680"/>
          <cell r="M680"/>
          <cell r="N680"/>
          <cell r="O680"/>
          <cell r="P680"/>
          <cell r="Q680"/>
          <cell r="R680"/>
          <cell r="S680"/>
          <cell r="T680"/>
          <cell r="U680"/>
          <cell r="V680"/>
          <cell r="W680"/>
          <cell r="X680"/>
          <cell r="Y680"/>
          <cell r="Z680"/>
          <cell r="AA680"/>
          <cell r="AB680"/>
          <cell r="AC680"/>
          <cell r="AD680"/>
          <cell r="AE680"/>
          <cell r="AF680"/>
          <cell r="AG680"/>
          <cell r="AH680"/>
          <cell r="AI680"/>
          <cell r="AJ680"/>
          <cell r="AK680"/>
          <cell r="AL680"/>
          <cell r="AM680"/>
          <cell r="AN680"/>
          <cell r="AO680"/>
          <cell r="AP680"/>
          <cell r="AQ680"/>
          <cell r="AR680"/>
          <cell r="AS680"/>
          <cell r="AT680"/>
          <cell r="AU680"/>
          <cell r="AV680"/>
          <cell r="AW680"/>
          <cell r="AX680"/>
          <cell r="AY680"/>
          <cell r="AZ680"/>
          <cell r="BA680"/>
          <cell r="BB680"/>
          <cell r="BC680"/>
          <cell r="BD680"/>
          <cell r="BE680"/>
          <cell r="BF680"/>
          <cell r="BG680"/>
          <cell r="BH680"/>
          <cell r="BI680"/>
          <cell r="BJ680"/>
          <cell r="BK680"/>
          <cell r="BL680"/>
          <cell r="BM680"/>
          <cell r="BN680"/>
          <cell r="BO680"/>
          <cell r="BP680"/>
          <cell r="BQ680"/>
          <cell r="BR680"/>
          <cell r="BS680"/>
          <cell r="BT680"/>
          <cell r="BU680"/>
          <cell r="BV680"/>
          <cell r="BW680"/>
          <cell r="BX680"/>
          <cell r="BY680"/>
          <cell r="BZ680"/>
          <cell r="CA680"/>
          <cell r="CB680"/>
          <cell r="CC680"/>
          <cell r="CD680"/>
          <cell r="CE680"/>
          <cell r="CF680"/>
          <cell r="CG680"/>
          <cell r="CH680"/>
          <cell r="CI680"/>
          <cell r="CJ680"/>
          <cell r="CK680"/>
          <cell r="CL680"/>
          <cell r="CM680"/>
          <cell r="CN680"/>
          <cell r="CO680"/>
          <cell r="CP680"/>
          <cell r="CQ680"/>
          <cell r="CR680"/>
          <cell r="CS680"/>
          <cell r="CT680"/>
          <cell r="CU680"/>
          <cell r="CV680"/>
          <cell r="CW680"/>
          <cell r="CX680"/>
          <cell r="CY680"/>
          <cell r="CZ680"/>
          <cell r="DA680"/>
          <cell r="DB680"/>
          <cell r="DC680"/>
          <cell r="DD680"/>
          <cell r="DE680"/>
          <cell r="DF680"/>
          <cell r="DG680"/>
          <cell r="DH680"/>
          <cell r="DI680"/>
          <cell r="DJ680"/>
          <cell r="DL680"/>
        </row>
        <row r="681"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L684"/>
          <cell r="M684"/>
          <cell r="N684"/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/>
        </row>
        <row r="685">
          <cell r="L685"/>
          <cell r="M685"/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/>
        </row>
        <row r="686">
          <cell r="L686"/>
          <cell r="M686"/>
          <cell r="N686"/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/>
        </row>
        <row r="687">
          <cell r="L687"/>
          <cell r="M687"/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/>
        </row>
        <row r="688"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L689"/>
          <cell r="M689"/>
          <cell r="N689"/>
          <cell r="O689"/>
          <cell r="P689"/>
          <cell r="Q689"/>
          <cell r="R689"/>
          <cell r="S689"/>
          <cell r="T689"/>
          <cell r="U689"/>
          <cell r="V689"/>
          <cell r="W689"/>
          <cell r="X689"/>
          <cell r="Y689"/>
          <cell r="Z689"/>
          <cell r="AA689"/>
          <cell r="AB689"/>
          <cell r="AC689"/>
          <cell r="AD689"/>
          <cell r="AE689"/>
          <cell r="AF689"/>
          <cell r="AG689"/>
          <cell r="AH689"/>
          <cell r="AI689"/>
          <cell r="AJ689"/>
          <cell r="AK689"/>
          <cell r="AL689"/>
          <cell r="AM689"/>
          <cell r="AN689"/>
          <cell r="AO689"/>
          <cell r="AP689"/>
          <cell r="AQ689"/>
          <cell r="AR689"/>
          <cell r="AS689"/>
          <cell r="AT689"/>
          <cell r="AU689"/>
          <cell r="AV689"/>
          <cell r="AW689"/>
          <cell r="AX689"/>
          <cell r="AY689"/>
          <cell r="AZ689"/>
          <cell r="BA689"/>
          <cell r="BB689"/>
          <cell r="BC689"/>
          <cell r="BD689"/>
          <cell r="BE689"/>
          <cell r="BF689"/>
          <cell r="BG689"/>
          <cell r="BH689"/>
          <cell r="BI689"/>
          <cell r="BJ689"/>
          <cell r="BK689"/>
          <cell r="BL689"/>
          <cell r="BM689"/>
          <cell r="BN689"/>
          <cell r="BO689"/>
          <cell r="BP689"/>
          <cell r="BQ689"/>
          <cell r="BR689"/>
          <cell r="BS689"/>
          <cell r="BT689"/>
          <cell r="BU689"/>
          <cell r="BV689"/>
          <cell r="BW689"/>
          <cell r="BX689"/>
          <cell r="BY689"/>
          <cell r="BZ689"/>
          <cell r="CA689"/>
          <cell r="CB689"/>
          <cell r="CC689"/>
          <cell r="CD689"/>
          <cell r="CE689"/>
          <cell r="CF689"/>
          <cell r="CG689"/>
          <cell r="CH689"/>
          <cell r="CI689"/>
          <cell r="CJ689"/>
          <cell r="CK689"/>
          <cell r="CL689"/>
          <cell r="CM689"/>
          <cell r="CN689"/>
          <cell r="CO689"/>
          <cell r="CP689"/>
          <cell r="CQ689"/>
          <cell r="CR689"/>
          <cell r="CS689"/>
          <cell r="CT689"/>
          <cell r="CU689"/>
          <cell r="CV689"/>
          <cell r="CW689"/>
          <cell r="CX689"/>
          <cell r="CY689"/>
          <cell r="CZ689"/>
          <cell r="DA689"/>
          <cell r="DB689"/>
          <cell r="DC689"/>
          <cell r="DD689"/>
          <cell r="DE689"/>
          <cell r="DF689"/>
          <cell r="DG689"/>
          <cell r="DH689"/>
          <cell r="DI689"/>
          <cell r="DJ689"/>
          <cell r="DL689"/>
        </row>
        <row r="690">
          <cell r="L690"/>
          <cell r="M690"/>
          <cell r="N690"/>
          <cell r="O690"/>
          <cell r="P690"/>
          <cell r="Q690"/>
          <cell r="R690"/>
          <cell r="S690"/>
          <cell r="T690"/>
          <cell r="U690"/>
          <cell r="V690"/>
          <cell r="W690"/>
          <cell r="X690"/>
          <cell r="Y690"/>
          <cell r="Z690"/>
          <cell r="AA690"/>
          <cell r="AB690"/>
          <cell r="AC690"/>
          <cell r="AD690"/>
          <cell r="AE690"/>
          <cell r="AF690"/>
          <cell r="AG690"/>
          <cell r="AH690"/>
          <cell r="AI690"/>
          <cell r="AJ690"/>
          <cell r="AK690"/>
          <cell r="AL690"/>
          <cell r="AM690"/>
          <cell r="AN690"/>
          <cell r="AO690"/>
          <cell r="AP690"/>
          <cell r="AQ690"/>
          <cell r="AR690"/>
          <cell r="AS690"/>
          <cell r="AT690"/>
          <cell r="AU690"/>
          <cell r="AV690"/>
          <cell r="AW690"/>
          <cell r="AX690"/>
          <cell r="AY690"/>
          <cell r="AZ690"/>
          <cell r="BA690"/>
          <cell r="BB690"/>
          <cell r="BC690"/>
          <cell r="BD690"/>
          <cell r="BE690"/>
          <cell r="BF690"/>
          <cell r="BG690"/>
          <cell r="BH690"/>
          <cell r="BI690"/>
          <cell r="BJ690"/>
          <cell r="BK690"/>
          <cell r="BL690"/>
          <cell r="BM690"/>
          <cell r="BN690"/>
          <cell r="BO690"/>
          <cell r="BP690"/>
          <cell r="BQ690"/>
          <cell r="BR690"/>
          <cell r="BS690"/>
          <cell r="BT690"/>
          <cell r="BU690"/>
          <cell r="BV690"/>
          <cell r="BW690"/>
          <cell r="BX690"/>
          <cell r="BY690"/>
          <cell r="BZ690"/>
          <cell r="CA690"/>
          <cell r="CB690"/>
          <cell r="CC690"/>
          <cell r="CD690"/>
          <cell r="CE690"/>
          <cell r="CF690"/>
          <cell r="CG690"/>
          <cell r="CH690"/>
          <cell r="CI690"/>
          <cell r="CJ690"/>
          <cell r="CK690"/>
          <cell r="CL690"/>
          <cell r="CM690"/>
          <cell r="CN690"/>
          <cell r="CO690"/>
          <cell r="CP690"/>
          <cell r="CQ690"/>
          <cell r="CR690"/>
          <cell r="CS690"/>
          <cell r="CT690"/>
          <cell r="CU690"/>
          <cell r="CV690"/>
          <cell r="CW690"/>
          <cell r="CX690"/>
          <cell r="CY690"/>
          <cell r="CZ690"/>
          <cell r="DA690"/>
          <cell r="DB690"/>
          <cell r="DC690"/>
          <cell r="DD690"/>
          <cell r="DE690"/>
          <cell r="DF690"/>
          <cell r="DG690"/>
          <cell r="DH690"/>
          <cell r="DI690"/>
          <cell r="DJ690"/>
          <cell r="DL690"/>
        </row>
        <row r="691">
          <cell r="L691"/>
          <cell r="M691"/>
          <cell r="N691"/>
          <cell r="O691"/>
          <cell r="P691"/>
          <cell r="Q691"/>
          <cell r="R691"/>
          <cell r="S691"/>
          <cell r="T691"/>
          <cell r="U691"/>
          <cell r="V691"/>
          <cell r="W691"/>
          <cell r="X691"/>
          <cell r="Y691"/>
          <cell r="Z691"/>
          <cell r="AA691"/>
          <cell r="AB691"/>
          <cell r="AC691"/>
          <cell r="AD691"/>
          <cell r="AE691"/>
          <cell r="AF691"/>
          <cell r="AG691"/>
          <cell r="AH691"/>
          <cell r="AI691"/>
          <cell r="AJ691"/>
          <cell r="AK691"/>
          <cell r="AL691"/>
          <cell r="AM691"/>
          <cell r="AN691"/>
          <cell r="AO691"/>
          <cell r="AP691"/>
          <cell r="AQ691"/>
          <cell r="AR691"/>
          <cell r="AS691"/>
          <cell r="AT691"/>
          <cell r="AU691"/>
          <cell r="AV691"/>
          <cell r="AW691"/>
          <cell r="AX691"/>
          <cell r="AY691"/>
          <cell r="AZ691"/>
          <cell r="BA691"/>
          <cell r="BB691"/>
          <cell r="BC691"/>
          <cell r="BD691"/>
          <cell r="BE691"/>
          <cell r="BF691"/>
          <cell r="BG691"/>
          <cell r="BH691"/>
          <cell r="BI691"/>
          <cell r="BJ691"/>
          <cell r="BK691"/>
          <cell r="BL691"/>
          <cell r="BM691"/>
          <cell r="BN691"/>
          <cell r="BO691"/>
          <cell r="BP691"/>
          <cell r="BQ691"/>
          <cell r="BR691"/>
          <cell r="BS691"/>
          <cell r="BT691"/>
          <cell r="BU691"/>
          <cell r="BV691"/>
          <cell r="BW691"/>
          <cell r="BX691"/>
          <cell r="BY691"/>
          <cell r="BZ691"/>
          <cell r="CA691"/>
          <cell r="CB691"/>
          <cell r="CC691"/>
          <cell r="CD691"/>
          <cell r="CE691"/>
          <cell r="CF691"/>
          <cell r="CG691"/>
          <cell r="CH691"/>
          <cell r="CI691"/>
          <cell r="CJ691"/>
          <cell r="CK691"/>
          <cell r="CL691"/>
          <cell r="CM691"/>
          <cell r="CN691"/>
          <cell r="CO691"/>
          <cell r="CP691"/>
          <cell r="CQ691"/>
          <cell r="CR691"/>
          <cell r="CS691"/>
          <cell r="CT691"/>
          <cell r="CU691"/>
          <cell r="CV691"/>
          <cell r="CW691"/>
          <cell r="CX691"/>
          <cell r="CY691"/>
          <cell r="CZ691"/>
          <cell r="DA691"/>
          <cell r="DB691"/>
          <cell r="DC691"/>
          <cell r="DD691"/>
          <cell r="DE691"/>
          <cell r="DF691"/>
          <cell r="DG691"/>
          <cell r="DH691"/>
          <cell r="DI691"/>
          <cell r="DJ691"/>
          <cell r="DL691"/>
        </row>
        <row r="692">
          <cell r="L692"/>
          <cell r="M692"/>
          <cell r="N692"/>
          <cell r="O692"/>
          <cell r="P692"/>
          <cell r="Q692"/>
          <cell r="R692"/>
          <cell r="S692"/>
          <cell r="T692"/>
          <cell r="U692"/>
          <cell r="V692"/>
          <cell r="W692"/>
          <cell r="X692"/>
          <cell r="Y692"/>
          <cell r="Z692"/>
          <cell r="AA692"/>
          <cell r="AB692"/>
          <cell r="AC692"/>
          <cell r="AD692"/>
          <cell r="AE692"/>
          <cell r="AF692"/>
          <cell r="AG692"/>
          <cell r="AH692"/>
          <cell r="AI692"/>
          <cell r="AJ692"/>
          <cell r="AK692"/>
          <cell r="AL692"/>
          <cell r="AM692"/>
          <cell r="AN692"/>
          <cell r="AO692"/>
          <cell r="AP692"/>
          <cell r="AQ692"/>
          <cell r="AR692"/>
          <cell r="AS692"/>
          <cell r="AT692"/>
          <cell r="AU692"/>
          <cell r="AV692"/>
          <cell r="AW692"/>
          <cell r="AX692"/>
          <cell r="AY692"/>
          <cell r="AZ692"/>
          <cell r="BA692"/>
          <cell r="BB692"/>
          <cell r="BC692"/>
          <cell r="BD692"/>
          <cell r="BE692"/>
          <cell r="BF692"/>
          <cell r="BG692"/>
          <cell r="BH692"/>
          <cell r="BI692"/>
          <cell r="BJ692"/>
          <cell r="BK692"/>
          <cell r="BL692"/>
          <cell r="BM692"/>
          <cell r="BN692"/>
          <cell r="BO692"/>
          <cell r="BP692"/>
          <cell r="BQ692"/>
          <cell r="BR692"/>
          <cell r="BS692"/>
          <cell r="BT692"/>
          <cell r="BU692"/>
          <cell r="BV692"/>
          <cell r="BW692"/>
          <cell r="BX692"/>
          <cell r="BY692"/>
          <cell r="BZ692"/>
          <cell r="CA692"/>
          <cell r="CB692"/>
          <cell r="CC692"/>
          <cell r="CD692"/>
          <cell r="CE692"/>
          <cell r="CF692"/>
          <cell r="CG692"/>
          <cell r="CH692"/>
          <cell r="CI692"/>
          <cell r="CJ692"/>
          <cell r="CK692"/>
          <cell r="CL692"/>
          <cell r="CM692"/>
          <cell r="CN692"/>
          <cell r="CO692"/>
          <cell r="CP692"/>
          <cell r="CQ692"/>
          <cell r="CR692"/>
          <cell r="CS692"/>
          <cell r="CT692"/>
          <cell r="CU692"/>
          <cell r="CV692"/>
          <cell r="CW692"/>
          <cell r="CX692"/>
          <cell r="CY692"/>
          <cell r="CZ692"/>
          <cell r="DA692"/>
          <cell r="DB692"/>
          <cell r="DC692"/>
          <cell r="DD692"/>
          <cell r="DE692"/>
          <cell r="DF692"/>
          <cell r="DG692"/>
          <cell r="DH692"/>
          <cell r="DI692"/>
          <cell r="DJ692"/>
          <cell r="DL692"/>
        </row>
        <row r="693">
          <cell r="L693"/>
          <cell r="M693"/>
          <cell r="N693"/>
          <cell r="O693"/>
          <cell r="P693"/>
          <cell r="Q693"/>
          <cell r="R693"/>
          <cell r="S693"/>
          <cell r="T693"/>
          <cell r="U693"/>
          <cell r="V693"/>
          <cell r="W693"/>
          <cell r="X693"/>
          <cell r="Y693"/>
          <cell r="Z693"/>
          <cell r="AA693"/>
          <cell r="AB693"/>
          <cell r="AC693"/>
          <cell r="AD693"/>
          <cell r="AE693"/>
          <cell r="AF693"/>
          <cell r="AG693"/>
          <cell r="AH693"/>
          <cell r="AI693"/>
          <cell r="AJ693"/>
          <cell r="AK693"/>
          <cell r="AL693"/>
          <cell r="AM693"/>
          <cell r="AN693"/>
          <cell r="AO693"/>
          <cell r="AP693"/>
          <cell r="AQ693"/>
          <cell r="AR693"/>
          <cell r="AS693"/>
          <cell r="AT693"/>
          <cell r="AU693"/>
          <cell r="AV693"/>
          <cell r="AW693"/>
          <cell r="AX693"/>
          <cell r="AY693"/>
          <cell r="AZ693"/>
          <cell r="BA693"/>
          <cell r="BB693"/>
          <cell r="BC693"/>
          <cell r="BD693"/>
          <cell r="BE693"/>
          <cell r="BF693"/>
          <cell r="BG693"/>
          <cell r="BH693"/>
          <cell r="BI693"/>
          <cell r="BJ693"/>
          <cell r="BK693"/>
          <cell r="BL693"/>
          <cell r="BM693"/>
          <cell r="BN693"/>
          <cell r="BO693"/>
          <cell r="BP693"/>
          <cell r="BQ693"/>
          <cell r="BR693"/>
          <cell r="BS693"/>
          <cell r="BT693"/>
          <cell r="BU693"/>
          <cell r="BV693"/>
          <cell r="BW693"/>
          <cell r="BX693"/>
          <cell r="BY693"/>
          <cell r="BZ693"/>
          <cell r="CA693"/>
          <cell r="CB693"/>
          <cell r="CC693"/>
          <cell r="CD693"/>
          <cell r="CE693"/>
          <cell r="CF693"/>
          <cell r="CG693"/>
          <cell r="CH693"/>
          <cell r="CI693"/>
          <cell r="CJ693"/>
          <cell r="CK693"/>
          <cell r="CL693"/>
          <cell r="CM693"/>
          <cell r="CN693"/>
          <cell r="CO693"/>
          <cell r="CP693"/>
          <cell r="CQ693"/>
          <cell r="CR693"/>
          <cell r="CS693"/>
          <cell r="CT693"/>
          <cell r="CU693"/>
          <cell r="CV693"/>
          <cell r="CW693"/>
          <cell r="CX693"/>
          <cell r="CY693"/>
          <cell r="CZ693"/>
          <cell r="DA693"/>
          <cell r="DB693"/>
          <cell r="DC693"/>
          <cell r="DD693"/>
          <cell r="DE693"/>
          <cell r="DF693"/>
          <cell r="DG693"/>
          <cell r="DH693"/>
          <cell r="DI693"/>
          <cell r="DJ693"/>
          <cell r="DL693"/>
        </row>
        <row r="694">
          <cell r="L694"/>
          <cell r="M694"/>
          <cell r="N694"/>
          <cell r="O694"/>
          <cell r="P694"/>
          <cell r="Q694"/>
          <cell r="R694"/>
          <cell r="S694"/>
          <cell r="T694"/>
          <cell r="U694"/>
          <cell r="V694"/>
          <cell r="W694"/>
          <cell r="X694"/>
          <cell r="Y694"/>
          <cell r="Z694"/>
          <cell r="AA694"/>
          <cell r="AB694"/>
          <cell r="AC694"/>
          <cell r="AD694"/>
          <cell r="AE694"/>
          <cell r="AF694"/>
          <cell r="AG694"/>
          <cell r="AH694"/>
          <cell r="AI694"/>
          <cell r="AJ694"/>
          <cell r="AK694"/>
          <cell r="AL694"/>
          <cell r="AM694"/>
          <cell r="AN694"/>
          <cell r="AO694"/>
          <cell r="AP694"/>
          <cell r="AQ694"/>
          <cell r="AR694"/>
          <cell r="AS694"/>
          <cell r="AT694"/>
          <cell r="AU694"/>
          <cell r="AV694"/>
          <cell r="AW694"/>
          <cell r="AX694"/>
          <cell r="AY694"/>
          <cell r="AZ694"/>
          <cell r="BA694"/>
          <cell r="BB694"/>
          <cell r="BC694"/>
          <cell r="BD694"/>
          <cell r="BE694"/>
          <cell r="BF694"/>
          <cell r="BG694"/>
          <cell r="BH694"/>
          <cell r="BI694"/>
          <cell r="BJ694"/>
          <cell r="BK694"/>
          <cell r="BL694"/>
          <cell r="BM694"/>
          <cell r="BN694"/>
          <cell r="BO694"/>
          <cell r="BP694"/>
          <cell r="BQ694"/>
          <cell r="BR694"/>
          <cell r="BS694"/>
          <cell r="BT694"/>
          <cell r="BU694"/>
          <cell r="BV694"/>
          <cell r="BW694"/>
          <cell r="BX694"/>
          <cell r="BY694"/>
          <cell r="BZ694"/>
          <cell r="CA694"/>
          <cell r="CB694"/>
          <cell r="CC694"/>
          <cell r="CD694"/>
          <cell r="CE694"/>
          <cell r="CF694"/>
          <cell r="CG694"/>
          <cell r="CH694"/>
          <cell r="CI694"/>
          <cell r="CJ694"/>
          <cell r="CK694"/>
          <cell r="CL694"/>
          <cell r="CM694"/>
          <cell r="CN694"/>
          <cell r="CO694"/>
          <cell r="CP694"/>
          <cell r="CQ694"/>
          <cell r="CR694"/>
          <cell r="CS694"/>
          <cell r="CT694"/>
          <cell r="CU694"/>
          <cell r="CV694"/>
          <cell r="CW694"/>
          <cell r="CX694"/>
          <cell r="CY694"/>
          <cell r="CZ694"/>
          <cell r="DA694"/>
          <cell r="DB694"/>
          <cell r="DC694"/>
          <cell r="DD694"/>
          <cell r="DE694"/>
          <cell r="DF694"/>
          <cell r="DG694"/>
          <cell r="DH694"/>
          <cell r="DI694"/>
          <cell r="DJ694"/>
          <cell r="DL694"/>
        </row>
        <row r="695"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L698"/>
          <cell r="M698"/>
          <cell r="N698"/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/>
        </row>
        <row r="699">
          <cell r="L699"/>
          <cell r="M699"/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/>
        </row>
        <row r="700">
          <cell r="L700"/>
          <cell r="M700"/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/>
        </row>
        <row r="701"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L702"/>
          <cell r="M702"/>
          <cell r="N702"/>
          <cell r="O702"/>
          <cell r="P702"/>
          <cell r="Q702"/>
          <cell r="R702"/>
          <cell r="S702"/>
          <cell r="T702"/>
          <cell r="U702"/>
          <cell r="V702"/>
          <cell r="W702"/>
          <cell r="X702"/>
          <cell r="Y702"/>
          <cell r="Z702"/>
          <cell r="AA702"/>
          <cell r="AB702"/>
          <cell r="AC702"/>
          <cell r="AD702"/>
          <cell r="AE702"/>
          <cell r="AF702"/>
          <cell r="AG702"/>
          <cell r="AH702"/>
          <cell r="AI702"/>
          <cell r="AJ702"/>
          <cell r="AK702"/>
          <cell r="AL702"/>
          <cell r="AM702"/>
          <cell r="AN702"/>
          <cell r="AO702"/>
          <cell r="AP702"/>
          <cell r="AQ702"/>
          <cell r="AR702"/>
          <cell r="AS702"/>
          <cell r="AT702"/>
          <cell r="AU702"/>
          <cell r="AV702"/>
          <cell r="AW702"/>
          <cell r="AX702"/>
          <cell r="AY702"/>
          <cell r="AZ702"/>
          <cell r="BA702"/>
          <cell r="BB702"/>
          <cell r="BC702"/>
          <cell r="BD702"/>
          <cell r="BE702"/>
          <cell r="BF702"/>
          <cell r="BG702"/>
          <cell r="BH702"/>
          <cell r="BI702"/>
          <cell r="BJ702"/>
          <cell r="BK702"/>
          <cell r="BL702"/>
          <cell r="BM702"/>
          <cell r="BN702"/>
          <cell r="BO702"/>
          <cell r="BP702"/>
          <cell r="BQ702"/>
          <cell r="BR702"/>
          <cell r="BS702"/>
          <cell r="BT702"/>
          <cell r="BU702"/>
          <cell r="BV702"/>
          <cell r="BW702"/>
          <cell r="BX702"/>
          <cell r="BY702"/>
          <cell r="BZ702"/>
          <cell r="CA702"/>
          <cell r="CB702"/>
          <cell r="CC702"/>
          <cell r="CD702"/>
          <cell r="CE702"/>
          <cell r="CF702"/>
          <cell r="CG702"/>
          <cell r="CH702"/>
          <cell r="CI702"/>
          <cell r="CJ702"/>
          <cell r="CK702"/>
          <cell r="CL702"/>
          <cell r="CM702"/>
          <cell r="CN702"/>
          <cell r="CO702"/>
          <cell r="CP702"/>
          <cell r="CQ702"/>
          <cell r="CR702"/>
          <cell r="CS702"/>
          <cell r="CT702"/>
          <cell r="CU702"/>
          <cell r="CV702"/>
          <cell r="CW702"/>
          <cell r="CX702"/>
          <cell r="CY702"/>
          <cell r="CZ702"/>
          <cell r="DA702"/>
          <cell r="DB702"/>
          <cell r="DC702"/>
          <cell r="DD702"/>
          <cell r="DE702"/>
          <cell r="DF702"/>
          <cell r="DG702"/>
          <cell r="DH702"/>
          <cell r="DI702"/>
          <cell r="DJ702"/>
          <cell r="DL702"/>
        </row>
        <row r="703">
          <cell r="L703"/>
          <cell r="M703"/>
          <cell r="N703"/>
          <cell r="O703"/>
          <cell r="P703"/>
          <cell r="Q703"/>
          <cell r="R703"/>
          <cell r="S703"/>
          <cell r="T703"/>
          <cell r="U703"/>
          <cell r="V703"/>
          <cell r="W703"/>
          <cell r="X703"/>
          <cell r="Y703"/>
          <cell r="Z703"/>
          <cell r="AA703"/>
          <cell r="AB703"/>
          <cell r="AC703"/>
          <cell r="AD703"/>
          <cell r="AE703"/>
          <cell r="AF703"/>
          <cell r="AG703"/>
          <cell r="AH703"/>
          <cell r="AI703"/>
          <cell r="AJ703"/>
          <cell r="AK703"/>
          <cell r="AL703"/>
          <cell r="AM703"/>
          <cell r="AN703"/>
          <cell r="AO703"/>
          <cell r="AP703"/>
          <cell r="AQ703"/>
          <cell r="AR703"/>
          <cell r="AS703"/>
          <cell r="AT703"/>
          <cell r="AU703"/>
          <cell r="AV703"/>
          <cell r="AW703"/>
          <cell r="AX703"/>
          <cell r="AY703"/>
          <cell r="AZ703"/>
          <cell r="BA703"/>
          <cell r="BB703"/>
          <cell r="BC703"/>
          <cell r="BD703"/>
          <cell r="BE703"/>
          <cell r="BF703"/>
          <cell r="BG703"/>
          <cell r="BH703"/>
          <cell r="BI703"/>
          <cell r="BJ703"/>
          <cell r="BK703"/>
          <cell r="BL703"/>
          <cell r="BM703"/>
          <cell r="BN703"/>
          <cell r="BO703"/>
          <cell r="BP703"/>
          <cell r="BQ703"/>
          <cell r="BR703"/>
          <cell r="BS703"/>
          <cell r="BT703"/>
          <cell r="BU703"/>
          <cell r="BV703"/>
          <cell r="BW703"/>
          <cell r="BX703"/>
          <cell r="BY703"/>
          <cell r="BZ703"/>
          <cell r="CA703"/>
          <cell r="CB703"/>
          <cell r="CC703"/>
          <cell r="CD703"/>
          <cell r="CE703"/>
          <cell r="CF703"/>
          <cell r="CG703"/>
          <cell r="CH703"/>
          <cell r="CI703"/>
          <cell r="CJ703"/>
          <cell r="CK703"/>
          <cell r="CL703"/>
          <cell r="CM703"/>
          <cell r="CN703"/>
          <cell r="CO703"/>
          <cell r="CP703"/>
          <cell r="CQ703"/>
          <cell r="CR703"/>
          <cell r="CS703"/>
          <cell r="CT703"/>
          <cell r="CU703"/>
          <cell r="CV703"/>
          <cell r="CW703"/>
          <cell r="CX703"/>
          <cell r="CY703"/>
          <cell r="CZ703"/>
          <cell r="DA703"/>
          <cell r="DB703"/>
          <cell r="DC703"/>
          <cell r="DD703"/>
          <cell r="DE703"/>
          <cell r="DF703"/>
          <cell r="DG703"/>
          <cell r="DH703"/>
          <cell r="DI703"/>
          <cell r="DJ703"/>
          <cell r="DL703"/>
        </row>
        <row r="704">
          <cell r="L704"/>
          <cell r="M704"/>
          <cell r="N704"/>
          <cell r="O704"/>
          <cell r="P704"/>
          <cell r="Q704"/>
          <cell r="R704"/>
          <cell r="S704"/>
          <cell r="T704"/>
          <cell r="U704"/>
          <cell r="V704"/>
          <cell r="W704"/>
          <cell r="X704"/>
          <cell r="Y704"/>
          <cell r="Z704"/>
          <cell r="AA704"/>
          <cell r="AB704"/>
          <cell r="AC704"/>
          <cell r="AD704"/>
          <cell r="AE704"/>
          <cell r="AF704"/>
          <cell r="AG704"/>
          <cell r="AH704"/>
          <cell r="AI704"/>
          <cell r="AJ704"/>
          <cell r="AK704"/>
          <cell r="AL704"/>
          <cell r="AM704"/>
          <cell r="AN704"/>
          <cell r="AO704"/>
          <cell r="AP704"/>
          <cell r="AQ704"/>
          <cell r="AR704"/>
          <cell r="AS704"/>
          <cell r="AT704"/>
          <cell r="AU704"/>
          <cell r="AV704"/>
          <cell r="AW704"/>
          <cell r="AX704"/>
          <cell r="AY704"/>
          <cell r="AZ704"/>
          <cell r="BA704"/>
          <cell r="BB704"/>
          <cell r="BC704"/>
          <cell r="BD704"/>
          <cell r="BE704"/>
          <cell r="BF704"/>
          <cell r="BG704"/>
          <cell r="BH704"/>
          <cell r="BI704"/>
          <cell r="BJ704"/>
          <cell r="BK704"/>
          <cell r="BL704"/>
          <cell r="BM704"/>
          <cell r="BN704"/>
          <cell r="BO704"/>
          <cell r="BP704"/>
          <cell r="BQ704"/>
          <cell r="BR704"/>
          <cell r="BS704"/>
          <cell r="BT704"/>
          <cell r="BU704"/>
          <cell r="BV704"/>
          <cell r="BW704"/>
          <cell r="BX704"/>
          <cell r="BY704"/>
          <cell r="BZ704"/>
          <cell r="CA704"/>
          <cell r="CB704"/>
          <cell r="CC704"/>
          <cell r="CD704"/>
          <cell r="CE704"/>
          <cell r="CF704"/>
          <cell r="CG704"/>
          <cell r="CH704"/>
          <cell r="CI704"/>
          <cell r="CJ704"/>
          <cell r="CK704"/>
          <cell r="CL704"/>
          <cell r="CM704"/>
          <cell r="CN704"/>
          <cell r="CO704"/>
          <cell r="CP704"/>
          <cell r="CQ704"/>
          <cell r="CR704"/>
          <cell r="CS704"/>
          <cell r="CT704"/>
          <cell r="CU704"/>
          <cell r="CV704"/>
          <cell r="CW704"/>
          <cell r="CX704"/>
          <cell r="CY704"/>
          <cell r="CZ704"/>
          <cell r="DA704"/>
          <cell r="DB704"/>
          <cell r="DC704"/>
          <cell r="DD704"/>
          <cell r="DE704"/>
          <cell r="DF704"/>
          <cell r="DG704"/>
          <cell r="DH704"/>
          <cell r="DI704"/>
          <cell r="DJ704"/>
          <cell r="DL704"/>
        </row>
        <row r="705"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L708"/>
          <cell r="M708"/>
          <cell r="N708"/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/>
        </row>
        <row r="709">
          <cell r="L709"/>
          <cell r="M709"/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/>
        </row>
        <row r="710">
          <cell r="L710"/>
          <cell r="M710"/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/>
        </row>
        <row r="711">
          <cell r="L711"/>
          <cell r="M711"/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/>
        </row>
        <row r="712">
          <cell r="L712"/>
          <cell r="M712"/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/>
        </row>
        <row r="713">
          <cell r="L713"/>
          <cell r="M713"/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/>
        </row>
        <row r="714"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L715"/>
          <cell r="M715"/>
          <cell r="N715"/>
          <cell r="O715"/>
          <cell r="P715"/>
          <cell r="Q715"/>
          <cell r="R715"/>
          <cell r="S715"/>
          <cell r="T715"/>
          <cell r="U715"/>
          <cell r="V715"/>
          <cell r="W715"/>
          <cell r="X715"/>
          <cell r="Y715"/>
          <cell r="Z715"/>
          <cell r="AA715"/>
          <cell r="AB715"/>
          <cell r="AC715"/>
          <cell r="AD715"/>
          <cell r="AE715"/>
          <cell r="AF715"/>
          <cell r="AG715"/>
          <cell r="AH715"/>
          <cell r="AI715"/>
          <cell r="AJ715"/>
          <cell r="AK715"/>
          <cell r="AL715"/>
          <cell r="AM715"/>
          <cell r="AN715"/>
          <cell r="AO715"/>
          <cell r="AP715"/>
          <cell r="AQ715"/>
          <cell r="AR715"/>
          <cell r="AS715"/>
          <cell r="AT715"/>
          <cell r="AU715"/>
          <cell r="AV715"/>
          <cell r="AW715"/>
          <cell r="AX715"/>
          <cell r="AY715"/>
          <cell r="AZ715"/>
          <cell r="BA715"/>
          <cell r="BB715"/>
          <cell r="BC715"/>
          <cell r="BD715"/>
          <cell r="BE715"/>
          <cell r="BF715"/>
          <cell r="BG715"/>
          <cell r="BH715"/>
          <cell r="BI715"/>
          <cell r="BJ715"/>
          <cell r="BK715"/>
          <cell r="BL715"/>
          <cell r="BM715"/>
          <cell r="BN715"/>
          <cell r="BO715"/>
          <cell r="BP715"/>
          <cell r="BQ715"/>
          <cell r="BR715"/>
          <cell r="BS715"/>
          <cell r="BT715"/>
          <cell r="BU715"/>
          <cell r="BV715"/>
          <cell r="BW715"/>
          <cell r="BX715"/>
          <cell r="BY715"/>
          <cell r="BZ715"/>
          <cell r="CA715"/>
          <cell r="CB715"/>
          <cell r="CC715"/>
          <cell r="CD715"/>
          <cell r="CE715"/>
          <cell r="CF715"/>
          <cell r="CG715"/>
          <cell r="CH715"/>
          <cell r="CI715"/>
          <cell r="CJ715"/>
          <cell r="CK715"/>
          <cell r="CL715"/>
          <cell r="CM715"/>
          <cell r="CN715"/>
          <cell r="CO715"/>
          <cell r="CP715"/>
          <cell r="CQ715"/>
          <cell r="CR715"/>
          <cell r="CS715"/>
          <cell r="CT715"/>
          <cell r="CU715"/>
          <cell r="CV715"/>
          <cell r="CW715"/>
          <cell r="CX715"/>
          <cell r="CY715"/>
          <cell r="CZ715"/>
          <cell r="DA715"/>
          <cell r="DB715"/>
          <cell r="DC715"/>
          <cell r="DD715"/>
          <cell r="DE715"/>
          <cell r="DF715"/>
          <cell r="DG715"/>
          <cell r="DH715"/>
          <cell r="DI715"/>
          <cell r="DJ715"/>
          <cell r="DL715"/>
        </row>
        <row r="716">
          <cell r="L716"/>
          <cell r="M716"/>
          <cell r="N716"/>
          <cell r="O716"/>
          <cell r="P716"/>
          <cell r="Q716"/>
          <cell r="R716"/>
          <cell r="S716"/>
          <cell r="T716"/>
          <cell r="U716"/>
          <cell r="V716"/>
          <cell r="W716"/>
          <cell r="X716"/>
          <cell r="Y716"/>
          <cell r="Z716"/>
          <cell r="AA716"/>
          <cell r="AB716"/>
          <cell r="AC716"/>
          <cell r="AD716"/>
          <cell r="AE716"/>
          <cell r="AF716"/>
          <cell r="AG716"/>
          <cell r="AH716"/>
          <cell r="AI716"/>
          <cell r="AJ716"/>
          <cell r="AK716"/>
          <cell r="AL716"/>
          <cell r="AM716"/>
          <cell r="AN716"/>
          <cell r="AO716"/>
          <cell r="AP716"/>
          <cell r="AQ716"/>
          <cell r="AR716"/>
          <cell r="AS716"/>
          <cell r="AT716"/>
          <cell r="AU716"/>
          <cell r="AV716"/>
          <cell r="AW716"/>
          <cell r="AX716"/>
          <cell r="AY716"/>
          <cell r="AZ716"/>
          <cell r="BA716"/>
          <cell r="BB716"/>
          <cell r="BC716"/>
          <cell r="BD716"/>
          <cell r="BE716"/>
          <cell r="BF716"/>
          <cell r="BG716"/>
          <cell r="BH716"/>
          <cell r="BI716"/>
          <cell r="BJ716"/>
          <cell r="BK716"/>
          <cell r="BL716"/>
          <cell r="BM716"/>
          <cell r="BN716"/>
          <cell r="BO716"/>
          <cell r="BP716"/>
          <cell r="BQ716"/>
          <cell r="BR716"/>
          <cell r="BS716"/>
          <cell r="BT716"/>
          <cell r="BU716"/>
          <cell r="BV716"/>
          <cell r="BW716"/>
          <cell r="BX716"/>
          <cell r="BY716"/>
          <cell r="BZ716"/>
          <cell r="CA716"/>
          <cell r="CB716"/>
          <cell r="CC716"/>
          <cell r="CD716"/>
          <cell r="CE716"/>
          <cell r="CF716"/>
          <cell r="CG716"/>
          <cell r="CH716"/>
          <cell r="CI716"/>
          <cell r="CJ716"/>
          <cell r="CK716"/>
          <cell r="CL716"/>
          <cell r="CM716"/>
          <cell r="CN716"/>
          <cell r="CO716"/>
          <cell r="CP716"/>
          <cell r="CQ716"/>
          <cell r="CR716"/>
          <cell r="CS716"/>
          <cell r="CT716"/>
          <cell r="CU716"/>
          <cell r="CV716"/>
          <cell r="CW716"/>
          <cell r="CX716"/>
          <cell r="CY716"/>
          <cell r="CZ716"/>
          <cell r="DA716"/>
          <cell r="DB716"/>
          <cell r="DC716"/>
          <cell r="DD716"/>
          <cell r="DE716"/>
          <cell r="DF716"/>
          <cell r="DG716"/>
          <cell r="DH716"/>
          <cell r="DI716"/>
          <cell r="DJ716"/>
          <cell r="DL716"/>
        </row>
        <row r="717">
          <cell r="L717"/>
          <cell r="M717"/>
          <cell r="N717"/>
          <cell r="O717"/>
          <cell r="P717"/>
          <cell r="Q717"/>
          <cell r="R717"/>
          <cell r="S717"/>
          <cell r="T717"/>
          <cell r="U717"/>
          <cell r="V717"/>
          <cell r="W717"/>
          <cell r="X717"/>
          <cell r="Y717"/>
          <cell r="Z717"/>
          <cell r="AA717"/>
          <cell r="AB717"/>
          <cell r="AC717"/>
          <cell r="AD717"/>
          <cell r="AE717"/>
          <cell r="AF717"/>
          <cell r="AG717"/>
          <cell r="AH717"/>
          <cell r="AI717"/>
          <cell r="AJ717"/>
          <cell r="AK717"/>
          <cell r="AL717"/>
          <cell r="AM717"/>
          <cell r="AN717"/>
          <cell r="AO717"/>
          <cell r="AP717"/>
          <cell r="AQ717"/>
          <cell r="AR717"/>
          <cell r="AS717"/>
          <cell r="AT717"/>
          <cell r="AU717"/>
          <cell r="AV717"/>
          <cell r="AW717"/>
          <cell r="AX717"/>
          <cell r="AY717"/>
          <cell r="AZ717"/>
          <cell r="BA717"/>
          <cell r="BB717"/>
          <cell r="BC717"/>
          <cell r="BD717"/>
          <cell r="BE717"/>
          <cell r="BF717"/>
          <cell r="BG717"/>
          <cell r="BH717"/>
          <cell r="BI717"/>
          <cell r="BJ717"/>
          <cell r="BK717"/>
          <cell r="BL717"/>
          <cell r="BM717"/>
          <cell r="BN717"/>
          <cell r="BO717"/>
          <cell r="BP717"/>
          <cell r="BQ717"/>
          <cell r="BR717"/>
          <cell r="BS717"/>
          <cell r="BT717"/>
          <cell r="BU717"/>
          <cell r="BV717"/>
          <cell r="BW717"/>
          <cell r="BX717"/>
          <cell r="BY717"/>
          <cell r="BZ717"/>
          <cell r="CA717"/>
          <cell r="CB717"/>
          <cell r="CC717"/>
          <cell r="CD717"/>
          <cell r="CE717"/>
          <cell r="CF717"/>
          <cell r="CG717"/>
          <cell r="CH717"/>
          <cell r="CI717"/>
          <cell r="CJ717"/>
          <cell r="CK717"/>
          <cell r="CL717"/>
          <cell r="CM717"/>
          <cell r="CN717"/>
          <cell r="CO717"/>
          <cell r="CP717"/>
          <cell r="CQ717"/>
          <cell r="CR717"/>
          <cell r="CS717"/>
          <cell r="CT717"/>
          <cell r="CU717"/>
          <cell r="CV717"/>
          <cell r="CW717"/>
          <cell r="CX717"/>
          <cell r="CY717"/>
          <cell r="CZ717"/>
          <cell r="DA717"/>
          <cell r="DB717"/>
          <cell r="DC717"/>
          <cell r="DD717"/>
          <cell r="DE717"/>
          <cell r="DF717"/>
          <cell r="DG717"/>
          <cell r="DH717"/>
          <cell r="DI717"/>
          <cell r="DJ717"/>
          <cell r="DL717"/>
        </row>
        <row r="718">
          <cell r="L718"/>
          <cell r="M718"/>
          <cell r="N718"/>
          <cell r="O718"/>
          <cell r="P718"/>
          <cell r="Q718"/>
          <cell r="R718"/>
          <cell r="S718"/>
          <cell r="T718"/>
          <cell r="U718"/>
          <cell r="V718"/>
          <cell r="W718"/>
          <cell r="X718"/>
          <cell r="Y718"/>
          <cell r="Z718"/>
          <cell r="AA718"/>
          <cell r="AB718"/>
          <cell r="AC718"/>
          <cell r="AD718"/>
          <cell r="AE718"/>
          <cell r="AF718"/>
          <cell r="AG718"/>
          <cell r="AH718"/>
          <cell r="AI718"/>
          <cell r="AJ718"/>
          <cell r="AK718"/>
          <cell r="AL718"/>
          <cell r="AM718"/>
          <cell r="AN718"/>
          <cell r="AO718"/>
          <cell r="AP718"/>
          <cell r="AQ718"/>
          <cell r="AR718"/>
          <cell r="AS718"/>
          <cell r="AT718"/>
          <cell r="AU718"/>
          <cell r="AV718"/>
          <cell r="AW718"/>
          <cell r="AX718"/>
          <cell r="AY718"/>
          <cell r="AZ718"/>
          <cell r="BA718"/>
          <cell r="BB718"/>
          <cell r="BC718"/>
          <cell r="BD718"/>
          <cell r="BE718"/>
          <cell r="BF718"/>
          <cell r="BG718"/>
          <cell r="BH718"/>
          <cell r="BI718"/>
          <cell r="BJ718"/>
          <cell r="BK718"/>
          <cell r="BL718"/>
          <cell r="BM718"/>
          <cell r="BN718"/>
          <cell r="BO718"/>
          <cell r="BP718"/>
          <cell r="BQ718"/>
          <cell r="BR718"/>
          <cell r="BS718"/>
          <cell r="BT718"/>
          <cell r="BU718"/>
          <cell r="BV718"/>
          <cell r="BW718"/>
          <cell r="BX718"/>
          <cell r="BY718"/>
          <cell r="BZ718"/>
          <cell r="CA718"/>
          <cell r="CB718"/>
          <cell r="CC718"/>
          <cell r="CD718"/>
          <cell r="CE718"/>
          <cell r="CF718"/>
          <cell r="CG718"/>
          <cell r="CH718"/>
          <cell r="CI718"/>
          <cell r="CJ718"/>
          <cell r="CK718"/>
          <cell r="CL718"/>
          <cell r="CM718"/>
          <cell r="CN718"/>
          <cell r="CO718"/>
          <cell r="CP718"/>
          <cell r="CQ718"/>
          <cell r="CR718"/>
          <cell r="CS718"/>
          <cell r="CT718"/>
          <cell r="CU718"/>
          <cell r="CV718"/>
          <cell r="CW718"/>
          <cell r="CX718"/>
          <cell r="CY718"/>
          <cell r="CZ718"/>
          <cell r="DA718"/>
          <cell r="DB718"/>
          <cell r="DC718"/>
          <cell r="DD718"/>
          <cell r="DE718"/>
          <cell r="DF718"/>
          <cell r="DG718"/>
          <cell r="DH718"/>
          <cell r="DI718"/>
          <cell r="DJ718"/>
          <cell r="DL718"/>
        </row>
        <row r="719">
          <cell r="L719"/>
          <cell r="M719"/>
          <cell r="N719"/>
          <cell r="O719"/>
          <cell r="P719"/>
          <cell r="Q719"/>
          <cell r="R719"/>
          <cell r="S719"/>
          <cell r="T719"/>
          <cell r="U719"/>
          <cell r="V719"/>
          <cell r="W719"/>
          <cell r="X719"/>
          <cell r="Y719"/>
          <cell r="Z719"/>
          <cell r="AA719"/>
          <cell r="AB719"/>
          <cell r="AC719"/>
          <cell r="AD719"/>
          <cell r="AE719"/>
          <cell r="AF719"/>
          <cell r="AG719"/>
          <cell r="AH719"/>
          <cell r="AI719"/>
          <cell r="AJ719"/>
          <cell r="AK719"/>
          <cell r="AL719"/>
          <cell r="AM719"/>
          <cell r="AN719"/>
          <cell r="AO719"/>
          <cell r="AP719"/>
          <cell r="AQ719"/>
          <cell r="AR719"/>
          <cell r="AS719"/>
          <cell r="AT719"/>
          <cell r="AU719"/>
          <cell r="AV719"/>
          <cell r="AW719"/>
          <cell r="AX719"/>
          <cell r="AY719"/>
          <cell r="AZ719"/>
          <cell r="BA719"/>
          <cell r="BB719"/>
          <cell r="BC719"/>
          <cell r="BD719"/>
          <cell r="BE719"/>
          <cell r="BF719"/>
          <cell r="BG719"/>
          <cell r="BH719"/>
          <cell r="BI719"/>
          <cell r="BJ719"/>
          <cell r="BK719"/>
          <cell r="BL719"/>
          <cell r="BM719"/>
          <cell r="BN719"/>
          <cell r="BO719"/>
          <cell r="BP719"/>
          <cell r="BQ719"/>
          <cell r="BR719"/>
          <cell r="BS719"/>
          <cell r="BT719"/>
          <cell r="BU719"/>
          <cell r="BV719"/>
          <cell r="BW719"/>
          <cell r="BX719"/>
          <cell r="BY719"/>
          <cell r="BZ719"/>
          <cell r="CA719"/>
          <cell r="CB719"/>
          <cell r="CC719"/>
          <cell r="CD719"/>
          <cell r="CE719"/>
          <cell r="CF719"/>
          <cell r="CG719"/>
          <cell r="CH719"/>
          <cell r="CI719"/>
          <cell r="CJ719"/>
          <cell r="CK719"/>
          <cell r="CL719"/>
          <cell r="CM719"/>
          <cell r="CN719"/>
          <cell r="CO719"/>
          <cell r="CP719"/>
          <cell r="CQ719"/>
          <cell r="CR719"/>
          <cell r="CS719"/>
          <cell r="CT719"/>
          <cell r="CU719"/>
          <cell r="CV719"/>
          <cell r="CW719"/>
          <cell r="CX719"/>
          <cell r="CY719"/>
          <cell r="CZ719"/>
          <cell r="DA719"/>
          <cell r="DB719"/>
          <cell r="DC719"/>
          <cell r="DD719"/>
          <cell r="DE719"/>
          <cell r="DF719"/>
          <cell r="DG719"/>
          <cell r="DH719"/>
          <cell r="DI719"/>
          <cell r="DJ719"/>
          <cell r="DL719"/>
        </row>
        <row r="720">
          <cell r="L720"/>
          <cell r="M720"/>
          <cell r="N720"/>
          <cell r="O720"/>
          <cell r="P720"/>
          <cell r="Q720"/>
          <cell r="R720"/>
          <cell r="S720"/>
          <cell r="T720"/>
          <cell r="U720"/>
          <cell r="V720"/>
          <cell r="W720"/>
          <cell r="X720"/>
          <cell r="Y720"/>
          <cell r="Z720"/>
          <cell r="AA720"/>
          <cell r="AB720"/>
          <cell r="AC720"/>
          <cell r="AD720"/>
          <cell r="AE720"/>
          <cell r="AF720"/>
          <cell r="AG720"/>
          <cell r="AH720"/>
          <cell r="AI720"/>
          <cell r="AJ720"/>
          <cell r="AK720"/>
          <cell r="AL720"/>
          <cell r="AM720"/>
          <cell r="AN720"/>
          <cell r="AO720"/>
          <cell r="AP720"/>
          <cell r="AQ720"/>
          <cell r="AR720"/>
          <cell r="AS720"/>
          <cell r="AT720"/>
          <cell r="AU720"/>
          <cell r="AV720"/>
          <cell r="AW720"/>
          <cell r="AX720"/>
          <cell r="AY720"/>
          <cell r="AZ720"/>
          <cell r="BA720"/>
          <cell r="BB720"/>
          <cell r="BC720"/>
          <cell r="BD720"/>
          <cell r="BE720"/>
          <cell r="BF720"/>
          <cell r="BG720"/>
          <cell r="BH720"/>
          <cell r="BI720"/>
          <cell r="BJ720"/>
          <cell r="BK720"/>
          <cell r="BL720"/>
          <cell r="BM720"/>
          <cell r="BN720"/>
          <cell r="BO720"/>
          <cell r="BP720"/>
          <cell r="BQ720"/>
          <cell r="BR720"/>
          <cell r="BS720"/>
          <cell r="BT720"/>
          <cell r="BU720"/>
          <cell r="BV720"/>
          <cell r="BW720"/>
          <cell r="BX720"/>
          <cell r="BY720"/>
          <cell r="BZ720"/>
          <cell r="CA720"/>
          <cell r="CB720"/>
          <cell r="CC720"/>
          <cell r="CD720"/>
          <cell r="CE720"/>
          <cell r="CF720"/>
          <cell r="CG720"/>
          <cell r="CH720"/>
          <cell r="CI720"/>
          <cell r="CJ720"/>
          <cell r="CK720"/>
          <cell r="CL720"/>
          <cell r="CM720"/>
          <cell r="CN720"/>
          <cell r="CO720"/>
          <cell r="CP720"/>
          <cell r="CQ720"/>
          <cell r="CR720"/>
          <cell r="CS720"/>
          <cell r="CT720"/>
          <cell r="CU720"/>
          <cell r="CV720"/>
          <cell r="CW720"/>
          <cell r="CX720"/>
          <cell r="CY720"/>
          <cell r="CZ720"/>
          <cell r="DA720"/>
          <cell r="DB720"/>
          <cell r="DC720"/>
          <cell r="DD720"/>
          <cell r="DE720"/>
          <cell r="DF720"/>
          <cell r="DG720"/>
          <cell r="DH720"/>
          <cell r="DI720"/>
          <cell r="DJ720"/>
          <cell r="DL720"/>
        </row>
        <row r="721"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L724"/>
          <cell r="M724"/>
          <cell r="N724"/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/>
        </row>
        <row r="725">
          <cell r="L725"/>
          <cell r="M725"/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/>
        </row>
        <row r="726">
          <cell r="L726"/>
          <cell r="M726"/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/>
        </row>
        <row r="727">
          <cell r="L727"/>
          <cell r="M727"/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/>
        </row>
        <row r="728"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L729"/>
          <cell r="M729"/>
          <cell r="N729"/>
          <cell r="O729"/>
          <cell r="P729"/>
          <cell r="Q729"/>
          <cell r="R729"/>
          <cell r="S729"/>
          <cell r="T729"/>
          <cell r="U729"/>
          <cell r="V729"/>
          <cell r="W729"/>
          <cell r="X729"/>
          <cell r="Y729"/>
          <cell r="Z729"/>
          <cell r="AA729"/>
          <cell r="AB729"/>
          <cell r="AC729"/>
          <cell r="AD729"/>
          <cell r="AE729"/>
          <cell r="AF729"/>
          <cell r="AG729"/>
          <cell r="AH729"/>
          <cell r="AI729"/>
          <cell r="AJ729"/>
          <cell r="AK729"/>
          <cell r="AL729"/>
          <cell r="AM729"/>
          <cell r="AN729"/>
          <cell r="AO729"/>
          <cell r="AP729"/>
          <cell r="AQ729"/>
          <cell r="AR729"/>
          <cell r="AS729"/>
          <cell r="AT729"/>
          <cell r="AU729"/>
          <cell r="AV729"/>
          <cell r="AW729"/>
          <cell r="AX729"/>
          <cell r="AY729"/>
          <cell r="AZ729"/>
          <cell r="BA729"/>
          <cell r="BB729"/>
          <cell r="BC729"/>
          <cell r="BD729"/>
          <cell r="BE729"/>
          <cell r="BF729"/>
          <cell r="BG729"/>
          <cell r="BH729"/>
          <cell r="BI729"/>
          <cell r="BJ729"/>
          <cell r="BK729"/>
          <cell r="BL729"/>
          <cell r="BM729"/>
          <cell r="BN729"/>
          <cell r="BO729"/>
          <cell r="BP729"/>
          <cell r="BQ729"/>
          <cell r="BR729"/>
          <cell r="BS729"/>
          <cell r="BT729"/>
          <cell r="BU729"/>
          <cell r="BV729"/>
          <cell r="BW729"/>
          <cell r="BX729"/>
          <cell r="BY729"/>
          <cell r="BZ729"/>
          <cell r="CA729"/>
          <cell r="CB729"/>
          <cell r="CC729"/>
          <cell r="CD729"/>
          <cell r="CE729"/>
          <cell r="CF729"/>
          <cell r="CG729"/>
          <cell r="CH729"/>
          <cell r="CI729"/>
          <cell r="CJ729"/>
          <cell r="CK729"/>
          <cell r="CL729"/>
          <cell r="CM729"/>
          <cell r="CN729"/>
          <cell r="CO729"/>
          <cell r="CP729"/>
          <cell r="CQ729"/>
          <cell r="CR729"/>
          <cell r="CS729"/>
          <cell r="CT729"/>
          <cell r="CU729"/>
          <cell r="CV729"/>
          <cell r="CW729"/>
          <cell r="CX729"/>
          <cell r="CY729"/>
          <cell r="CZ729"/>
          <cell r="DA729"/>
          <cell r="DB729"/>
          <cell r="DC729"/>
          <cell r="DD729"/>
          <cell r="DE729"/>
          <cell r="DF729"/>
          <cell r="DG729"/>
          <cell r="DH729"/>
          <cell r="DI729"/>
          <cell r="DJ729"/>
          <cell r="DL729"/>
        </row>
        <row r="730">
          <cell r="L730"/>
          <cell r="M730"/>
          <cell r="N730"/>
          <cell r="O730"/>
          <cell r="P730"/>
          <cell r="Q730"/>
          <cell r="R730"/>
          <cell r="S730"/>
          <cell r="T730"/>
          <cell r="U730"/>
          <cell r="V730"/>
          <cell r="W730"/>
          <cell r="X730"/>
          <cell r="Y730"/>
          <cell r="Z730"/>
          <cell r="AA730"/>
          <cell r="AB730"/>
          <cell r="AC730"/>
          <cell r="AD730"/>
          <cell r="AE730"/>
          <cell r="AF730"/>
          <cell r="AG730"/>
          <cell r="AH730"/>
          <cell r="AI730"/>
          <cell r="AJ730"/>
          <cell r="AK730"/>
          <cell r="AL730"/>
          <cell r="AM730"/>
          <cell r="AN730"/>
          <cell r="AO730"/>
          <cell r="AP730"/>
          <cell r="AQ730"/>
          <cell r="AR730"/>
          <cell r="AS730"/>
          <cell r="AT730"/>
          <cell r="AU730"/>
          <cell r="AV730"/>
          <cell r="AW730"/>
          <cell r="AX730"/>
          <cell r="AY730"/>
          <cell r="AZ730"/>
          <cell r="BA730"/>
          <cell r="BB730"/>
          <cell r="BC730"/>
          <cell r="BD730"/>
          <cell r="BE730"/>
          <cell r="BF730"/>
          <cell r="BG730"/>
          <cell r="BH730"/>
          <cell r="BI730"/>
          <cell r="BJ730"/>
          <cell r="BK730"/>
          <cell r="BL730"/>
          <cell r="BM730"/>
          <cell r="BN730"/>
          <cell r="BO730"/>
          <cell r="BP730"/>
          <cell r="BQ730"/>
          <cell r="BR730"/>
          <cell r="BS730"/>
          <cell r="BT730"/>
          <cell r="BU730"/>
          <cell r="BV730"/>
          <cell r="BW730"/>
          <cell r="BX730"/>
          <cell r="BY730"/>
          <cell r="BZ730"/>
          <cell r="CA730"/>
          <cell r="CB730"/>
          <cell r="CC730"/>
          <cell r="CD730"/>
          <cell r="CE730"/>
          <cell r="CF730"/>
          <cell r="CG730"/>
          <cell r="CH730"/>
          <cell r="CI730"/>
          <cell r="CJ730"/>
          <cell r="CK730"/>
          <cell r="CL730"/>
          <cell r="CM730"/>
          <cell r="CN730"/>
          <cell r="CO730"/>
          <cell r="CP730"/>
          <cell r="CQ730"/>
          <cell r="CR730"/>
          <cell r="CS730"/>
          <cell r="CT730"/>
          <cell r="CU730"/>
          <cell r="CV730"/>
          <cell r="CW730"/>
          <cell r="CX730"/>
          <cell r="CY730"/>
          <cell r="CZ730"/>
          <cell r="DA730"/>
          <cell r="DB730"/>
          <cell r="DC730"/>
          <cell r="DD730"/>
          <cell r="DE730"/>
          <cell r="DF730"/>
          <cell r="DG730"/>
          <cell r="DH730"/>
          <cell r="DI730"/>
          <cell r="DJ730"/>
          <cell r="DL730"/>
        </row>
        <row r="731">
          <cell r="L731"/>
          <cell r="M731"/>
          <cell r="N731"/>
          <cell r="O731"/>
          <cell r="P731"/>
          <cell r="Q731"/>
          <cell r="R731"/>
          <cell r="S731"/>
          <cell r="T731"/>
          <cell r="U731"/>
          <cell r="V731"/>
          <cell r="W731"/>
          <cell r="X731"/>
          <cell r="Y731"/>
          <cell r="Z731"/>
          <cell r="AA731"/>
          <cell r="AB731"/>
          <cell r="AC731"/>
          <cell r="AD731"/>
          <cell r="AE731"/>
          <cell r="AF731"/>
          <cell r="AG731"/>
          <cell r="AH731"/>
          <cell r="AI731"/>
          <cell r="AJ731"/>
          <cell r="AK731"/>
          <cell r="AL731"/>
          <cell r="AM731"/>
          <cell r="AN731"/>
          <cell r="AO731"/>
          <cell r="AP731"/>
          <cell r="AQ731"/>
          <cell r="AR731"/>
          <cell r="AS731"/>
          <cell r="AT731"/>
          <cell r="AU731"/>
          <cell r="AV731"/>
          <cell r="AW731"/>
          <cell r="AX731"/>
          <cell r="AY731"/>
          <cell r="AZ731"/>
          <cell r="BA731"/>
          <cell r="BB731"/>
          <cell r="BC731"/>
          <cell r="BD731"/>
          <cell r="BE731"/>
          <cell r="BF731"/>
          <cell r="BG731"/>
          <cell r="BH731"/>
          <cell r="BI731"/>
          <cell r="BJ731"/>
          <cell r="BK731"/>
          <cell r="BL731"/>
          <cell r="BM731"/>
          <cell r="BN731"/>
          <cell r="BO731"/>
          <cell r="BP731"/>
          <cell r="BQ731"/>
          <cell r="BR731"/>
          <cell r="BS731"/>
          <cell r="BT731"/>
          <cell r="BU731"/>
          <cell r="BV731"/>
          <cell r="BW731"/>
          <cell r="BX731"/>
          <cell r="BY731"/>
          <cell r="BZ731"/>
          <cell r="CA731"/>
          <cell r="CB731"/>
          <cell r="CC731"/>
          <cell r="CD731"/>
          <cell r="CE731"/>
          <cell r="CF731"/>
          <cell r="CG731"/>
          <cell r="CH731"/>
          <cell r="CI731"/>
          <cell r="CJ731"/>
          <cell r="CK731"/>
          <cell r="CL731"/>
          <cell r="CM731"/>
          <cell r="CN731"/>
          <cell r="CO731"/>
          <cell r="CP731"/>
          <cell r="CQ731"/>
          <cell r="CR731"/>
          <cell r="CS731"/>
          <cell r="CT731"/>
          <cell r="CU731"/>
          <cell r="CV731"/>
          <cell r="CW731"/>
          <cell r="CX731"/>
          <cell r="CY731"/>
          <cell r="CZ731"/>
          <cell r="DA731"/>
          <cell r="DB731"/>
          <cell r="DC731"/>
          <cell r="DD731"/>
          <cell r="DE731"/>
          <cell r="DF731"/>
          <cell r="DG731"/>
          <cell r="DH731"/>
          <cell r="DI731"/>
          <cell r="DJ731"/>
          <cell r="DL731"/>
        </row>
        <row r="732">
          <cell r="L732"/>
          <cell r="M732"/>
          <cell r="N732"/>
          <cell r="O732"/>
          <cell r="P732"/>
          <cell r="Q732"/>
          <cell r="R732"/>
          <cell r="S732"/>
          <cell r="T732"/>
          <cell r="U732"/>
          <cell r="V732"/>
          <cell r="W732"/>
          <cell r="X732"/>
          <cell r="Y732"/>
          <cell r="Z732"/>
          <cell r="AA732"/>
          <cell r="AB732"/>
          <cell r="AC732"/>
          <cell r="AD732"/>
          <cell r="AE732"/>
          <cell r="AF732"/>
          <cell r="AG732"/>
          <cell r="AH732"/>
          <cell r="AI732"/>
          <cell r="AJ732"/>
          <cell r="AK732"/>
          <cell r="AL732"/>
          <cell r="AM732"/>
          <cell r="AN732"/>
          <cell r="AO732"/>
          <cell r="AP732"/>
          <cell r="AQ732"/>
          <cell r="AR732"/>
          <cell r="AS732"/>
          <cell r="AT732"/>
          <cell r="AU732"/>
          <cell r="AV732"/>
          <cell r="AW732"/>
          <cell r="AX732"/>
          <cell r="AY732"/>
          <cell r="AZ732"/>
          <cell r="BA732"/>
          <cell r="BB732"/>
          <cell r="BC732"/>
          <cell r="BD732"/>
          <cell r="BE732"/>
          <cell r="BF732"/>
          <cell r="BG732"/>
          <cell r="BH732"/>
          <cell r="BI732"/>
          <cell r="BJ732"/>
          <cell r="BK732"/>
          <cell r="BL732"/>
          <cell r="BM732"/>
          <cell r="BN732"/>
          <cell r="BO732"/>
          <cell r="BP732"/>
          <cell r="BQ732"/>
          <cell r="BR732"/>
          <cell r="BS732"/>
          <cell r="BT732"/>
          <cell r="BU732"/>
          <cell r="BV732"/>
          <cell r="BW732"/>
          <cell r="BX732"/>
          <cell r="BY732"/>
          <cell r="BZ732"/>
          <cell r="CA732"/>
          <cell r="CB732"/>
          <cell r="CC732"/>
          <cell r="CD732"/>
          <cell r="CE732"/>
          <cell r="CF732"/>
          <cell r="CG732"/>
          <cell r="CH732"/>
          <cell r="CI732"/>
          <cell r="CJ732"/>
          <cell r="CK732"/>
          <cell r="CL732"/>
          <cell r="CM732"/>
          <cell r="CN732"/>
          <cell r="CO732"/>
          <cell r="CP732"/>
          <cell r="CQ732"/>
          <cell r="CR732"/>
          <cell r="CS732"/>
          <cell r="CT732"/>
          <cell r="CU732"/>
          <cell r="CV732"/>
          <cell r="CW732"/>
          <cell r="CX732"/>
          <cell r="CY732"/>
          <cell r="CZ732"/>
          <cell r="DA732"/>
          <cell r="DB732"/>
          <cell r="DC732"/>
          <cell r="DD732"/>
          <cell r="DE732"/>
          <cell r="DF732"/>
          <cell r="DG732"/>
          <cell r="DH732"/>
          <cell r="DI732"/>
          <cell r="DJ732"/>
          <cell r="DL732"/>
        </row>
        <row r="733">
          <cell r="L733"/>
          <cell r="M733"/>
          <cell r="N733"/>
          <cell r="O733"/>
          <cell r="P733"/>
          <cell r="Q733"/>
          <cell r="R733"/>
          <cell r="S733"/>
          <cell r="T733"/>
          <cell r="U733"/>
          <cell r="V733"/>
          <cell r="W733"/>
          <cell r="X733"/>
          <cell r="Y733"/>
          <cell r="Z733"/>
          <cell r="AA733"/>
          <cell r="AB733"/>
          <cell r="AC733"/>
          <cell r="AD733"/>
          <cell r="AE733"/>
          <cell r="AF733"/>
          <cell r="AG733"/>
          <cell r="AH733"/>
          <cell r="AI733"/>
          <cell r="AJ733"/>
          <cell r="AK733"/>
          <cell r="AL733"/>
          <cell r="AM733"/>
          <cell r="AN733"/>
          <cell r="AO733"/>
          <cell r="AP733"/>
          <cell r="AQ733"/>
          <cell r="AR733"/>
          <cell r="AS733"/>
          <cell r="AT733"/>
          <cell r="AU733"/>
          <cell r="AV733"/>
          <cell r="AW733"/>
          <cell r="AX733"/>
          <cell r="AY733"/>
          <cell r="AZ733"/>
          <cell r="BA733"/>
          <cell r="BB733"/>
          <cell r="BC733"/>
          <cell r="BD733"/>
          <cell r="BE733"/>
          <cell r="BF733"/>
          <cell r="BG733"/>
          <cell r="BH733"/>
          <cell r="BI733"/>
          <cell r="BJ733"/>
          <cell r="BK733"/>
          <cell r="BL733"/>
          <cell r="BM733"/>
          <cell r="BN733"/>
          <cell r="BO733"/>
          <cell r="BP733"/>
          <cell r="BQ733"/>
          <cell r="BR733"/>
          <cell r="BS733"/>
          <cell r="BT733"/>
          <cell r="BU733"/>
          <cell r="BV733"/>
          <cell r="BW733"/>
          <cell r="BX733"/>
          <cell r="BY733"/>
          <cell r="BZ733"/>
          <cell r="CA733"/>
          <cell r="CB733"/>
          <cell r="CC733"/>
          <cell r="CD733"/>
          <cell r="CE733"/>
          <cell r="CF733"/>
          <cell r="CG733"/>
          <cell r="CH733"/>
          <cell r="CI733"/>
          <cell r="CJ733"/>
          <cell r="CK733"/>
          <cell r="CL733"/>
          <cell r="CM733"/>
          <cell r="CN733"/>
          <cell r="CO733"/>
          <cell r="CP733"/>
          <cell r="CQ733"/>
          <cell r="CR733"/>
          <cell r="CS733"/>
          <cell r="CT733"/>
          <cell r="CU733"/>
          <cell r="CV733"/>
          <cell r="CW733"/>
          <cell r="CX733"/>
          <cell r="CY733"/>
          <cell r="CZ733"/>
          <cell r="DA733"/>
          <cell r="DB733"/>
          <cell r="DC733"/>
          <cell r="DD733"/>
          <cell r="DE733"/>
          <cell r="DF733"/>
          <cell r="DG733"/>
          <cell r="DH733"/>
          <cell r="DI733"/>
          <cell r="DJ733"/>
          <cell r="DL733"/>
        </row>
        <row r="734">
          <cell r="L734"/>
          <cell r="M734"/>
          <cell r="N734"/>
          <cell r="O734"/>
          <cell r="P734"/>
          <cell r="Q734"/>
          <cell r="R734"/>
          <cell r="S734"/>
          <cell r="T734"/>
          <cell r="U734"/>
          <cell r="V734"/>
          <cell r="W734"/>
          <cell r="X734"/>
          <cell r="Y734"/>
          <cell r="Z734"/>
          <cell r="AA734"/>
          <cell r="AB734"/>
          <cell r="AC734"/>
          <cell r="AD734"/>
          <cell r="AE734"/>
          <cell r="AF734"/>
          <cell r="AG734"/>
          <cell r="AH734"/>
          <cell r="AI734"/>
          <cell r="AJ734"/>
          <cell r="AK734"/>
          <cell r="AL734"/>
          <cell r="AM734"/>
          <cell r="AN734"/>
          <cell r="AO734"/>
          <cell r="AP734"/>
          <cell r="AQ734"/>
          <cell r="AR734"/>
          <cell r="AS734"/>
          <cell r="AT734"/>
          <cell r="AU734"/>
          <cell r="AV734"/>
          <cell r="AW734"/>
          <cell r="AX734"/>
          <cell r="AY734"/>
          <cell r="AZ734"/>
          <cell r="BA734"/>
          <cell r="BB734"/>
          <cell r="BC734"/>
          <cell r="BD734"/>
          <cell r="BE734"/>
          <cell r="BF734"/>
          <cell r="BG734"/>
          <cell r="BH734"/>
          <cell r="BI734"/>
          <cell r="BJ734"/>
          <cell r="BK734"/>
          <cell r="BL734"/>
          <cell r="BM734"/>
          <cell r="BN734"/>
          <cell r="BO734"/>
          <cell r="BP734"/>
          <cell r="BQ734"/>
          <cell r="BR734"/>
          <cell r="BS734"/>
          <cell r="BT734"/>
          <cell r="BU734"/>
          <cell r="BV734"/>
          <cell r="BW734"/>
          <cell r="BX734"/>
          <cell r="BY734"/>
          <cell r="BZ734"/>
          <cell r="CA734"/>
          <cell r="CB734"/>
          <cell r="CC734"/>
          <cell r="CD734"/>
          <cell r="CE734"/>
          <cell r="CF734"/>
          <cell r="CG734"/>
          <cell r="CH734"/>
          <cell r="CI734"/>
          <cell r="CJ734"/>
          <cell r="CK734"/>
          <cell r="CL734"/>
          <cell r="CM734"/>
          <cell r="CN734"/>
          <cell r="CO734"/>
          <cell r="CP734"/>
          <cell r="CQ734"/>
          <cell r="CR734"/>
          <cell r="CS734"/>
          <cell r="CT734"/>
          <cell r="CU734"/>
          <cell r="CV734"/>
          <cell r="CW734"/>
          <cell r="CX734"/>
          <cell r="CY734"/>
          <cell r="CZ734"/>
          <cell r="DA734"/>
          <cell r="DB734"/>
          <cell r="DC734"/>
          <cell r="DD734"/>
          <cell r="DE734"/>
          <cell r="DF734"/>
          <cell r="DG734"/>
          <cell r="DH734"/>
          <cell r="DI734"/>
          <cell r="DJ734"/>
          <cell r="DL734"/>
        </row>
        <row r="735">
          <cell r="L735"/>
          <cell r="M735"/>
          <cell r="N735"/>
          <cell r="O735"/>
          <cell r="P735"/>
          <cell r="Q735"/>
          <cell r="R735"/>
          <cell r="S735"/>
          <cell r="T735"/>
          <cell r="U735"/>
          <cell r="V735"/>
          <cell r="W735"/>
          <cell r="X735"/>
          <cell r="Y735"/>
          <cell r="Z735"/>
          <cell r="AA735"/>
          <cell r="AB735"/>
          <cell r="AC735"/>
          <cell r="AD735"/>
          <cell r="AE735"/>
          <cell r="AF735"/>
          <cell r="AG735"/>
          <cell r="AH735"/>
          <cell r="AI735"/>
          <cell r="AJ735"/>
          <cell r="AK735"/>
          <cell r="AL735"/>
          <cell r="AM735"/>
          <cell r="AN735"/>
          <cell r="AO735"/>
          <cell r="AP735"/>
          <cell r="AQ735"/>
          <cell r="AR735"/>
          <cell r="AS735"/>
          <cell r="AT735"/>
          <cell r="AU735"/>
          <cell r="AV735"/>
          <cell r="AW735"/>
          <cell r="AX735"/>
          <cell r="AY735"/>
          <cell r="AZ735"/>
          <cell r="BA735"/>
          <cell r="BB735"/>
          <cell r="BC735"/>
          <cell r="BD735"/>
          <cell r="BE735"/>
          <cell r="BF735"/>
          <cell r="BG735"/>
          <cell r="BH735"/>
          <cell r="BI735"/>
          <cell r="BJ735"/>
          <cell r="BK735"/>
          <cell r="BL735"/>
          <cell r="BM735"/>
          <cell r="BN735"/>
          <cell r="BO735"/>
          <cell r="BP735"/>
          <cell r="BQ735"/>
          <cell r="BR735"/>
          <cell r="BS735"/>
          <cell r="BT735"/>
          <cell r="BU735"/>
          <cell r="BV735"/>
          <cell r="BW735"/>
          <cell r="BX735"/>
          <cell r="BY735"/>
          <cell r="BZ735"/>
          <cell r="CA735"/>
          <cell r="CB735"/>
          <cell r="CC735"/>
          <cell r="CD735"/>
          <cell r="CE735"/>
          <cell r="CF735"/>
          <cell r="CG735"/>
          <cell r="CH735"/>
          <cell r="CI735"/>
          <cell r="CJ735"/>
          <cell r="CK735"/>
          <cell r="CL735"/>
          <cell r="CM735"/>
          <cell r="CN735"/>
          <cell r="CO735"/>
          <cell r="CP735"/>
          <cell r="CQ735"/>
          <cell r="CR735"/>
          <cell r="CS735"/>
          <cell r="CT735"/>
          <cell r="CU735"/>
          <cell r="CV735"/>
          <cell r="CW735"/>
          <cell r="CX735"/>
          <cell r="CY735"/>
          <cell r="CZ735"/>
          <cell r="DA735"/>
          <cell r="DB735"/>
          <cell r="DC735"/>
          <cell r="DD735"/>
          <cell r="DE735"/>
          <cell r="DF735"/>
          <cell r="DG735"/>
          <cell r="DH735"/>
          <cell r="DI735"/>
          <cell r="DJ735"/>
          <cell r="DL735"/>
        </row>
        <row r="736">
          <cell r="L736"/>
          <cell r="M736"/>
          <cell r="N736"/>
          <cell r="O736"/>
          <cell r="P736"/>
          <cell r="Q736"/>
          <cell r="R736"/>
          <cell r="S736"/>
          <cell r="T736"/>
          <cell r="U736"/>
          <cell r="V736"/>
          <cell r="W736"/>
          <cell r="X736"/>
          <cell r="Y736"/>
          <cell r="Z736"/>
          <cell r="AA736"/>
          <cell r="AB736"/>
          <cell r="AC736"/>
          <cell r="AD736"/>
          <cell r="AE736"/>
          <cell r="AF736"/>
          <cell r="AG736"/>
          <cell r="AH736"/>
          <cell r="AI736"/>
          <cell r="AJ736"/>
          <cell r="AK736"/>
          <cell r="AL736"/>
          <cell r="AM736"/>
          <cell r="AN736"/>
          <cell r="AO736"/>
          <cell r="AP736"/>
          <cell r="AQ736"/>
          <cell r="AR736"/>
          <cell r="AS736"/>
          <cell r="AT736"/>
          <cell r="AU736"/>
          <cell r="AV736"/>
          <cell r="AW736"/>
          <cell r="AX736"/>
          <cell r="AY736"/>
          <cell r="AZ736"/>
          <cell r="BA736"/>
          <cell r="BB736"/>
          <cell r="BC736"/>
          <cell r="BD736"/>
          <cell r="BE736"/>
          <cell r="BF736"/>
          <cell r="BG736"/>
          <cell r="BH736"/>
          <cell r="BI736"/>
          <cell r="BJ736"/>
          <cell r="BK736"/>
          <cell r="BL736"/>
          <cell r="BM736"/>
          <cell r="BN736"/>
          <cell r="BO736"/>
          <cell r="BP736"/>
          <cell r="BQ736"/>
          <cell r="BR736"/>
          <cell r="BS736"/>
          <cell r="BT736"/>
          <cell r="BU736"/>
          <cell r="BV736"/>
          <cell r="BW736"/>
          <cell r="BX736"/>
          <cell r="BY736"/>
          <cell r="BZ736"/>
          <cell r="CA736"/>
          <cell r="CB736"/>
          <cell r="CC736"/>
          <cell r="CD736"/>
          <cell r="CE736"/>
          <cell r="CF736"/>
          <cell r="CG736"/>
          <cell r="CH736"/>
          <cell r="CI736"/>
          <cell r="CJ736"/>
          <cell r="CK736"/>
          <cell r="CL736"/>
          <cell r="CM736"/>
          <cell r="CN736"/>
          <cell r="CO736"/>
          <cell r="CP736"/>
          <cell r="CQ736"/>
          <cell r="CR736"/>
          <cell r="CS736"/>
          <cell r="CT736"/>
          <cell r="CU736"/>
          <cell r="CV736"/>
          <cell r="CW736"/>
          <cell r="CX736"/>
          <cell r="CY736"/>
          <cell r="CZ736"/>
          <cell r="DA736"/>
          <cell r="DB736"/>
          <cell r="DC736"/>
          <cell r="DD736"/>
          <cell r="DE736"/>
          <cell r="DF736"/>
          <cell r="DG736"/>
          <cell r="DH736"/>
          <cell r="DI736"/>
          <cell r="DJ736"/>
          <cell r="DL736"/>
        </row>
        <row r="737">
          <cell r="L737"/>
          <cell r="M737"/>
          <cell r="N737"/>
          <cell r="O737"/>
          <cell r="P737"/>
          <cell r="Q737"/>
          <cell r="R737"/>
          <cell r="S737"/>
          <cell r="T737"/>
          <cell r="U737"/>
          <cell r="V737"/>
          <cell r="W737"/>
          <cell r="X737"/>
          <cell r="Y737"/>
          <cell r="Z737"/>
          <cell r="AA737"/>
          <cell r="AB737"/>
          <cell r="AC737"/>
          <cell r="AD737"/>
          <cell r="AE737"/>
          <cell r="AF737"/>
          <cell r="AG737"/>
          <cell r="AH737"/>
          <cell r="AI737"/>
          <cell r="AJ737"/>
          <cell r="AK737"/>
          <cell r="AL737"/>
          <cell r="AM737"/>
          <cell r="AN737"/>
          <cell r="AO737"/>
          <cell r="AP737"/>
          <cell r="AQ737"/>
          <cell r="AR737"/>
          <cell r="AS737"/>
          <cell r="AT737"/>
          <cell r="AU737"/>
          <cell r="AV737"/>
          <cell r="AW737"/>
          <cell r="AX737"/>
          <cell r="AY737"/>
          <cell r="AZ737"/>
          <cell r="BA737"/>
          <cell r="BB737"/>
          <cell r="BC737"/>
          <cell r="BD737"/>
          <cell r="BE737"/>
          <cell r="BF737"/>
          <cell r="BG737"/>
          <cell r="BH737"/>
          <cell r="BI737"/>
          <cell r="BJ737"/>
          <cell r="BK737"/>
          <cell r="BL737"/>
          <cell r="BM737"/>
          <cell r="BN737"/>
          <cell r="BO737"/>
          <cell r="BP737"/>
          <cell r="BQ737"/>
          <cell r="BR737"/>
          <cell r="BS737"/>
          <cell r="BT737"/>
          <cell r="BU737"/>
          <cell r="BV737"/>
          <cell r="BW737"/>
          <cell r="BX737"/>
          <cell r="BY737"/>
          <cell r="BZ737"/>
          <cell r="CA737"/>
          <cell r="CB737"/>
          <cell r="CC737"/>
          <cell r="CD737"/>
          <cell r="CE737"/>
          <cell r="CF737"/>
          <cell r="CG737"/>
          <cell r="CH737"/>
          <cell r="CI737"/>
          <cell r="CJ737"/>
          <cell r="CK737"/>
          <cell r="CL737"/>
          <cell r="CM737"/>
          <cell r="CN737"/>
          <cell r="CO737"/>
          <cell r="CP737"/>
          <cell r="CQ737"/>
          <cell r="CR737"/>
          <cell r="CS737"/>
          <cell r="CT737"/>
          <cell r="CU737"/>
          <cell r="CV737"/>
          <cell r="CW737"/>
          <cell r="CX737"/>
          <cell r="CY737"/>
          <cell r="CZ737"/>
          <cell r="DA737"/>
          <cell r="DB737"/>
          <cell r="DC737"/>
          <cell r="DD737"/>
          <cell r="DE737"/>
          <cell r="DF737"/>
          <cell r="DG737"/>
          <cell r="DH737"/>
          <cell r="DI737"/>
          <cell r="DJ737"/>
          <cell r="DL737"/>
        </row>
        <row r="738">
          <cell r="L738"/>
          <cell r="M738"/>
          <cell r="N738"/>
          <cell r="O738"/>
          <cell r="P738"/>
          <cell r="Q738"/>
          <cell r="R738"/>
          <cell r="S738"/>
          <cell r="T738"/>
          <cell r="U738"/>
          <cell r="V738"/>
          <cell r="W738"/>
          <cell r="X738"/>
          <cell r="Y738"/>
          <cell r="Z738"/>
          <cell r="AA738"/>
          <cell r="AB738"/>
          <cell r="AC738"/>
          <cell r="AD738"/>
          <cell r="AE738"/>
          <cell r="AF738"/>
          <cell r="AG738"/>
          <cell r="AH738"/>
          <cell r="AI738"/>
          <cell r="AJ738"/>
          <cell r="AK738"/>
          <cell r="AL738"/>
          <cell r="AM738"/>
          <cell r="AN738"/>
          <cell r="AO738"/>
          <cell r="AP738"/>
          <cell r="AQ738"/>
          <cell r="AR738"/>
          <cell r="AS738"/>
          <cell r="AT738"/>
          <cell r="AU738"/>
          <cell r="AV738"/>
          <cell r="AW738"/>
          <cell r="AX738"/>
          <cell r="AY738"/>
          <cell r="AZ738"/>
          <cell r="BA738"/>
          <cell r="BB738"/>
          <cell r="BC738"/>
          <cell r="BD738"/>
          <cell r="BE738"/>
          <cell r="BF738"/>
          <cell r="BG738"/>
          <cell r="BH738"/>
          <cell r="BI738"/>
          <cell r="BJ738"/>
          <cell r="BK738"/>
          <cell r="BL738"/>
          <cell r="BM738"/>
          <cell r="BN738"/>
          <cell r="BO738"/>
          <cell r="BP738"/>
          <cell r="BQ738"/>
          <cell r="BR738"/>
          <cell r="BS738"/>
          <cell r="BT738"/>
          <cell r="BU738"/>
          <cell r="BV738"/>
          <cell r="BW738"/>
          <cell r="BX738"/>
          <cell r="BY738"/>
          <cell r="BZ738"/>
          <cell r="CA738"/>
          <cell r="CB738"/>
          <cell r="CC738"/>
          <cell r="CD738"/>
          <cell r="CE738"/>
          <cell r="CF738"/>
          <cell r="CG738"/>
          <cell r="CH738"/>
          <cell r="CI738"/>
          <cell r="CJ738"/>
          <cell r="CK738"/>
          <cell r="CL738"/>
          <cell r="CM738"/>
          <cell r="CN738"/>
          <cell r="CO738"/>
          <cell r="CP738"/>
          <cell r="CQ738"/>
          <cell r="CR738"/>
          <cell r="CS738"/>
          <cell r="CT738"/>
          <cell r="CU738"/>
          <cell r="CV738"/>
          <cell r="CW738"/>
          <cell r="CX738"/>
          <cell r="CY738"/>
          <cell r="CZ738"/>
          <cell r="DA738"/>
          <cell r="DB738"/>
          <cell r="DC738"/>
          <cell r="DD738"/>
          <cell r="DE738"/>
          <cell r="DF738"/>
          <cell r="DG738"/>
          <cell r="DH738"/>
          <cell r="DI738"/>
          <cell r="DJ738"/>
          <cell r="DL738"/>
        </row>
        <row r="739">
          <cell r="L739"/>
          <cell r="M739"/>
          <cell r="N739"/>
          <cell r="O739"/>
          <cell r="P739"/>
          <cell r="Q739"/>
          <cell r="R739"/>
          <cell r="S739"/>
          <cell r="T739"/>
          <cell r="U739"/>
          <cell r="V739"/>
          <cell r="W739"/>
          <cell r="X739"/>
          <cell r="Y739"/>
          <cell r="Z739"/>
          <cell r="AA739"/>
          <cell r="AB739"/>
          <cell r="AC739"/>
          <cell r="AD739"/>
          <cell r="AE739"/>
          <cell r="AF739"/>
          <cell r="AG739"/>
          <cell r="AH739"/>
          <cell r="AI739"/>
          <cell r="AJ739"/>
          <cell r="AK739"/>
          <cell r="AL739"/>
          <cell r="AM739"/>
          <cell r="AN739"/>
          <cell r="AO739"/>
          <cell r="AP739"/>
          <cell r="AQ739"/>
          <cell r="AR739"/>
          <cell r="AS739"/>
          <cell r="AT739"/>
          <cell r="AU739"/>
          <cell r="AV739"/>
          <cell r="AW739"/>
          <cell r="AX739"/>
          <cell r="AY739"/>
          <cell r="AZ739"/>
          <cell r="BA739"/>
          <cell r="BB739"/>
          <cell r="BC739"/>
          <cell r="BD739"/>
          <cell r="BE739"/>
          <cell r="BF739"/>
          <cell r="BG739"/>
          <cell r="BH739"/>
          <cell r="BI739"/>
          <cell r="BJ739"/>
          <cell r="BK739"/>
          <cell r="BL739"/>
          <cell r="BM739"/>
          <cell r="BN739"/>
          <cell r="BO739"/>
          <cell r="BP739"/>
          <cell r="BQ739"/>
          <cell r="BR739"/>
          <cell r="BS739"/>
          <cell r="BT739"/>
          <cell r="BU739"/>
          <cell r="BV739"/>
          <cell r="BW739"/>
          <cell r="BX739"/>
          <cell r="BY739"/>
          <cell r="BZ739"/>
          <cell r="CA739"/>
          <cell r="CB739"/>
          <cell r="CC739"/>
          <cell r="CD739"/>
          <cell r="CE739"/>
          <cell r="CF739"/>
          <cell r="CG739"/>
          <cell r="CH739"/>
          <cell r="CI739"/>
          <cell r="CJ739"/>
          <cell r="CK739"/>
          <cell r="CL739"/>
          <cell r="CM739"/>
          <cell r="CN739"/>
          <cell r="CO739"/>
          <cell r="CP739"/>
          <cell r="CQ739"/>
          <cell r="CR739"/>
          <cell r="CS739"/>
          <cell r="CT739"/>
          <cell r="CU739"/>
          <cell r="CV739"/>
          <cell r="CW739"/>
          <cell r="CX739"/>
          <cell r="CY739"/>
          <cell r="CZ739"/>
          <cell r="DA739"/>
          <cell r="DB739"/>
          <cell r="DC739"/>
          <cell r="DD739"/>
          <cell r="DE739"/>
          <cell r="DF739"/>
          <cell r="DG739"/>
          <cell r="DH739"/>
          <cell r="DI739"/>
          <cell r="DJ739"/>
          <cell r="DL739"/>
        </row>
        <row r="740">
          <cell r="L740"/>
          <cell r="M740"/>
          <cell r="N740"/>
          <cell r="O740"/>
          <cell r="P740"/>
          <cell r="Q740"/>
          <cell r="R740"/>
          <cell r="S740"/>
          <cell r="T740"/>
          <cell r="U740"/>
          <cell r="V740"/>
          <cell r="W740"/>
          <cell r="X740"/>
          <cell r="Y740"/>
          <cell r="Z740"/>
          <cell r="AA740"/>
          <cell r="AB740"/>
          <cell r="AC740"/>
          <cell r="AD740"/>
          <cell r="AE740"/>
          <cell r="AF740"/>
          <cell r="AG740"/>
          <cell r="AH740"/>
          <cell r="AI740"/>
          <cell r="AJ740"/>
          <cell r="AK740"/>
          <cell r="AL740"/>
          <cell r="AM740"/>
          <cell r="AN740"/>
          <cell r="AO740"/>
          <cell r="AP740"/>
          <cell r="AQ740"/>
          <cell r="AR740"/>
          <cell r="AS740"/>
          <cell r="AT740"/>
          <cell r="AU740"/>
          <cell r="AV740"/>
          <cell r="AW740"/>
          <cell r="AX740"/>
          <cell r="AY740"/>
          <cell r="AZ740"/>
          <cell r="BA740"/>
          <cell r="BB740"/>
          <cell r="BC740"/>
          <cell r="BD740"/>
          <cell r="BE740"/>
          <cell r="BF740"/>
          <cell r="BG740"/>
          <cell r="BH740"/>
          <cell r="BI740"/>
          <cell r="BJ740"/>
          <cell r="BK740"/>
          <cell r="BL740"/>
          <cell r="BM740"/>
          <cell r="BN740"/>
          <cell r="BO740"/>
          <cell r="BP740"/>
          <cell r="BQ740"/>
          <cell r="BR740"/>
          <cell r="BS740"/>
          <cell r="BT740"/>
          <cell r="BU740"/>
          <cell r="BV740"/>
          <cell r="BW740"/>
          <cell r="BX740"/>
          <cell r="BY740"/>
          <cell r="BZ740"/>
          <cell r="CA740"/>
          <cell r="CB740"/>
          <cell r="CC740"/>
          <cell r="CD740"/>
          <cell r="CE740"/>
          <cell r="CF740"/>
          <cell r="CG740"/>
          <cell r="CH740"/>
          <cell r="CI740"/>
          <cell r="CJ740"/>
          <cell r="CK740"/>
          <cell r="CL740"/>
          <cell r="CM740"/>
          <cell r="CN740"/>
          <cell r="CO740"/>
          <cell r="CP740"/>
          <cell r="CQ740"/>
          <cell r="CR740"/>
          <cell r="CS740"/>
          <cell r="CT740"/>
          <cell r="CU740"/>
          <cell r="CV740"/>
          <cell r="CW740"/>
          <cell r="CX740"/>
          <cell r="CY740"/>
          <cell r="CZ740"/>
          <cell r="DA740"/>
          <cell r="DB740"/>
          <cell r="DC740"/>
          <cell r="DD740"/>
          <cell r="DE740"/>
          <cell r="DF740"/>
          <cell r="DG740"/>
          <cell r="DH740"/>
          <cell r="DI740"/>
          <cell r="DJ740"/>
          <cell r="DL740"/>
        </row>
        <row r="741">
          <cell r="L741"/>
          <cell r="M741"/>
          <cell r="N741"/>
          <cell r="O741"/>
          <cell r="P741"/>
          <cell r="Q741"/>
          <cell r="R741"/>
          <cell r="S741"/>
          <cell r="T741"/>
          <cell r="U741"/>
          <cell r="V741"/>
          <cell r="W741"/>
          <cell r="X741"/>
          <cell r="Y741"/>
          <cell r="Z741"/>
          <cell r="AA741"/>
          <cell r="AB741"/>
          <cell r="AC741"/>
          <cell r="AD741"/>
          <cell r="AE741"/>
          <cell r="AF741"/>
          <cell r="AG741"/>
          <cell r="AH741"/>
          <cell r="AI741"/>
          <cell r="AJ741"/>
          <cell r="AK741"/>
          <cell r="AL741"/>
          <cell r="AM741"/>
          <cell r="AN741"/>
          <cell r="AO741"/>
          <cell r="AP741"/>
          <cell r="AQ741"/>
          <cell r="AR741"/>
          <cell r="AS741"/>
          <cell r="AT741"/>
          <cell r="AU741"/>
          <cell r="AV741"/>
          <cell r="AW741"/>
          <cell r="AX741"/>
          <cell r="AY741"/>
          <cell r="AZ741"/>
          <cell r="BA741"/>
          <cell r="BB741"/>
          <cell r="BC741"/>
          <cell r="BD741"/>
          <cell r="BE741"/>
          <cell r="BF741"/>
          <cell r="BG741"/>
          <cell r="BH741"/>
          <cell r="BI741"/>
          <cell r="BJ741"/>
          <cell r="BK741"/>
          <cell r="BL741"/>
          <cell r="BM741"/>
          <cell r="BN741"/>
          <cell r="BO741"/>
          <cell r="BP741"/>
          <cell r="BQ741"/>
          <cell r="BR741"/>
          <cell r="BS741"/>
          <cell r="BT741"/>
          <cell r="BU741"/>
          <cell r="BV741"/>
          <cell r="BW741"/>
          <cell r="BX741"/>
          <cell r="BY741"/>
          <cell r="BZ741"/>
          <cell r="CA741"/>
          <cell r="CB741"/>
          <cell r="CC741"/>
          <cell r="CD741"/>
          <cell r="CE741"/>
          <cell r="CF741"/>
          <cell r="CG741"/>
          <cell r="CH741"/>
          <cell r="CI741"/>
          <cell r="CJ741"/>
          <cell r="CK741"/>
          <cell r="CL741"/>
          <cell r="CM741"/>
          <cell r="CN741"/>
          <cell r="CO741"/>
          <cell r="CP741"/>
          <cell r="CQ741"/>
          <cell r="CR741"/>
          <cell r="CS741"/>
          <cell r="CT741"/>
          <cell r="CU741"/>
          <cell r="CV741"/>
          <cell r="CW741"/>
          <cell r="CX741"/>
          <cell r="CY741"/>
          <cell r="CZ741"/>
          <cell r="DA741"/>
          <cell r="DB741"/>
          <cell r="DC741"/>
          <cell r="DD741"/>
          <cell r="DE741"/>
          <cell r="DF741"/>
          <cell r="DG741"/>
          <cell r="DH741"/>
          <cell r="DI741"/>
          <cell r="DJ741"/>
          <cell r="DL741"/>
        </row>
        <row r="742">
          <cell r="L742"/>
          <cell r="M742"/>
          <cell r="N742"/>
          <cell r="O742"/>
          <cell r="P742"/>
          <cell r="Q742"/>
          <cell r="R742"/>
          <cell r="S742"/>
          <cell r="T742"/>
          <cell r="U742"/>
          <cell r="V742"/>
          <cell r="W742"/>
          <cell r="X742"/>
          <cell r="Y742"/>
          <cell r="Z742"/>
          <cell r="AA742"/>
          <cell r="AB742"/>
          <cell r="AC742"/>
          <cell r="AD742"/>
          <cell r="AE742"/>
          <cell r="AF742"/>
          <cell r="AG742"/>
          <cell r="AH742"/>
          <cell r="AI742"/>
          <cell r="AJ742"/>
          <cell r="AK742"/>
          <cell r="AL742"/>
          <cell r="AM742"/>
          <cell r="AN742"/>
          <cell r="AO742"/>
          <cell r="AP742"/>
          <cell r="AQ742"/>
          <cell r="AR742"/>
          <cell r="AS742"/>
          <cell r="AT742"/>
          <cell r="AU742"/>
          <cell r="AV742"/>
          <cell r="AW742"/>
          <cell r="AX742"/>
          <cell r="AY742"/>
          <cell r="AZ742"/>
          <cell r="BA742"/>
          <cell r="BB742"/>
          <cell r="BC742"/>
          <cell r="BD742"/>
          <cell r="BE742"/>
          <cell r="BF742"/>
          <cell r="BG742"/>
          <cell r="BH742"/>
          <cell r="BI742"/>
          <cell r="BJ742"/>
          <cell r="BK742"/>
          <cell r="BL742"/>
          <cell r="BM742"/>
          <cell r="BN742"/>
          <cell r="BO742"/>
          <cell r="BP742"/>
          <cell r="BQ742"/>
          <cell r="BR742"/>
          <cell r="BS742"/>
          <cell r="BT742"/>
          <cell r="BU742"/>
          <cell r="BV742"/>
          <cell r="BW742"/>
          <cell r="BX742"/>
          <cell r="BY742"/>
          <cell r="BZ742"/>
          <cell r="CA742"/>
          <cell r="CB742"/>
          <cell r="CC742"/>
          <cell r="CD742"/>
          <cell r="CE742"/>
          <cell r="CF742"/>
          <cell r="CG742"/>
          <cell r="CH742"/>
          <cell r="CI742"/>
          <cell r="CJ742"/>
          <cell r="CK742"/>
          <cell r="CL742"/>
          <cell r="CM742"/>
          <cell r="CN742"/>
          <cell r="CO742"/>
          <cell r="CP742"/>
          <cell r="CQ742"/>
          <cell r="CR742"/>
          <cell r="CS742"/>
          <cell r="CT742"/>
          <cell r="CU742"/>
          <cell r="CV742"/>
          <cell r="CW742"/>
          <cell r="CX742"/>
          <cell r="CY742"/>
          <cell r="CZ742"/>
          <cell r="DA742"/>
          <cell r="DB742"/>
          <cell r="DC742"/>
          <cell r="DD742"/>
          <cell r="DE742"/>
          <cell r="DF742"/>
          <cell r="DG742"/>
          <cell r="DH742"/>
          <cell r="DI742"/>
          <cell r="DJ742"/>
          <cell r="DL742"/>
        </row>
        <row r="743">
          <cell r="L743"/>
          <cell r="M743"/>
          <cell r="N743"/>
          <cell r="O743"/>
          <cell r="P743"/>
          <cell r="Q743"/>
          <cell r="R743"/>
          <cell r="S743"/>
          <cell r="T743"/>
          <cell r="U743"/>
          <cell r="V743"/>
          <cell r="W743"/>
          <cell r="X743"/>
          <cell r="Y743"/>
          <cell r="Z743"/>
          <cell r="AA743"/>
          <cell r="AB743"/>
          <cell r="AC743"/>
          <cell r="AD743"/>
          <cell r="AE743"/>
          <cell r="AF743"/>
          <cell r="AG743"/>
          <cell r="AH743"/>
          <cell r="AI743"/>
          <cell r="AJ743"/>
          <cell r="AK743"/>
          <cell r="AL743"/>
          <cell r="AM743"/>
          <cell r="AN743"/>
          <cell r="AO743"/>
          <cell r="AP743"/>
          <cell r="AQ743"/>
          <cell r="AR743"/>
          <cell r="AS743"/>
          <cell r="AT743"/>
          <cell r="AU743"/>
          <cell r="AV743"/>
          <cell r="AW743"/>
          <cell r="AX743"/>
          <cell r="AY743"/>
          <cell r="AZ743"/>
          <cell r="BA743"/>
          <cell r="BB743"/>
          <cell r="BC743"/>
          <cell r="BD743"/>
          <cell r="BE743"/>
          <cell r="BF743"/>
          <cell r="BG743"/>
          <cell r="BH743"/>
          <cell r="BI743"/>
          <cell r="BJ743"/>
          <cell r="BK743"/>
          <cell r="BL743"/>
          <cell r="BM743"/>
          <cell r="BN743"/>
          <cell r="BO743"/>
          <cell r="BP743"/>
          <cell r="BQ743"/>
          <cell r="BR743"/>
          <cell r="BS743"/>
          <cell r="BT743"/>
          <cell r="BU743"/>
          <cell r="BV743"/>
          <cell r="BW743"/>
          <cell r="BX743"/>
          <cell r="BY743"/>
          <cell r="BZ743"/>
          <cell r="CA743"/>
          <cell r="CB743"/>
          <cell r="CC743"/>
          <cell r="CD743"/>
          <cell r="CE743"/>
          <cell r="CF743"/>
          <cell r="CG743"/>
          <cell r="CH743"/>
          <cell r="CI743"/>
          <cell r="CJ743"/>
          <cell r="CK743"/>
          <cell r="CL743"/>
          <cell r="CM743"/>
          <cell r="CN743"/>
          <cell r="CO743"/>
          <cell r="CP743"/>
          <cell r="CQ743"/>
          <cell r="CR743"/>
          <cell r="CS743"/>
          <cell r="CT743"/>
          <cell r="CU743"/>
          <cell r="CV743"/>
          <cell r="CW743"/>
          <cell r="CX743"/>
          <cell r="CY743"/>
          <cell r="CZ743"/>
          <cell r="DA743"/>
          <cell r="DB743"/>
          <cell r="DC743"/>
          <cell r="DD743"/>
          <cell r="DE743"/>
          <cell r="DF743"/>
          <cell r="DG743"/>
          <cell r="DH743"/>
          <cell r="DI743"/>
          <cell r="DJ743"/>
          <cell r="DL743"/>
        </row>
        <row r="744">
          <cell r="L744"/>
          <cell r="M744"/>
          <cell r="N744"/>
          <cell r="O744"/>
          <cell r="P744"/>
          <cell r="Q744"/>
          <cell r="R744"/>
          <cell r="S744"/>
          <cell r="T744"/>
          <cell r="U744"/>
          <cell r="V744"/>
          <cell r="W744"/>
          <cell r="X744"/>
          <cell r="Y744"/>
          <cell r="Z744"/>
          <cell r="AA744"/>
          <cell r="AB744"/>
          <cell r="AC744"/>
          <cell r="AD744"/>
          <cell r="AE744"/>
          <cell r="AF744"/>
          <cell r="AG744"/>
          <cell r="AH744"/>
          <cell r="AI744"/>
          <cell r="AJ744"/>
          <cell r="AK744"/>
          <cell r="AL744"/>
          <cell r="AM744"/>
          <cell r="AN744"/>
          <cell r="AO744"/>
          <cell r="AP744"/>
          <cell r="AQ744"/>
          <cell r="AR744"/>
          <cell r="AS744"/>
          <cell r="AT744"/>
          <cell r="AU744"/>
          <cell r="AV744"/>
          <cell r="AW744"/>
          <cell r="AX744"/>
          <cell r="AY744"/>
          <cell r="AZ744"/>
          <cell r="BA744"/>
          <cell r="BB744"/>
          <cell r="BC744"/>
          <cell r="BD744"/>
          <cell r="BE744"/>
          <cell r="BF744"/>
          <cell r="BG744"/>
          <cell r="BH744"/>
          <cell r="BI744"/>
          <cell r="BJ744"/>
          <cell r="BK744"/>
          <cell r="BL744"/>
          <cell r="BM744"/>
          <cell r="BN744"/>
          <cell r="BO744"/>
          <cell r="BP744"/>
          <cell r="BQ744"/>
          <cell r="BR744"/>
          <cell r="BS744"/>
          <cell r="BT744"/>
          <cell r="BU744"/>
          <cell r="BV744"/>
          <cell r="BW744"/>
          <cell r="BX744"/>
          <cell r="BY744"/>
          <cell r="BZ744"/>
          <cell r="CA744"/>
          <cell r="CB744"/>
          <cell r="CC744"/>
          <cell r="CD744"/>
          <cell r="CE744"/>
          <cell r="CF744"/>
          <cell r="CG744"/>
          <cell r="CH744"/>
          <cell r="CI744"/>
          <cell r="CJ744"/>
          <cell r="CK744"/>
          <cell r="CL744"/>
          <cell r="CM744"/>
          <cell r="CN744"/>
          <cell r="CO744"/>
          <cell r="CP744"/>
          <cell r="CQ744"/>
          <cell r="CR744"/>
          <cell r="CS744"/>
          <cell r="CT744"/>
          <cell r="CU744"/>
          <cell r="CV744"/>
          <cell r="CW744"/>
          <cell r="CX744"/>
          <cell r="CY744"/>
          <cell r="CZ744"/>
          <cell r="DA744"/>
          <cell r="DB744"/>
          <cell r="DC744"/>
          <cell r="DD744"/>
          <cell r="DE744"/>
          <cell r="DF744"/>
          <cell r="DG744"/>
          <cell r="DH744"/>
          <cell r="DI744"/>
          <cell r="DJ744"/>
          <cell r="DL744"/>
        </row>
        <row r="745">
          <cell r="L745"/>
          <cell r="M745"/>
          <cell r="N745"/>
          <cell r="O745"/>
          <cell r="P745"/>
          <cell r="Q745"/>
          <cell r="R745"/>
          <cell r="S745"/>
          <cell r="T745"/>
          <cell r="U745"/>
          <cell r="V745"/>
          <cell r="W745"/>
          <cell r="X745"/>
          <cell r="Y745"/>
          <cell r="Z745"/>
          <cell r="AA745"/>
          <cell r="AB745"/>
          <cell r="AC745"/>
          <cell r="AD745"/>
          <cell r="AE745"/>
          <cell r="AF745"/>
          <cell r="AG745"/>
          <cell r="AH745"/>
          <cell r="AI745"/>
          <cell r="AJ745"/>
          <cell r="AK745"/>
          <cell r="AL745"/>
          <cell r="AM745"/>
          <cell r="AN745"/>
          <cell r="AO745"/>
          <cell r="AP745"/>
          <cell r="AQ745"/>
          <cell r="AR745"/>
          <cell r="AS745"/>
          <cell r="AT745"/>
          <cell r="AU745"/>
          <cell r="AV745"/>
          <cell r="AW745"/>
          <cell r="AX745"/>
          <cell r="AY745"/>
          <cell r="AZ745"/>
          <cell r="BA745"/>
          <cell r="BB745"/>
          <cell r="BC745"/>
          <cell r="BD745"/>
          <cell r="BE745"/>
          <cell r="BF745"/>
          <cell r="BG745"/>
          <cell r="BH745"/>
          <cell r="BI745"/>
          <cell r="BJ745"/>
          <cell r="BK745"/>
          <cell r="BL745"/>
          <cell r="BM745"/>
          <cell r="BN745"/>
          <cell r="BO745"/>
          <cell r="BP745"/>
          <cell r="BQ745"/>
          <cell r="BR745"/>
          <cell r="BS745"/>
          <cell r="BT745"/>
          <cell r="BU745"/>
          <cell r="BV745"/>
          <cell r="BW745"/>
          <cell r="BX745"/>
          <cell r="BY745"/>
          <cell r="BZ745"/>
          <cell r="CA745"/>
          <cell r="CB745"/>
          <cell r="CC745"/>
          <cell r="CD745"/>
          <cell r="CE745"/>
          <cell r="CF745"/>
          <cell r="CG745"/>
          <cell r="CH745"/>
          <cell r="CI745"/>
          <cell r="CJ745"/>
          <cell r="CK745"/>
          <cell r="CL745"/>
          <cell r="CM745"/>
          <cell r="CN745"/>
          <cell r="CO745"/>
          <cell r="CP745"/>
          <cell r="CQ745"/>
          <cell r="CR745"/>
          <cell r="CS745"/>
          <cell r="CT745"/>
          <cell r="CU745"/>
          <cell r="CV745"/>
          <cell r="CW745"/>
          <cell r="CX745"/>
          <cell r="CY745"/>
          <cell r="CZ745"/>
          <cell r="DA745"/>
          <cell r="DB745"/>
          <cell r="DC745"/>
          <cell r="DD745"/>
          <cell r="DE745"/>
          <cell r="DF745"/>
          <cell r="DG745"/>
          <cell r="DH745"/>
          <cell r="DI745"/>
          <cell r="DJ745"/>
          <cell r="DL745"/>
        </row>
        <row r="746">
          <cell r="L746"/>
          <cell r="M746"/>
          <cell r="N746"/>
          <cell r="O746"/>
          <cell r="P746"/>
          <cell r="Q746"/>
          <cell r="R746"/>
          <cell r="S746"/>
          <cell r="T746"/>
          <cell r="U746"/>
          <cell r="V746"/>
          <cell r="W746"/>
          <cell r="X746"/>
          <cell r="Y746"/>
          <cell r="Z746"/>
          <cell r="AA746"/>
          <cell r="AB746"/>
          <cell r="AC746"/>
          <cell r="AD746"/>
          <cell r="AE746"/>
          <cell r="AF746"/>
          <cell r="AG746"/>
          <cell r="AH746"/>
          <cell r="AI746"/>
          <cell r="AJ746"/>
          <cell r="AK746"/>
          <cell r="AL746"/>
          <cell r="AM746"/>
          <cell r="AN746"/>
          <cell r="AO746"/>
          <cell r="AP746"/>
          <cell r="AQ746"/>
          <cell r="AR746"/>
          <cell r="AS746"/>
          <cell r="AT746"/>
          <cell r="AU746"/>
          <cell r="AV746"/>
          <cell r="AW746"/>
          <cell r="AX746"/>
          <cell r="AY746"/>
          <cell r="AZ746"/>
          <cell r="BA746"/>
          <cell r="BB746"/>
          <cell r="BC746"/>
          <cell r="BD746"/>
          <cell r="BE746"/>
          <cell r="BF746"/>
          <cell r="BG746"/>
          <cell r="BH746"/>
          <cell r="BI746"/>
          <cell r="BJ746"/>
          <cell r="BK746"/>
          <cell r="BL746"/>
          <cell r="BM746"/>
          <cell r="BN746"/>
          <cell r="BO746"/>
          <cell r="BP746"/>
          <cell r="BQ746"/>
          <cell r="BR746"/>
          <cell r="BS746"/>
          <cell r="BT746"/>
          <cell r="BU746"/>
          <cell r="BV746"/>
          <cell r="BW746"/>
          <cell r="BX746"/>
          <cell r="BY746"/>
          <cell r="BZ746"/>
          <cell r="CA746"/>
          <cell r="CB746"/>
          <cell r="CC746"/>
          <cell r="CD746"/>
          <cell r="CE746"/>
          <cell r="CF746"/>
          <cell r="CG746"/>
          <cell r="CH746"/>
          <cell r="CI746"/>
          <cell r="CJ746"/>
          <cell r="CK746"/>
          <cell r="CL746"/>
          <cell r="CM746"/>
          <cell r="CN746"/>
          <cell r="CO746"/>
          <cell r="CP746"/>
          <cell r="CQ746"/>
          <cell r="CR746"/>
          <cell r="CS746"/>
          <cell r="CT746"/>
          <cell r="CU746"/>
          <cell r="CV746"/>
          <cell r="CW746"/>
          <cell r="CX746"/>
          <cell r="CY746"/>
          <cell r="CZ746"/>
          <cell r="DA746"/>
          <cell r="DB746"/>
          <cell r="DC746"/>
          <cell r="DD746"/>
          <cell r="DE746"/>
          <cell r="DF746"/>
          <cell r="DG746"/>
          <cell r="DH746"/>
          <cell r="DI746"/>
          <cell r="DJ746"/>
          <cell r="DL746"/>
        </row>
        <row r="747">
          <cell r="L747"/>
          <cell r="M747"/>
          <cell r="N747"/>
          <cell r="O747"/>
          <cell r="P747"/>
          <cell r="Q747"/>
          <cell r="R747"/>
          <cell r="S747"/>
          <cell r="T747"/>
          <cell r="U747"/>
          <cell r="V747"/>
          <cell r="W747"/>
          <cell r="X747"/>
          <cell r="Y747"/>
          <cell r="Z747"/>
          <cell r="AA747"/>
          <cell r="AB747"/>
          <cell r="AC747"/>
          <cell r="AD747"/>
          <cell r="AE747"/>
          <cell r="AF747"/>
          <cell r="AG747"/>
          <cell r="AH747"/>
          <cell r="AI747"/>
          <cell r="AJ747"/>
          <cell r="AK747"/>
          <cell r="AL747"/>
          <cell r="AM747"/>
          <cell r="AN747"/>
          <cell r="AO747"/>
          <cell r="AP747"/>
          <cell r="AQ747"/>
          <cell r="AR747"/>
          <cell r="AS747"/>
          <cell r="AT747"/>
          <cell r="AU747"/>
          <cell r="AV747"/>
          <cell r="AW747"/>
          <cell r="AX747"/>
          <cell r="AY747"/>
          <cell r="AZ747"/>
          <cell r="BA747"/>
          <cell r="BB747"/>
          <cell r="BC747"/>
          <cell r="BD747"/>
          <cell r="BE747"/>
          <cell r="BF747"/>
          <cell r="BG747"/>
          <cell r="BH747"/>
          <cell r="BI747"/>
          <cell r="BJ747"/>
          <cell r="BK747"/>
          <cell r="BL747"/>
          <cell r="BM747"/>
          <cell r="BN747"/>
          <cell r="BO747"/>
          <cell r="BP747"/>
          <cell r="BQ747"/>
          <cell r="BR747"/>
          <cell r="BS747"/>
          <cell r="BT747"/>
          <cell r="BU747"/>
          <cell r="BV747"/>
          <cell r="BW747"/>
          <cell r="BX747"/>
          <cell r="BY747"/>
          <cell r="BZ747"/>
          <cell r="CA747"/>
          <cell r="CB747"/>
          <cell r="CC747"/>
          <cell r="CD747"/>
          <cell r="CE747"/>
          <cell r="CF747"/>
          <cell r="CG747"/>
          <cell r="CH747"/>
          <cell r="CI747"/>
          <cell r="CJ747"/>
          <cell r="CK747"/>
          <cell r="CL747"/>
          <cell r="CM747"/>
          <cell r="CN747"/>
          <cell r="CO747"/>
          <cell r="CP747"/>
          <cell r="CQ747"/>
          <cell r="CR747"/>
          <cell r="CS747"/>
          <cell r="CT747"/>
          <cell r="CU747"/>
          <cell r="CV747"/>
          <cell r="CW747"/>
          <cell r="CX747"/>
          <cell r="CY747"/>
          <cell r="CZ747"/>
          <cell r="DA747"/>
          <cell r="DB747"/>
          <cell r="DC747"/>
          <cell r="DD747"/>
          <cell r="DE747"/>
          <cell r="DF747"/>
          <cell r="DG747"/>
          <cell r="DH747"/>
          <cell r="DI747"/>
          <cell r="DJ747"/>
          <cell r="DL747"/>
        </row>
        <row r="748">
          <cell r="L748"/>
          <cell r="M748"/>
          <cell r="N748"/>
          <cell r="O748"/>
          <cell r="P748"/>
          <cell r="Q748"/>
          <cell r="R748"/>
          <cell r="S748"/>
          <cell r="T748"/>
          <cell r="U748"/>
          <cell r="V748"/>
          <cell r="W748"/>
          <cell r="X748"/>
          <cell r="Y748"/>
          <cell r="Z748"/>
          <cell r="AA748"/>
          <cell r="AB748"/>
          <cell r="AC748"/>
          <cell r="AD748"/>
          <cell r="AE748"/>
          <cell r="AF748"/>
          <cell r="AG748"/>
          <cell r="AH748"/>
          <cell r="AI748"/>
          <cell r="AJ748"/>
          <cell r="AK748"/>
          <cell r="AL748"/>
          <cell r="AM748"/>
          <cell r="AN748"/>
          <cell r="AO748"/>
          <cell r="AP748"/>
          <cell r="AQ748"/>
          <cell r="AR748"/>
          <cell r="AS748"/>
          <cell r="AT748"/>
          <cell r="AU748"/>
          <cell r="AV748"/>
          <cell r="AW748"/>
          <cell r="AX748"/>
          <cell r="AY748"/>
          <cell r="AZ748"/>
          <cell r="BA748"/>
          <cell r="BB748"/>
          <cell r="BC748"/>
          <cell r="BD748"/>
          <cell r="BE748"/>
          <cell r="BF748"/>
          <cell r="BG748"/>
          <cell r="BH748"/>
          <cell r="BI748"/>
          <cell r="BJ748"/>
          <cell r="BK748"/>
          <cell r="BL748"/>
          <cell r="BM748"/>
          <cell r="BN748"/>
          <cell r="BO748"/>
          <cell r="BP748"/>
          <cell r="BQ748"/>
          <cell r="BR748"/>
          <cell r="BS748"/>
          <cell r="BT748"/>
          <cell r="BU748"/>
          <cell r="BV748"/>
          <cell r="BW748"/>
          <cell r="BX748"/>
          <cell r="BY748"/>
          <cell r="BZ748"/>
          <cell r="CA748"/>
          <cell r="CB748"/>
          <cell r="CC748"/>
          <cell r="CD748"/>
          <cell r="CE748"/>
          <cell r="CF748"/>
          <cell r="CG748"/>
          <cell r="CH748"/>
          <cell r="CI748"/>
          <cell r="CJ748"/>
          <cell r="CK748"/>
          <cell r="CL748"/>
          <cell r="CM748"/>
          <cell r="CN748"/>
          <cell r="CO748"/>
          <cell r="CP748"/>
          <cell r="CQ748"/>
          <cell r="CR748"/>
          <cell r="CS748"/>
          <cell r="CT748"/>
          <cell r="CU748"/>
          <cell r="CV748"/>
          <cell r="CW748"/>
          <cell r="CX748"/>
          <cell r="CY748"/>
          <cell r="CZ748"/>
          <cell r="DA748"/>
          <cell r="DB748"/>
          <cell r="DC748"/>
          <cell r="DD748"/>
          <cell r="DE748"/>
          <cell r="DF748"/>
          <cell r="DG748"/>
          <cell r="DH748"/>
          <cell r="DI748"/>
          <cell r="DJ748"/>
          <cell r="DL748"/>
        </row>
        <row r="749">
          <cell r="L749"/>
          <cell r="M749"/>
          <cell r="N749"/>
          <cell r="O749"/>
          <cell r="P749"/>
          <cell r="Q749"/>
          <cell r="R749"/>
          <cell r="S749"/>
          <cell r="T749"/>
          <cell r="U749"/>
          <cell r="V749"/>
          <cell r="W749"/>
          <cell r="X749"/>
          <cell r="Y749"/>
          <cell r="Z749"/>
          <cell r="AA749"/>
          <cell r="AB749"/>
          <cell r="AC749"/>
          <cell r="AD749"/>
          <cell r="AE749"/>
          <cell r="AF749"/>
          <cell r="AG749"/>
          <cell r="AH749"/>
          <cell r="AI749"/>
          <cell r="AJ749"/>
          <cell r="AK749"/>
          <cell r="AL749"/>
          <cell r="AM749"/>
          <cell r="AN749"/>
          <cell r="AO749"/>
          <cell r="AP749"/>
          <cell r="AQ749"/>
          <cell r="AR749"/>
          <cell r="AS749"/>
          <cell r="AT749"/>
          <cell r="AU749"/>
          <cell r="AV749"/>
          <cell r="AW749"/>
          <cell r="AX749"/>
          <cell r="AY749"/>
          <cell r="AZ749"/>
          <cell r="BA749"/>
          <cell r="BB749"/>
          <cell r="BC749"/>
          <cell r="BD749"/>
          <cell r="BE749"/>
          <cell r="BF749"/>
          <cell r="BG749"/>
          <cell r="BH749"/>
          <cell r="BI749"/>
          <cell r="BJ749"/>
          <cell r="BK749"/>
          <cell r="BL749"/>
          <cell r="BM749"/>
          <cell r="BN749"/>
          <cell r="BO749"/>
          <cell r="BP749"/>
          <cell r="BQ749"/>
          <cell r="BR749"/>
          <cell r="BS749"/>
          <cell r="BT749"/>
          <cell r="BU749"/>
          <cell r="BV749"/>
          <cell r="BW749"/>
          <cell r="BX749"/>
          <cell r="BY749"/>
          <cell r="BZ749"/>
          <cell r="CA749"/>
          <cell r="CB749"/>
          <cell r="CC749"/>
          <cell r="CD749"/>
          <cell r="CE749"/>
          <cell r="CF749"/>
          <cell r="CG749"/>
          <cell r="CH749"/>
          <cell r="CI749"/>
          <cell r="CJ749"/>
          <cell r="CK749"/>
          <cell r="CL749"/>
          <cell r="CM749"/>
          <cell r="CN749"/>
          <cell r="CO749"/>
          <cell r="CP749"/>
          <cell r="CQ749"/>
          <cell r="CR749"/>
          <cell r="CS749"/>
          <cell r="CT749"/>
          <cell r="CU749"/>
          <cell r="CV749"/>
          <cell r="CW749"/>
          <cell r="CX749"/>
          <cell r="CY749"/>
          <cell r="CZ749"/>
          <cell r="DA749"/>
          <cell r="DB749"/>
          <cell r="DC749"/>
          <cell r="DD749"/>
          <cell r="DE749"/>
          <cell r="DF749"/>
          <cell r="DG749"/>
          <cell r="DH749"/>
          <cell r="DI749"/>
          <cell r="DJ749"/>
          <cell r="DL749"/>
        </row>
        <row r="750">
          <cell r="L750"/>
          <cell r="M750"/>
          <cell r="N750"/>
          <cell r="O750"/>
          <cell r="P750"/>
          <cell r="Q750"/>
          <cell r="R750"/>
          <cell r="S750"/>
          <cell r="T750"/>
          <cell r="U750"/>
          <cell r="V750"/>
          <cell r="W750"/>
          <cell r="X750"/>
          <cell r="Y750"/>
          <cell r="Z750"/>
          <cell r="AA750"/>
          <cell r="AB750"/>
          <cell r="AC750"/>
          <cell r="AD750"/>
          <cell r="AE750"/>
          <cell r="AF750"/>
          <cell r="AG750"/>
          <cell r="AH750"/>
          <cell r="AI750"/>
          <cell r="AJ750"/>
          <cell r="AK750"/>
          <cell r="AL750"/>
          <cell r="AM750"/>
          <cell r="AN750"/>
          <cell r="AO750"/>
          <cell r="AP750"/>
          <cell r="AQ750"/>
          <cell r="AR750"/>
          <cell r="AS750"/>
          <cell r="AT750"/>
          <cell r="AU750"/>
          <cell r="AV750"/>
          <cell r="AW750"/>
          <cell r="AX750"/>
          <cell r="AY750"/>
          <cell r="AZ750"/>
          <cell r="BA750"/>
          <cell r="BB750"/>
          <cell r="BC750"/>
          <cell r="BD750"/>
          <cell r="BE750"/>
          <cell r="BF750"/>
          <cell r="BG750"/>
          <cell r="BH750"/>
          <cell r="BI750"/>
          <cell r="BJ750"/>
          <cell r="BK750"/>
          <cell r="BL750"/>
          <cell r="BM750"/>
          <cell r="BN750"/>
          <cell r="BO750"/>
          <cell r="BP750"/>
          <cell r="BQ750"/>
          <cell r="BR750"/>
          <cell r="BS750"/>
          <cell r="BT750"/>
          <cell r="BU750"/>
          <cell r="BV750"/>
          <cell r="BW750"/>
          <cell r="BX750"/>
          <cell r="BY750"/>
          <cell r="BZ750"/>
          <cell r="CA750"/>
          <cell r="CB750"/>
          <cell r="CC750"/>
          <cell r="CD750"/>
          <cell r="CE750"/>
          <cell r="CF750"/>
          <cell r="CG750"/>
          <cell r="CH750"/>
          <cell r="CI750"/>
          <cell r="CJ750"/>
          <cell r="CK750"/>
          <cell r="CL750"/>
          <cell r="CM750"/>
          <cell r="CN750"/>
          <cell r="CO750"/>
          <cell r="CP750"/>
          <cell r="CQ750"/>
          <cell r="CR750"/>
          <cell r="CS750"/>
          <cell r="CT750"/>
          <cell r="CU750"/>
          <cell r="CV750"/>
          <cell r="CW750"/>
          <cell r="CX750"/>
          <cell r="CY750"/>
          <cell r="CZ750"/>
          <cell r="DA750"/>
          <cell r="DB750"/>
          <cell r="DC750"/>
          <cell r="DD750"/>
          <cell r="DE750"/>
          <cell r="DF750"/>
          <cell r="DG750"/>
          <cell r="DH750"/>
          <cell r="DI750"/>
          <cell r="DJ750"/>
          <cell r="DL750"/>
        </row>
        <row r="751">
          <cell r="L751"/>
          <cell r="M751"/>
          <cell r="N751"/>
          <cell r="O751"/>
          <cell r="P751"/>
          <cell r="Q751"/>
          <cell r="R751"/>
          <cell r="S751"/>
          <cell r="T751"/>
          <cell r="U751"/>
          <cell r="V751"/>
          <cell r="W751"/>
          <cell r="X751"/>
          <cell r="Y751"/>
          <cell r="Z751"/>
          <cell r="AA751"/>
          <cell r="AB751"/>
          <cell r="AC751"/>
          <cell r="AD751"/>
          <cell r="AE751"/>
          <cell r="AF751"/>
          <cell r="AG751"/>
          <cell r="AH751"/>
          <cell r="AI751"/>
          <cell r="AJ751"/>
          <cell r="AK751"/>
          <cell r="AL751"/>
          <cell r="AM751"/>
          <cell r="AN751"/>
          <cell r="AO751"/>
          <cell r="AP751"/>
          <cell r="AQ751"/>
          <cell r="AR751"/>
          <cell r="AS751"/>
          <cell r="AT751"/>
          <cell r="AU751"/>
          <cell r="AV751"/>
          <cell r="AW751"/>
          <cell r="AX751"/>
          <cell r="AY751"/>
          <cell r="AZ751"/>
          <cell r="BA751"/>
          <cell r="BB751"/>
          <cell r="BC751"/>
          <cell r="BD751"/>
          <cell r="BE751"/>
          <cell r="BF751"/>
          <cell r="BG751"/>
          <cell r="BH751"/>
          <cell r="BI751"/>
          <cell r="BJ751"/>
          <cell r="BK751"/>
          <cell r="BL751"/>
          <cell r="BM751"/>
          <cell r="BN751"/>
          <cell r="BO751"/>
          <cell r="BP751"/>
          <cell r="BQ751"/>
          <cell r="BR751"/>
          <cell r="BS751"/>
          <cell r="BT751"/>
          <cell r="BU751"/>
          <cell r="BV751"/>
          <cell r="BW751"/>
          <cell r="BX751"/>
          <cell r="BY751"/>
          <cell r="BZ751"/>
          <cell r="CA751"/>
          <cell r="CB751"/>
          <cell r="CC751"/>
          <cell r="CD751"/>
          <cell r="CE751"/>
          <cell r="CF751"/>
          <cell r="CG751"/>
          <cell r="CH751"/>
          <cell r="CI751"/>
          <cell r="CJ751"/>
          <cell r="CK751"/>
          <cell r="CL751"/>
          <cell r="CM751"/>
          <cell r="CN751"/>
          <cell r="CO751"/>
          <cell r="CP751"/>
          <cell r="CQ751"/>
          <cell r="CR751"/>
          <cell r="CS751"/>
          <cell r="CT751"/>
          <cell r="CU751"/>
          <cell r="CV751"/>
          <cell r="CW751"/>
          <cell r="CX751"/>
          <cell r="CY751"/>
          <cell r="CZ751"/>
          <cell r="DA751"/>
          <cell r="DB751"/>
          <cell r="DC751"/>
          <cell r="DD751"/>
          <cell r="DE751"/>
          <cell r="DF751"/>
          <cell r="DG751"/>
          <cell r="DH751"/>
          <cell r="DI751"/>
          <cell r="DJ751"/>
          <cell r="DL751"/>
        </row>
        <row r="752">
          <cell r="L752"/>
          <cell r="M752"/>
          <cell r="N752"/>
          <cell r="O752"/>
          <cell r="P752"/>
          <cell r="Q752"/>
          <cell r="R752"/>
          <cell r="S752"/>
          <cell r="T752"/>
          <cell r="U752"/>
          <cell r="V752"/>
          <cell r="W752"/>
          <cell r="X752"/>
          <cell r="Y752"/>
          <cell r="Z752"/>
          <cell r="AA752"/>
          <cell r="AB752"/>
          <cell r="AC752"/>
          <cell r="AD752"/>
          <cell r="AE752"/>
          <cell r="AF752"/>
          <cell r="AG752"/>
          <cell r="AH752"/>
          <cell r="AI752"/>
          <cell r="AJ752"/>
          <cell r="AK752"/>
          <cell r="AL752"/>
          <cell r="AM752"/>
          <cell r="AN752"/>
          <cell r="AO752"/>
          <cell r="AP752"/>
          <cell r="AQ752"/>
          <cell r="AR752"/>
          <cell r="AS752"/>
          <cell r="AT752"/>
          <cell r="AU752"/>
          <cell r="AV752"/>
          <cell r="AW752"/>
          <cell r="AX752"/>
          <cell r="AY752"/>
          <cell r="AZ752"/>
          <cell r="BA752"/>
          <cell r="BB752"/>
          <cell r="BC752"/>
          <cell r="BD752"/>
          <cell r="BE752"/>
          <cell r="BF752"/>
          <cell r="BG752"/>
          <cell r="BH752"/>
          <cell r="BI752"/>
          <cell r="BJ752"/>
          <cell r="BK752"/>
          <cell r="BL752"/>
          <cell r="BM752"/>
          <cell r="BN752"/>
          <cell r="BO752"/>
          <cell r="BP752"/>
          <cell r="BQ752"/>
          <cell r="BR752"/>
          <cell r="BS752"/>
          <cell r="BT752"/>
          <cell r="BU752"/>
          <cell r="BV752"/>
          <cell r="BW752"/>
          <cell r="BX752"/>
          <cell r="BY752"/>
          <cell r="BZ752"/>
          <cell r="CA752"/>
          <cell r="CB752"/>
          <cell r="CC752"/>
          <cell r="CD752"/>
          <cell r="CE752"/>
          <cell r="CF752"/>
          <cell r="CG752"/>
          <cell r="CH752"/>
          <cell r="CI752"/>
          <cell r="CJ752"/>
          <cell r="CK752"/>
          <cell r="CL752"/>
          <cell r="CM752"/>
          <cell r="CN752"/>
          <cell r="CO752"/>
          <cell r="CP752"/>
          <cell r="CQ752"/>
          <cell r="CR752"/>
          <cell r="CS752"/>
          <cell r="CT752"/>
          <cell r="CU752"/>
          <cell r="CV752"/>
          <cell r="CW752"/>
          <cell r="CX752"/>
          <cell r="CY752"/>
          <cell r="CZ752"/>
          <cell r="DA752"/>
          <cell r="DB752"/>
          <cell r="DC752"/>
          <cell r="DD752"/>
          <cell r="DE752"/>
          <cell r="DF752"/>
          <cell r="DG752"/>
          <cell r="DH752"/>
          <cell r="DI752"/>
          <cell r="DJ752"/>
          <cell r="DL752"/>
        </row>
        <row r="753">
          <cell r="L753"/>
          <cell r="M753"/>
          <cell r="N753"/>
          <cell r="O753"/>
          <cell r="P753"/>
          <cell r="Q753"/>
          <cell r="R753"/>
          <cell r="S753"/>
          <cell r="T753"/>
          <cell r="U753"/>
          <cell r="V753"/>
          <cell r="W753"/>
          <cell r="X753"/>
          <cell r="Y753"/>
          <cell r="Z753"/>
          <cell r="AA753"/>
          <cell r="AB753"/>
          <cell r="AC753"/>
          <cell r="AD753"/>
          <cell r="AE753"/>
          <cell r="AF753"/>
          <cell r="AG753"/>
          <cell r="AH753"/>
          <cell r="AI753"/>
          <cell r="AJ753"/>
          <cell r="AK753"/>
          <cell r="AL753"/>
          <cell r="AM753"/>
          <cell r="AN753"/>
          <cell r="AO753"/>
          <cell r="AP753"/>
          <cell r="AQ753"/>
          <cell r="AR753"/>
          <cell r="AS753"/>
          <cell r="AT753"/>
          <cell r="AU753"/>
          <cell r="AV753"/>
          <cell r="AW753"/>
          <cell r="AX753"/>
          <cell r="AY753"/>
          <cell r="AZ753"/>
          <cell r="BA753"/>
          <cell r="BB753"/>
          <cell r="BC753"/>
          <cell r="BD753"/>
          <cell r="BE753"/>
          <cell r="BF753"/>
          <cell r="BG753"/>
          <cell r="BH753"/>
          <cell r="BI753"/>
          <cell r="BJ753"/>
          <cell r="BK753"/>
          <cell r="BL753"/>
          <cell r="BM753"/>
          <cell r="BN753"/>
          <cell r="BO753"/>
          <cell r="BP753"/>
          <cell r="BQ753"/>
          <cell r="BR753"/>
          <cell r="BS753"/>
          <cell r="BT753"/>
          <cell r="BU753"/>
          <cell r="BV753"/>
          <cell r="BW753"/>
          <cell r="BX753"/>
          <cell r="BY753"/>
          <cell r="BZ753"/>
          <cell r="CA753"/>
          <cell r="CB753"/>
          <cell r="CC753"/>
          <cell r="CD753"/>
          <cell r="CE753"/>
          <cell r="CF753"/>
          <cell r="CG753"/>
          <cell r="CH753"/>
          <cell r="CI753"/>
          <cell r="CJ753"/>
          <cell r="CK753"/>
          <cell r="CL753"/>
          <cell r="CM753"/>
          <cell r="CN753"/>
          <cell r="CO753"/>
          <cell r="CP753"/>
          <cell r="CQ753"/>
          <cell r="CR753"/>
          <cell r="CS753"/>
          <cell r="CT753"/>
          <cell r="CU753"/>
          <cell r="CV753"/>
          <cell r="CW753"/>
          <cell r="CX753"/>
          <cell r="CY753"/>
          <cell r="CZ753"/>
          <cell r="DA753"/>
          <cell r="DB753"/>
          <cell r="DC753"/>
          <cell r="DD753"/>
          <cell r="DE753"/>
          <cell r="DF753"/>
          <cell r="DG753"/>
          <cell r="DH753"/>
          <cell r="DI753"/>
          <cell r="DJ753"/>
          <cell r="DL753"/>
        </row>
        <row r="754">
          <cell r="L754"/>
          <cell r="M754"/>
          <cell r="N754"/>
          <cell r="O754"/>
          <cell r="P754"/>
          <cell r="Q754"/>
          <cell r="R754"/>
          <cell r="S754"/>
          <cell r="T754"/>
          <cell r="U754"/>
          <cell r="V754"/>
          <cell r="W754"/>
          <cell r="X754"/>
          <cell r="Y754"/>
          <cell r="Z754"/>
          <cell r="AA754"/>
          <cell r="AB754"/>
          <cell r="AC754"/>
          <cell r="AD754"/>
          <cell r="AE754"/>
          <cell r="AF754"/>
          <cell r="AG754"/>
          <cell r="AH754"/>
          <cell r="AI754"/>
          <cell r="AJ754"/>
          <cell r="AK754"/>
          <cell r="AL754"/>
          <cell r="AM754"/>
          <cell r="AN754"/>
          <cell r="AO754"/>
          <cell r="AP754"/>
          <cell r="AQ754"/>
          <cell r="AR754"/>
          <cell r="AS754"/>
          <cell r="AT754"/>
          <cell r="AU754"/>
          <cell r="AV754"/>
          <cell r="AW754"/>
          <cell r="AX754"/>
          <cell r="AY754"/>
          <cell r="AZ754"/>
          <cell r="BA754"/>
          <cell r="BB754"/>
          <cell r="BC754"/>
          <cell r="BD754"/>
          <cell r="BE754"/>
          <cell r="BF754"/>
          <cell r="BG754"/>
          <cell r="BH754"/>
          <cell r="BI754"/>
          <cell r="BJ754"/>
          <cell r="BK754"/>
          <cell r="BL754"/>
          <cell r="BM754"/>
          <cell r="BN754"/>
          <cell r="BO754"/>
          <cell r="BP754"/>
          <cell r="BQ754"/>
          <cell r="BR754"/>
          <cell r="BS754"/>
          <cell r="BT754"/>
          <cell r="BU754"/>
          <cell r="BV754"/>
          <cell r="BW754"/>
          <cell r="BX754"/>
          <cell r="BY754"/>
          <cell r="BZ754"/>
          <cell r="CA754"/>
          <cell r="CB754"/>
          <cell r="CC754"/>
          <cell r="CD754"/>
          <cell r="CE754"/>
          <cell r="CF754"/>
          <cell r="CG754"/>
          <cell r="CH754"/>
          <cell r="CI754"/>
          <cell r="CJ754"/>
          <cell r="CK754"/>
          <cell r="CL754"/>
          <cell r="CM754"/>
          <cell r="CN754"/>
          <cell r="CO754"/>
          <cell r="CP754"/>
          <cell r="CQ754"/>
          <cell r="CR754"/>
          <cell r="CS754"/>
          <cell r="CT754"/>
          <cell r="CU754"/>
          <cell r="CV754"/>
          <cell r="CW754"/>
          <cell r="CX754"/>
          <cell r="CY754"/>
          <cell r="CZ754"/>
          <cell r="DA754"/>
          <cell r="DB754"/>
          <cell r="DC754"/>
          <cell r="DD754"/>
          <cell r="DE754"/>
          <cell r="DF754"/>
          <cell r="DG754"/>
          <cell r="DH754"/>
          <cell r="DI754"/>
          <cell r="DJ754"/>
          <cell r="DL754"/>
        </row>
        <row r="755">
          <cell r="L755"/>
          <cell r="M755"/>
          <cell r="N755"/>
          <cell r="O755"/>
          <cell r="P755"/>
          <cell r="Q755"/>
          <cell r="R755"/>
          <cell r="S755"/>
          <cell r="T755"/>
          <cell r="U755"/>
          <cell r="V755"/>
          <cell r="W755"/>
          <cell r="X755"/>
          <cell r="Y755"/>
          <cell r="Z755"/>
          <cell r="AA755"/>
          <cell r="AB755"/>
          <cell r="AC755"/>
          <cell r="AD755"/>
          <cell r="AE755"/>
          <cell r="AF755"/>
          <cell r="AG755"/>
          <cell r="AH755"/>
          <cell r="AI755"/>
          <cell r="AJ755"/>
          <cell r="AK755"/>
          <cell r="AL755"/>
          <cell r="AM755"/>
          <cell r="AN755"/>
          <cell r="AO755"/>
          <cell r="AP755"/>
          <cell r="AQ755"/>
          <cell r="AR755"/>
          <cell r="AS755"/>
          <cell r="AT755"/>
          <cell r="AU755"/>
          <cell r="AV755"/>
          <cell r="AW755"/>
          <cell r="AX755"/>
          <cell r="AY755"/>
          <cell r="AZ755"/>
          <cell r="BA755"/>
          <cell r="BB755"/>
          <cell r="BC755"/>
          <cell r="BD755"/>
          <cell r="BE755"/>
          <cell r="BF755"/>
          <cell r="BG755"/>
          <cell r="BH755"/>
          <cell r="BI755"/>
          <cell r="BJ755"/>
          <cell r="BK755"/>
          <cell r="BL755"/>
          <cell r="BM755"/>
          <cell r="BN755"/>
          <cell r="BO755"/>
          <cell r="BP755"/>
          <cell r="BQ755"/>
          <cell r="BR755"/>
          <cell r="BS755"/>
          <cell r="BT755"/>
          <cell r="BU755"/>
          <cell r="BV755"/>
          <cell r="BW755"/>
          <cell r="BX755"/>
          <cell r="BY755"/>
          <cell r="BZ755"/>
          <cell r="CA755"/>
          <cell r="CB755"/>
          <cell r="CC755"/>
          <cell r="CD755"/>
          <cell r="CE755"/>
          <cell r="CF755"/>
          <cell r="CG755"/>
          <cell r="CH755"/>
          <cell r="CI755"/>
          <cell r="CJ755"/>
          <cell r="CK755"/>
          <cell r="CL755"/>
          <cell r="CM755"/>
          <cell r="CN755"/>
          <cell r="CO755"/>
          <cell r="CP755"/>
          <cell r="CQ755"/>
          <cell r="CR755"/>
          <cell r="CS755"/>
          <cell r="CT755"/>
          <cell r="CU755"/>
          <cell r="CV755"/>
          <cell r="CW755"/>
          <cell r="CX755"/>
          <cell r="CY755"/>
          <cell r="CZ755"/>
          <cell r="DA755"/>
          <cell r="DB755"/>
          <cell r="DC755"/>
          <cell r="DD755"/>
          <cell r="DE755"/>
          <cell r="DF755"/>
          <cell r="DG755"/>
          <cell r="DH755"/>
          <cell r="DI755"/>
          <cell r="DJ755"/>
          <cell r="DL755"/>
        </row>
        <row r="756">
          <cell r="L756"/>
          <cell r="M756"/>
          <cell r="N756"/>
          <cell r="O756"/>
          <cell r="P756"/>
          <cell r="Q756"/>
          <cell r="R756"/>
          <cell r="S756"/>
          <cell r="T756"/>
          <cell r="U756"/>
          <cell r="V756"/>
          <cell r="W756"/>
          <cell r="X756"/>
          <cell r="Y756"/>
          <cell r="Z756"/>
          <cell r="AA756"/>
          <cell r="AB756"/>
          <cell r="AC756"/>
          <cell r="AD756"/>
          <cell r="AE756"/>
          <cell r="AF756"/>
          <cell r="AG756"/>
          <cell r="AH756"/>
          <cell r="AI756"/>
          <cell r="AJ756"/>
          <cell r="AK756"/>
          <cell r="AL756"/>
          <cell r="AM756"/>
          <cell r="AN756"/>
          <cell r="AO756"/>
          <cell r="AP756"/>
          <cell r="AQ756"/>
          <cell r="AR756"/>
          <cell r="AS756"/>
          <cell r="AT756"/>
          <cell r="AU756"/>
          <cell r="AV756"/>
          <cell r="AW756"/>
          <cell r="AX756"/>
          <cell r="AY756"/>
          <cell r="AZ756"/>
          <cell r="BA756"/>
          <cell r="BB756"/>
          <cell r="BC756"/>
          <cell r="BD756"/>
          <cell r="BE756"/>
          <cell r="BF756"/>
          <cell r="BG756"/>
          <cell r="BH756"/>
          <cell r="BI756"/>
          <cell r="BJ756"/>
          <cell r="BK756"/>
          <cell r="BL756"/>
          <cell r="BM756"/>
          <cell r="BN756"/>
          <cell r="BO756"/>
          <cell r="BP756"/>
          <cell r="BQ756"/>
          <cell r="BR756"/>
          <cell r="BS756"/>
          <cell r="BT756"/>
          <cell r="BU756"/>
          <cell r="BV756"/>
          <cell r="BW756"/>
          <cell r="BX756"/>
          <cell r="BY756"/>
          <cell r="BZ756"/>
          <cell r="CA756"/>
          <cell r="CB756"/>
          <cell r="CC756"/>
          <cell r="CD756"/>
          <cell r="CE756"/>
          <cell r="CF756"/>
          <cell r="CG756"/>
          <cell r="CH756"/>
          <cell r="CI756"/>
          <cell r="CJ756"/>
          <cell r="CK756"/>
          <cell r="CL756"/>
          <cell r="CM756"/>
          <cell r="CN756"/>
          <cell r="CO756"/>
          <cell r="CP756"/>
          <cell r="CQ756"/>
          <cell r="CR756"/>
          <cell r="CS756"/>
          <cell r="CT756"/>
          <cell r="CU756"/>
          <cell r="CV756"/>
          <cell r="CW756"/>
          <cell r="CX756"/>
          <cell r="CY756"/>
          <cell r="CZ756"/>
          <cell r="DA756"/>
          <cell r="DB756"/>
          <cell r="DC756"/>
          <cell r="DD756"/>
          <cell r="DE756"/>
          <cell r="DF756"/>
          <cell r="DG756"/>
          <cell r="DH756"/>
          <cell r="DI756"/>
          <cell r="DJ756"/>
          <cell r="DL756"/>
        </row>
        <row r="757">
          <cell r="L757"/>
          <cell r="M757"/>
          <cell r="N757"/>
          <cell r="O757"/>
          <cell r="P757"/>
          <cell r="Q757"/>
          <cell r="R757"/>
          <cell r="S757"/>
          <cell r="T757"/>
          <cell r="U757"/>
          <cell r="V757"/>
          <cell r="W757"/>
          <cell r="X757"/>
          <cell r="Y757"/>
          <cell r="Z757"/>
          <cell r="AA757"/>
          <cell r="AB757"/>
          <cell r="AC757"/>
          <cell r="AD757"/>
          <cell r="AE757"/>
          <cell r="AF757"/>
          <cell r="AG757"/>
          <cell r="AH757"/>
          <cell r="AI757"/>
          <cell r="AJ757"/>
          <cell r="AK757"/>
          <cell r="AL757"/>
          <cell r="AM757"/>
          <cell r="AN757"/>
          <cell r="AO757"/>
          <cell r="AP757"/>
          <cell r="AQ757"/>
          <cell r="AR757"/>
          <cell r="AS757"/>
          <cell r="AT757"/>
          <cell r="AU757"/>
          <cell r="AV757"/>
          <cell r="AW757"/>
          <cell r="AX757"/>
          <cell r="AY757"/>
          <cell r="AZ757"/>
          <cell r="BA757"/>
          <cell r="BB757"/>
          <cell r="BC757"/>
          <cell r="BD757"/>
          <cell r="BE757"/>
          <cell r="BF757"/>
          <cell r="BG757"/>
          <cell r="BH757"/>
          <cell r="BI757"/>
          <cell r="BJ757"/>
          <cell r="BK757"/>
          <cell r="BL757"/>
          <cell r="BM757"/>
          <cell r="BN757"/>
          <cell r="BO757"/>
          <cell r="BP757"/>
          <cell r="BQ757"/>
          <cell r="BR757"/>
          <cell r="BS757"/>
          <cell r="BT757"/>
          <cell r="BU757"/>
          <cell r="BV757"/>
          <cell r="BW757"/>
          <cell r="BX757"/>
          <cell r="BY757"/>
          <cell r="BZ757"/>
          <cell r="CA757"/>
          <cell r="CB757"/>
          <cell r="CC757"/>
          <cell r="CD757"/>
          <cell r="CE757"/>
          <cell r="CF757"/>
          <cell r="CG757"/>
          <cell r="CH757"/>
          <cell r="CI757"/>
          <cell r="CJ757"/>
          <cell r="CK757"/>
          <cell r="CL757"/>
          <cell r="CM757"/>
          <cell r="CN757"/>
          <cell r="CO757"/>
          <cell r="CP757"/>
          <cell r="CQ757"/>
          <cell r="CR757"/>
          <cell r="CS757"/>
          <cell r="CT757"/>
          <cell r="CU757"/>
          <cell r="CV757"/>
          <cell r="CW757"/>
          <cell r="CX757"/>
          <cell r="CY757"/>
          <cell r="CZ757"/>
          <cell r="DA757"/>
          <cell r="DB757"/>
          <cell r="DC757"/>
          <cell r="DD757"/>
          <cell r="DE757"/>
          <cell r="DF757"/>
          <cell r="DG757"/>
          <cell r="DH757"/>
          <cell r="DI757"/>
          <cell r="DJ757"/>
          <cell r="DL757"/>
        </row>
        <row r="758">
          <cell r="L758"/>
          <cell r="M758"/>
          <cell r="N758"/>
          <cell r="O758"/>
          <cell r="P758"/>
          <cell r="Q758"/>
          <cell r="R758"/>
          <cell r="S758"/>
          <cell r="T758"/>
          <cell r="U758"/>
          <cell r="V758"/>
          <cell r="W758"/>
          <cell r="X758"/>
          <cell r="Y758"/>
          <cell r="Z758"/>
          <cell r="AA758"/>
          <cell r="AB758"/>
          <cell r="AC758"/>
          <cell r="AD758"/>
          <cell r="AE758"/>
          <cell r="AF758"/>
          <cell r="AG758"/>
          <cell r="AH758"/>
          <cell r="AI758"/>
          <cell r="AJ758"/>
          <cell r="AK758"/>
          <cell r="AL758"/>
          <cell r="AM758"/>
          <cell r="AN758"/>
          <cell r="AO758"/>
          <cell r="AP758"/>
          <cell r="AQ758"/>
          <cell r="AR758"/>
          <cell r="AS758"/>
          <cell r="AT758"/>
          <cell r="AU758"/>
          <cell r="AV758"/>
          <cell r="AW758"/>
          <cell r="AX758"/>
          <cell r="AY758"/>
          <cell r="AZ758"/>
          <cell r="BA758"/>
          <cell r="BB758"/>
          <cell r="BC758"/>
          <cell r="BD758"/>
          <cell r="BE758"/>
          <cell r="BF758"/>
          <cell r="BG758"/>
          <cell r="BH758"/>
          <cell r="BI758"/>
          <cell r="BJ758"/>
          <cell r="BK758"/>
          <cell r="BL758"/>
          <cell r="BM758"/>
          <cell r="BN758"/>
          <cell r="BO758"/>
          <cell r="BP758"/>
          <cell r="BQ758"/>
          <cell r="BR758"/>
          <cell r="BS758"/>
          <cell r="BT758"/>
          <cell r="BU758"/>
          <cell r="BV758"/>
          <cell r="BW758"/>
          <cell r="BX758"/>
          <cell r="BY758"/>
          <cell r="BZ758"/>
          <cell r="CA758"/>
          <cell r="CB758"/>
          <cell r="CC758"/>
          <cell r="CD758"/>
          <cell r="CE758"/>
          <cell r="CF758"/>
          <cell r="CG758"/>
          <cell r="CH758"/>
          <cell r="CI758"/>
          <cell r="CJ758"/>
          <cell r="CK758"/>
          <cell r="CL758"/>
          <cell r="CM758"/>
          <cell r="CN758"/>
          <cell r="CO758"/>
          <cell r="CP758"/>
          <cell r="CQ758"/>
          <cell r="CR758"/>
          <cell r="CS758"/>
          <cell r="CT758"/>
          <cell r="CU758"/>
          <cell r="CV758"/>
          <cell r="CW758"/>
          <cell r="CX758"/>
          <cell r="CY758"/>
          <cell r="CZ758"/>
          <cell r="DA758"/>
          <cell r="DB758"/>
          <cell r="DC758"/>
          <cell r="DD758"/>
          <cell r="DE758"/>
          <cell r="DF758"/>
          <cell r="DG758"/>
          <cell r="DH758"/>
          <cell r="DI758"/>
          <cell r="DJ758"/>
          <cell r="DL758"/>
        </row>
        <row r="759">
          <cell r="L759"/>
          <cell r="M759"/>
          <cell r="N759"/>
          <cell r="O759"/>
          <cell r="P759"/>
          <cell r="Q759"/>
          <cell r="R759"/>
          <cell r="S759"/>
          <cell r="T759"/>
          <cell r="U759"/>
          <cell r="V759"/>
          <cell r="W759"/>
          <cell r="X759"/>
          <cell r="Y759"/>
          <cell r="Z759"/>
          <cell r="AA759"/>
          <cell r="AB759"/>
          <cell r="AC759"/>
          <cell r="AD759"/>
          <cell r="AE759"/>
          <cell r="AF759"/>
          <cell r="AG759"/>
          <cell r="AH759"/>
          <cell r="AI759"/>
          <cell r="AJ759"/>
          <cell r="AK759"/>
          <cell r="AL759"/>
          <cell r="AM759"/>
          <cell r="AN759"/>
          <cell r="AO759"/>
          <cell r="AP759"/>
          <cell r="AQ759"/>
          <cell r="AR759"/>
          <cell r="AS759"/>
          <cell r="AT759"/>
          <cell r="AU759"/>
          <cell r="AV759"/>
          <cell r="AW759"/>
          <cell r="AX759"/>
          <cell r="AY759"/>
          <cell r="AZ759"/>
          <cell r="BA759"/>
          <cell r="BB759"/>
          <cell r="BC759"/>
          <cell r="BD759"/>
          <cell r="BE759"/>
          <cell r="BF759"/>
          <cell r="BG759"/>
          <cell r="BH759"/>
          <cell r="BI759"/>
          <cell r="BJ759"/>
          <cell r="BK759"/>
          <cell r="BL759"/>
          <cell r="BM759"/>
          <cell r="BN759"/>
          <cell r="BO759"/>
          <cell r="BP759"/>
          <cell r="BQ759"/>
          <cell r="BR759"/>
          <cell r="BS759"/>
          <cell r="BT759"/>
          <cell r="BU759"/>
          <cell r="BV759"/>
          <cell r="BW759"/>
          <cell r="BX759"/>
          <cell r="BY759"/>
          <cell r="BZ759"/>
          <cell r="CA759"/>
          <cell r="CB759"/>
          <cell r="CC759"/>
          <cell r="CD759"/>
          <cell r="CE759"/>
          <cell r="CF759"/>
          <cell r="CG759"/>
          <cell r="CH759"/>
          <cell r="CI759"/>
          <cell r="CJ759"/>
          <cell r="CK759"/>
          <cell r="CL759"/>
          <cell r="CM759"/>
          <cell r="CN759"/>
          <cell r="CO759"/>
          <cell r="CP759"/>
          <cell r="CQ759"/>
          <cell r="CR759"/>
          <cell r="CS759"/>
          <cell r="CT759"/>
          <cell r="CU759"/>
          <cell r="CV759"/>
          <cell r="CW759"/>
          <cell r="CX759"/>
          <cell r="CY759"/>
          <cell r="CZ759"/>
          <cell r="DA759"/>
          <cell r="DB759"/>
          <cell r="DC759"/>
          <cell r="DD759"/>
          <cell r="DE759"/>
          <cell r="DF759"/>
          <cell r="DG759"/>
          <cell r="DH759"/>
          <cell r="DI759"/>
          <cell r="DJ759"/>
          <cell r="DL759"/>
        </row>
        <row r="760">
          <cell r="L760"/>
          <cell r="M760"/>
          <cell r="N760"/>
          <cell r="O760"/>
          <cell r="P760"/>
          <cell r="Q760"/>
          <cell r="R760"/>
          <cell r="S760"/>
          <cell r="T760"/>
          <cell r="U760"/>
          <cell r="V760"/>
          <cell r="W760"/>
          <cell r="X760"/>
          <cell r="Y760"/>
          <cell r="Z760"/>
          <cell r="AA760"/>
          <cell r="AB760"/>
          <cell r="AC760"/>
          <cell r="AD760"/>
          <cell r="AE760"/>
          <cell r="AF760"/>
          <cell r="AG760"/>
          <cell r="AH760"/>
          <cell r="AI760"/>
          <cell r="AJ760"/>
          <cell r="AK760"/>
          <cell r="AL760"/>
          <cell r="AM760"/>
          <cell r="AN760"/>
          <cell r="AO760"/>
          <cell r="AP760"/>
          <cell r="AQ760"/>
          <cell r="AR760"/>
          <cell r="AS760"/>
          <cell r="AT760"/>
          <cell r="AU760"/>
          <cell r="AV760"/>
          <cell r="AW760"/>
          <cell r="AX760"/>
          <cell r="AY760"/>
          <cell r="AZ760"/>
          <cell r="BA760"/>
          <cell r="BB760"/>
          <cell r="BC760"/>
          <cell r="BD760"/>
          <cell r="BE760"/>
          <cell r="BF760"/>
          <cell r="BG760"/>
          <cell r="BH760"/>
          <cell r="BI760"/>
          <cell r="BJ760"/>
          <cell r="BK760"/>
          <cell r="BL760"/>
          <cell r="BM760"/>
          <cell r="BN760"/>
          <cell r="BO760"/>
          <cell r="BP760"/>
          <cell r="BQ760"/>
          <cell r="BR760"/>
          <cell r="BS760"/>
          <cell r="BT760"/>
          <cell r="BU760"/>
          <cell r="BV760"/>
          <cell r="BW760"/>
          <cell r="BX760"/>
          <cell r="BY760"/>
          <cell r="BZ760"/>
          <cell r="CA760"/>
          <cell r="CB760"/>
          <cell r="CC760"/>
          <cell r="CD760"/>
          <cell r="CE760"/>
          <cell r="CF760"/>
          <cell r="CG760"/>
          <cell r="CH760"/>
          <cell r="CI760"/>
          <cell r="CJ760"/>
          <cell r="CK760"/>
          <cell r="CL760"/>
          <cell r="CM760"/>
          <cell r="CN760"/>
          <cell r="CO760"/>
          <cell r="CP760"/>
          <cell r="CQ760"/>
          <cell r="CR760"/>
          <cell r="CS760"/>
          <cell r="CT760"/>
          <cell r="CU760"/>
          <cell r="CV760"/>
          <cell r="CW760"/>
          <cell r="CX760"/>
          <cell r="CY760"/>
          <cell r="CZ760"/>
          <cell r="DA760"/>
          <cell r="DB760"/>
          <cell r="DC760"/>
          <cell r="DD760"/>
          <cell r="DE760"/>
          <cell r="DF760"/>
          <cell r="DG760"/>
          <cell r="DH760"/>
          <cell r="DI760"/>
          <cell r="DJ760"/>
          <cell r="DL760"/>
        </row>
        <row r="761">
          <cell r="L761"/>
          <cell r="M761"/>
          <cell r="N761"/>
          <cell r="O761"/>
          <cell r="P761"/>
          <cell r="Q761"/>
          <cell r="R761"/>
          <cell r="S761"/>
          <cell r="T761"/>
          <cell r="U761"/>
          <cell r="V761"/>
          <cell r="W761"/>
          <cell r="X761"/>
          <cell r="Y761"/>
          <cell r="Z761"/>
          <cell r="AA761"/>
          <cell r="AB761"/>
          <cell r="AC761"/>
          <cell r="AD761"/>
          <cell r="AE761"/>
          <cell r="AF761"/>
          <cell r="AG761"/>
          <cell r="AH761"/>
          <cell r="AI761"/>
          <cell r="AJ761"/>
          <cell r="AK761"/>
          <cell r="AL761"/>
          <cell r="AM761"/>
          <cell r="AN761"/>
          <cell r="AO761"/>
          <cell r="AP761"/>
          <cell r="AQ761"/>
          <cell r="AR761"/>
          <cell r="AS761"/>
          <cell r="AT761"/>
          <cell r="AU761"/>
          <cell r="AV761"/>
          <cell r="AW761"/>
          <cell r="AX761"/>
          <cell r="AY761"/>
          <cell r="AZ761"/>
          <cell r="BA761"/>
          <cell r="BB761"/>
          <cell r="BC761"/>
          <cell r="BD761"/>
          <cell r="BE761"/>
          <cell r="BF761"/>
          <cell r="BG761"/>
          <cell r="BH761"/>
          <cell r="BI761"/>
          <cell r="BJ761"/>
          <cell r="BK761"/>
          <cell r="BL761"/>
          <cell r="BM761"/>
          <cell r="BN761"/>
          <cell r="BO761"/>
          <cell r="BP761"/>
          <cell r="BQ761"/>
          <cell r="BR761"/>
          <cell r="BS761"/>
          <cell r="BT761"/>
          <cell r="BU761"/>
          <cell r="BV761"/>
          <cell r="BW761"/>
          <cell r="BX761"/>
          <cell r="BY761"/>
          <cell r="BZ761"/>
          <cell r="CA761"/>
          <cell r="CB761"/>
          <cell r="CC761"/>
          <cell r="CD761"/>
          <cell r="CE761"/>
          <cell r="CF761"/>
          <cell r="CG761"/>
          <cell r="CH761"/>
          <cell r="CI761"/>
          <cell r="CJ761"/>
          <cell r="CK761"/>
          <cell r="CL761"/>
          <cell r="CM761"/>
          <cell r="CN761"/>
          <cell r="CO761"/>
          <cell r="CP761"/>
          <cell r="CQ761"/>
          <cell r="CR761"/>
          <cell r="CS761"/>
          <cell r="CT761"/>
          <cell r="CU761"/>
          <cell r="CV761"/>
          <cell r="CW761"/>
          <cell r="CX761"/>
          <cell r="CY761"/>
          <cell r="CZ761"/>
          <cell r="DA761"/>
          <cell r="DB761"/>
          <cell r="DC761"/>
          <cell r="DD761"/>
          <cell r="DE761"/>
          <cell r="DF761"/>
          <cell r="DG761"/>
          <cell r="DH761"/>
          <cell r="DI761"/>
          <cell r="DJ761"/>
          <cell r="DL761"/>
        </row>
        <row r="762">
          <cell r="L762"/>
          <cell r="M762"/>
          <cell r="N762"/>
          <cell r="O762"/>
          <cell r="P762"/>
          <cell r="Q762"/>
          <cell r="R762"/>
          <cell r="S762"/>
          <cell r="T762"/>
          <cell r="U762"/>
          <cell r="V762"/>
          <cell r="W762"/>
          <cell r="X762"/>
          <cell r="Y762"/>
          <cell r="Z762"/>
          <cell r="AA762"/>
          <cell r="AB762"/>
          <cell r="AC762"/>
          <cell r="AD762"/>
          <cell r="AE762"/>
          <cell r="AF762"/>
          <cell r="AG762"/>
          <cell r="AH762"/>
          <cell r="AI762"/>
          <cell r="AJ762"/>
          <cell r="AK762"/>
          <cell r="AL762"/>
          <cell r="AM762"/>
          <cell r="AN762"/>
          <cell r="AO762"/>
          <cell r="AP762"/>
          <cell r="AQ762"/>
          <cell r="AR762"/>
          <cell r="AS762"/>
          <cell r="AT762"/>
          <cell r="AU762"/>
          <cell r="AV762"/>
          <cell r="AW762"/>
          <cell r="AX762"/>
          <cell r="AY762"/>
          <cell r="AZ762"/>
          <cell r="BA762"/>
          <cell r="BB762"/>
          <cell r="BC762"/>
          <cell r="BD762"/>
          <cell r="BE762"/>
          <cell r="BF762"/>
          <cell r="BG762"/>
          <cell r="BH762"/>
          <cell r="BI762"/>
          <cell r="BJ762"/>
          <cell r="BK762"/>
          <cell r="BL762"/>
          <cell r="BM762"/>
          <cell r="BN762"/>
          <cell r="BO762"/>
          <cell r="BP762"/>
          <cell r="BQ762"/>
          <cell r="BR762"/>
          <cell r="BS762"/>
          <cell r="BT762"/>
          <cell r="BU762"/>
          <cell r="BV762"/>
          <cell r="BW762"/>
          <cell r="BX762"/>
          <cell r="BY762"/>
          <cell r="BZ762"/>
          <cell r="CA762"/>
          <cell r="CB762"/>
          <cell r="CC762"/>
          <cell r="CD762"/>
          <cell r="CE762"/>
          <cell r="CF762"/>
          <cell r="CG762"/>
          <cell r="CH762"/>
          <cell r="CI762"/>
          <cell r="CJ762"/>
          <cell r="CK762"/>
          <cell r="CL762"/>
          <cell r="CM762"/>
          <cell r="CN762"/>
          <cell r="CO762"/>
          <cell r="CP762"/>
          <cell r="CQ762"/>
          <cell r="CR762"/>
          <cell r="CS762"/>
          <cell r="CT762"/>
          <cell r="CU762"/>
          <cell r="CV762"/>
          <cell r="CW762"/>
          <cell r="CX762"/>
          <cell r="CY762"/>
          <cell r="CZ762"/>
          <cell r="DA762"/>
          <cell r="DB762"/>
          <cell r="DC762"/>
          <cell r="DD762"/>
          <cell r="DE762"/>
          <cell r="DF762"/>
          <cell r="DG762"/>
          <cell r="DH762"/>
          <cell r="DI762"/>
          <cell r="DJ762"/>
          <cell r="DL762"/>
        </row>
        <row r="763">
          <cell r="L763"/>
          <cell r="M763"/>
          <cell r="N763"/>
          <cell r="O763"/>
          <cell r="P763"/>
          <cell r="Q763"/>
          <cell r="R763"/>
          <cell r="S763"/>
          <cell r="T763"/>
          <cell r="U763"/>
          <cell r="V763"/>
          <cell r="W763"/>
          <cell r="X763"/>
          <cell r="Y763"/>
          <cell r="Z763"/>
          <cell r="AA763"/>
          <cell r="AB763"/>
          <cell r="AC763"/>
          <cell r="AD763"/>
          <cell r="AE763"/>
          <cell r="AF763"/>
          <cell r="AG763"/>
          <cell r="AH763"/>
          <cell r="AI763"/>
          <cell r="AJ763"/>
          <cell r="AK763"/>
          <cell r="AL763"/>
          <cell r="AM763"/>
          <cell r="AN763"/>
          <cell r="AO763"/>
          <cell r="AP763"/>
          <cell r="AQ763"/>
          <cell r="AR763"/>
          <cell r="AS763"/>
          <cell r="AT763"/>
          <cell r="AU763"/>
          <cell r="AV763"/>
          <cell r="AW763"/>
          <cell r="AX763"/>
          <cell r="AY763"/>
          <cell r="AZ763"/>
          <cell r="BA763"/>
          <cell r="BB763"/>
          <cell r="BC763"/>
          <cell r="BD763"/>
          <cell r="BE763"/>
          <cell r="BF763"/>
          <cell r="BG763"/>
          <cell r="BH763"/>
          <cell r="BI763"/>
          <cell r="BJ763"/>
          <cell r="BK763"/>
          <cell r="BL763"/>
          <cell r="BM763"/>
          <cell r="BN763"/>
          <cell r="BO763"/>
          <cell r="BP763"/>
          <cell r="BQ763"/>
          <cell r="BR763"/>
          <cell r="BS763"/>
          <cell r="BT763"/>
          <cell r="BU763"/>
          <cell r="BV763"/>
          <cell r="BW763"/>
          <cell r="BX763"/>
          <cell r="BY763"/>
          <cell r="BZ763"/>
          <cell r="CA763"/>
          <cell r="CB763"/>
          <cell r="CC763"/>
          <cell r="CD763"/>
          <cell r="CE763"/>
          <cell r="CF763"/>
          <cell r="CG763"/>
          <cell r="CH763"/>
          <cell r="CI763"/>
          <cell r="CJ763"/>
          <cell r="CK763"/>
          <cell r="CL763"/>
          <cell r="CM763"/>
          <cell r="CN763"/>
          <cell r="CO763"/>
          <cell r="CP763"/>
          <cell r="CQ763"/>
          <cell r="CR763"/>
          <cell r="CS763"/>
          <cell r="CT763"/>
          <cell r="CU763"/>
          <cell r="CV763"/>
          <cell r="CW763"/>
          <cell r="CX763"/>
          <cell r="CY763"/>
          <cell r="CZ763"/>
          <cell r="DA763"/>
          <cell r="DB763"/>
          <cell r="DC763"/>
          <cell r="DD763"/>
          <cell r="DE763"/>
          <cell r="DF763"/>
          <cell r="DG763"/>
          <cell r="DH763"/>
          <cell r="DI763"/>
          <cell r="DJ763"/>
          <cell r="DL763"/>
        </row>
        <row r="764">
          <cell r="L764"/>
          <cell r="M764"/>
          <cell r="N764"/>
          <cell r="O764"/>
          <cell r="P764"/>
          <cell r="Q764"/>
          <cell r="R764"/>
          <cell r="S764"/>
          <cell r="T764"/>
          <cell r="U764"/>
          <cell r="V764"/>
          <cell r="W764"/>
          <cell r="X764"/>
          <cell r="Y764"/>
          <cell r="Z764"/>
          <cell r="AA764"/>
          <cell r="AB764"/>
          <cell r="AC764"/>
          <cell r="AD764"/>
          <cell r="AE764"/>
          <cell r="AF764"/>
          <cell r="AG764"/>
          <cell r="AH764"/>
          <cell r="AI764"/>
          <cell r="AJ764"/>
          <cell r="AK764"/>
          <cell r="AL764"/>
          <cell r="AM764"/>
          <cell r="AN764"/>
          <cell r="AO764"/>
          <cell r="AP764"/>
          <cell r="AQ764"/>
          <cell r="AR764"/>
          <cell r="AS764"/>
          <cell r="AT764"/>
          <cell r="AU764"/>
          <cell r="AV764"/>
          <cell r="AW764"/>
          <cell r="AX764"/>
          <cell r="AY764"/>
          <cell r="AZ764"/>
          <cell r="BA764"/>
          <cell r="BB764"/>
          <cell r="BC764"/>
          <cell r="BD764"/>
          <cell r="BE764"/>
          <cell r="BF764"/>
          <cell r="BG764"/>
          <cell r="BH764"/>
          <cell r="BI764"/>
          <cell r="BJ764"/>
          <cell r="BK764"/>
          <cell r="BL764"/>
          <cell r="BM764"/>
          <cell r="BN764"/>
          <cell r="BO764"/>
          <cell r="BP764"/>
          <cell r="BQ764"/>
          <cell r="BR764"/>
          <cell r="BS764"/>
          <cell r="BT764"/>
          <cell r="BU764"/>
          <cell r="BV764"/>
          <cell r="BW764"/>
          <cell r="BX764"/>
          <cell r="BY764"/>
          <cell r="BZ764"/>
          <cell r="CA764"/>
          <cell r="CB764"/>
          <cell r="CC764"/>
          <cell r="CD764"/>
          <cell r="CE764"/>
          <cell r="CF764"/>
          <cell r="CG764"/>
          <cell r="CH764"/>
          <cell r="CI764"/>
          <cell r="CJ764"/>
          <cell r="CK764"/>
          <cell r="CL764"/>
          <cell r="CM764"/>
          <cell r="CN764"/>
          <cell r="CO764"/>
          <cell r="CP764"/>
          <cell r="CQ764"/>
          <cell r="CR764"/>
          <cell r="CS764"/>
          <cell r="CT764"/>
          <cell r="CU764"/>
          <cell r="CV764"/>
          <cell r="CW764"/>
          <cell r="CX764"/>
          <cell r="CY764"/>
          <cell r="CZ764"/>
          <cell r="DA764"/>
          <cell r="DB764"/>
          <cell r="DC764"/>
          <cell r="DD764"/>
          <cell r="DE764"/>
          <cell r="DF764"/>
          <cell r="DG764"/>
          <cell r="DH764"/>
          <cell r="DI764"/>
          <cell r="DJ764"/>
          <cell r="DL764"/>
        </row>
        <row r="765">
          <cell r="L765"/>
          <cell r="M765"/>
          <cell r="N765"/>
          <cell r="O765"/>
          <cell r="P765"/>
          <cell r="Q765"/>
          <cell r="R765"/>
          <cell r="S765"/>
          <cell r="T765"/>
          <cell r="U765"/>
          <cell r="V765"/>
          <cell r="W765"/>
          <cell r="X765"/>
          <cell r="Y765"/>
          <cell r="Z765"/>
          <cell r="AA765"/>
          <cell r="AB765"/>
          <cell r="AC765"/>
          <cell r="AD765"/>
          <cell r="AE765"/>
          <cell r="AF765"/>
          <cell r="AG765"/>
          <cell r="AH765"/>
          <cell r="AI765"/>
          <cell r="AJ765"/>
          <cell r="AK765"/>
          <cell r="AL765"/>
          <cell r="AM765"/>
          <cell r="AN765"/>
          <cell r="AO765"/>
          <cell r="AP765"/>
          <cell r="AQ765"/>
          <cell r="AR765"/>
          <cell r="AS765"/>
          <cell r="AT765"/>
          <cell r="AU765"/>
          <cell r="AV765"/>
          <cell r="AW765"/>
          <cell r="AX765"/>
          <cell r="AY765"/>
          <cell r="AZ765"/>
          <cell r="BA765"/>
          <cell r="BB765"/>
          <cell r="BC765"/>
          <cell r="BD765"/>
          <cell r="BE765"/>
          <cell r="BF765"/>
          <cell r="BG765"/>
          <cell r="BH765"/>
          <cell r="BI765"/>
          <cell r="BJ765"/>
          <cell r="BK765"/>
          <cell r="BL765"/>
          <cell r="BM765"/>
          <cell r="BN765"/>
          <cell r="BO765"/>
          <cell r="BP765"/>
          <cell r="BQ765"/>
          <cell r="BR765"/>
          <cell r="BS765"/>
          <cell r="BT765"/>
          <cell r="BU765"/>
          <cell r="BV765"/>
          <cell r="BW765"/>
          <cell r="BX765"/>
          <cell r="BY765"/>
          <cell r="BZ765"/>
          <cell r="CA765"/>
          <cell r="CB765"/>
          <cell r="CC765"/>
          <cell r="CD765"/>
          <cell r="CE765"/>
          <cell r="CF765"/>
          <cell r="CG765"/>
          <cell r="CH765"/>
          <cell r="CI765"/>
          <cell r="CJ765"/>
          <cell r="CK765"/>
          <cell r="CL765"/>
          <cell r="CM765"/>
          <cell r="CN765"/>
          <cell r="CO765"/>
          <cell r="CP765"/>
          <cell r="CQ765"/>
          <cell r="CR765"/>
          <cell r="CS765"/>
          <cell r="CT765"/>
          <cell r="CU765"/>
          <cell r="CV765"/>
          <cell r="CW765"/>
          <cell r="CX765"/>
          <cell r="CY765"/>
          <cell r="CZ765"/>
          <cell r="DA765"/>
          <cell r="DB765"/>
          <cell r="DC765"/>
          <cell r="DD765"/>
          <cell r="DE765"/>
          <cell r="DF765"/>
          <cell r="DG765"/>
          <cell r="DH765"/>
          <cell r="DI765"/>
          <cell r="DJ765"/>
          <cell r="DL765"/>
        </row>
        <row r="766">
          <cell r="L766"/>
          <cell r="M766"/>
          <cell r="N766"/>
          <cell r="O766"/>
          <cell r="P766"/>
          <cell r="Q766"/>
          <cell r="R766"/>
          <cell r="S766"/>
          <cell r="T766"/>
          <cell r="U766"/>
          <cell r="V766"/>
          <cell r="W766"/>
          <cell r="X766"/>
          <cell r="Y766"/>
          <cell r="Z766"/>
          <cell r="AA766"/>
          <cell r="AB766"/>
          <cell r="AC766"/>
          <cell r="AD766"/>
          <cell r="AE766"/>
          <cell r="AF766"/>
          <cell r="AG766"/>
          <cell r="AH766"/>
          <cell r="AI766"/>
          <cell r="AJ766"/>
          <cell r="AK766"/>
          <cell r="AL766"/>
          <cell r="AM766"/>
          <cell r="AN766"/>
          <cell r="AO766"/>
          <cell r="AP766"/>
          <cell r="AQ766"/>
          <cell r="AR766"/>
          <cell r="AS766"/>
          <cell r="AT766"/>
          <cell r="AU766"/>
          <cell r="AV766"/>
          <cell r="AW766"/>
          <cell r="AX766"/>
          <cell r="AY766"/>
          <cell r="AZ766"/>
          <cell r="BA766"/>
          <cell r="BB766"/>
          <cell r="BC766"/>
          <cell r="BD766"/>
          <cell r="BE766"/>
          <cell r="BF766"/>
          <cell r="BG766"/>
          <cell r="BH766"/>
          <cell r="BI766"/>
          <cell r="BJ766"/>
          <cell r="BK766"/>
          <cell r="BL766"/>
          <cell r="BM766"/>
          <cell r="BN766"/>
          <cell r="BO766"/>
          <cell r="BP766"/>
          <cell r="BQ766"/>
          <cell r="BR766"/>
          <cell r="BS766"/>
          <cell r="BT766"/>
          <cell r="BU766"/>
          <cell r="BV766"/>
          <cell r="BW766"/>
          <cell r="BX766"/>
          <cell r="BY766"/>
          <cell r="BZ766"/>
          <cell r="CA766"/>
          <cell r="CB766"/>
          <cell r="CC766"/>
          <cell r="CD766"/>
          <cell r="CE766"/>
          <cell r="CF766"/>
          <cell r="CG766"/>
          <cell r="CH766"/>
          <cell r="CI766"/>
          <cell r="CJ766"/>
          <cell r="CK766"/>
          <cell r="CL766"/>
          <cell r="CM766"/>
          <cell r="CN766"/>
          <cell r="CO766"/>
          <cell r="CP766"/>
          <cell r="CQ766"/>
          <cell r="CR766"/>
          <cell r="CS766"/>
          <cell r="CT766"/>
          <cell r="CU766"/>
          <cell r="CV766"/>
          <cell r="CW766"/>
          <cell r="CX766"/>
          <cell r="CY766"/>
          <cell r="CZ766"/>
          <cell r="DA766"/>
          <cell r="DB766"/>
          <cell r="DC766"/>
          <cell r="DD766"/>
          <cell r="DE766"/>
          <cell r="DF766"/>
          <cell r="DG766"/>
          <cell r="DH766"/>
          <cell r="DI766"/>
          <cell r="DJ766"/>
          <cell r="DL766"/>
        </row>
        <row r="767">
          <cell r="L767"/>
          <cell r="M767"/>
          <cell r="N767"/>
          <cell r="O767"/>
          <cell r="P767"/>
          <cell r="Q767"/>
          <cell r="R767"/>
          <cell r="S767"/>
          <cell r="T767"/>
          <cell r="U767"/>
          <cell r="V767"/>
          <cell r="W767"/>
          <cell r="X767"/>
          <cell r="Y767"/>
          <cell r="Z767"/>
          <cell r="AA767"/>
          <cell r="AB767"/>
          <cell r="AC767"/>
          <cell r="AD767"/>
          <cell r="AE767"/>
          <cell r="AF767"/>
          <cell r="AG767"/>
          <cell r="AH767"/>
          <cell r="AI767"/>
          <cell r="AJ767"/>
          <cell r="AK767"/>
          <cell r="AL767"/>
          <cell r="AM767"/>
          <cell r="AN767"/>
          <cell r="AO767"/>
          <cell r="AP767"/>
          <cell r="AQ767"/>
          <cell r="AR767"/>
          <cell r="AS767"/>
          <cell r="AT767"/>
          <cell r="AU767"/>
          <cell r="AV767"/>
          <cell r="AW767"/>
          <cell r="AX767"/>
          <cell r="AY767"/>
          <cell r="AZ767"/>
          <cell r="BA767"/>
          <cell r="BB767"/>
          <cell r="BC767"/>
          <cell r="BD767"/>
          <cell r="BE767"/>
          <cell r="BF767"/>
          <cell r="BG767"/>
          <cell r="BH767"/>
          <cell r="BI767"/>
          <cell r="BJ767"/>
          <cell r="BK767"/>
          <cell r="BL767"/>
          <cell r="BM767"/>
          <cell r="BN767"/>
          <cell r="BO767"/>
          <cell r="BP767"/>
          <cell r="BQ767"/>
          <cell r="BR767"/>
          <cell r="BS767"/>
          <cell r="BT767"/>
          <cell r="BU767"/>
          <cell r="BV767"/>
          <cell r="BW767"/>
          <cell r="BX767"/>
          <cell r="BY767"/>
          <cell r="BZ767"/>
          <cell r="CA767"/>
          <cell r="CB767"/>
          <cell r="CC767"/>
          <cell r="CD767"/>
          <cell r="CE767"/>
          <cell r="CF767"/>
          <cell r="CG767"/>
          <cell r="CH767"/>
          <cell r="CI767"/>
          <cell r="CJ767"/>
          <cell r="CK767"/>
          <cell r="CL767"/>
          <cell r="CM767"/>
          <cell r="CN767"/>
          <cell r="CO767"/>
          <cell r="CP767"/>
          <cell r="CQ767"/>
          <cell r="CR767"/>
          <cell r="CS767"/>
          <cell r="CT767"/>
          <cell r="CU767"/>
          <cell r="CV767"/>
          <cell r="CW767"/>
          <cell r="CX767"/>
          <cell r="CY767"/>
          <cell r="CZ767"/>
          <cell r="DA767"/>
          <cell r="DB767"/>
          <cell r="DC767"/>
          <cell r="DD767"/>
          <cell r="DE767"/>
          <cell r="DF767"/>
          <cell r="DG767"/>
          <cell r="DH767"/>
          <cell r="DI767"/>
          <cell r="DJ767"/>
          <cell r="DL767"/>
        </row>
        <row r="768">
          <cell r="L768"/>
          <cell r="M768"/>
          <cell r="N768"/>
          <cell r="O768"/>
          <cell r="P768"/>
          <cell r="Q768"/>
          <cell r="R768"/>
          <cell r="S768"/>
          <cell r="T768"/>
          <cell r="U768"/>
          <cell r="V768"/>
          <cell r="W768"/>
          <cell r="X768"/>
          <cell r="Y768"/>
          <cell r="Z768"/>
          <cell r="AA768"/>
          <cell r="AB768"/>
          <cell r="AC768"/>
          <cell r="AD768"/>
          <cell r="AE768"/>
          <cell r="AF768"/>
          <cell r="AG768"/>
          <cell r="AH768"/>
          <cell r="AI768"/>
          <cell r="AJ768"/>
          <cell r="AK768"/>
          <cell r="AL768"/>
          <cell r="AM768"/>
          <cell r="AN768"/>
          <cell r="AO768"/>
          <cell r="AP768"/>
          <cell r="AQ768"/>
          <cell r="AR768"/>
          <cell r="AS768"/>
          <cell r="AT768"/>
          <cell r="AU768"/>
          <cell r="AV768"/>
          <cell r="AW768"/>
          <cell r="AX768"/>
          <cell r="AY768"/>
          <cell r="AZ768"/>
          <cell r="BA768"/>
          <cell r="BB768"/>
          <cell r="BC768"/>
          <cell r="BD768"/>
          <cell r="BE768"/>
          <cell r="BF768"/>
          <cell r="BG768"/>
          <cell r="BH768"/>
          <cell r="BI768"/>
          <cell r="BJ768"/>
          <cell r="BK768"/>
          <cell r="BL768"/>
          <cell r="BM768"/>
          <cell r="BN768"/>
          <cell r="BO768"/>
          <cell r="BP768"/>
          <cell r="BQ768"/>
          <cell r="BR768"/>
          <cell r="BS768"/>
          <cell r="BT768"/>
          <cell r="BU768"/>
          <cell r="BV768"/>
          <cell r="BW768"/>
          <cell r="BX768"/>
          <cell r="BY768"/>
          <cell r="BZ768"/>
          <cell r="CA768"/>
          <cell r="CB768"/>
          <cell r="CC768"/>
          <cell r="CD768"/>
          <cell r="CE768"/>
          <cell r="CF768"/>
          <cell r="CG768"/>
          <cell r="CH768"/>
          <cell r="CI768"/>
          <cell r="CJ768"/>
          <cell r="CK768"/>
          <cell r="CL768"/>
          <cell r="CM768"/>
          <cell r="CN768"/>
          <cell r="CO768"/>
          <cell r="CP768"/>
          <cell r="CQ768"/>
          <cell r="CR768"/>
          <cell r="CS768"/>
          <cell r="CT768"/>
          <cell r="CU768"/>
          <cell r="CV768"/>
          <cell r="CW768"/>
          <cell r="CX768"/>
          <cell r="CY768"/>
          <cell r="CZ768"/>
          <cell r="DA768"/>
          <cell r="DB768"/>
          <cell r="DC768"/>
          <cell r="DD768"/>
          <cell r="DE768"/>
          <cell r="DF768"/>
          <cell r="DG768"/>
          <cell r="DH768"/>
          <cell r="DI768"/>
          <cell r="DJ768"/>
          <cell r="DL768"/>
        </row>
        <row r="769">
          <cell r="L769"/>
          <cell r="M769"/>
          <cell r="N769"/>
          <cell r="O769"/>
          <cell r="P769"/>
          <cell r="Q769"/>
          <cell r="R769"/>
          <cell r="S769"/>
          <cell r="T769"/>
          <cell r="U769"/>
          <cell r="V769"/>
          <cell r="W769"/>
          <cell r="X769"/>
          <cell r="Y769"/>
          <cell r="Z769"/>
          <cell r="AA769"/>
          <cell r="AB769"/>
          <cell r="AC769"/>
          <cell r="AD769"/>
          <cell r="AE769"/>
          <cell r="AF769"/>
          <cell r="AG769"/>
          <cell r="AH769"/>
          <cell r="AI769"/>
          <cell r="AJ769"/>
          <cell r="AK769"/>
          <cell r="AL769"/>
          <cell r="AM769"/>
          <cell r="AN769"/>
          <cell r="AO769"/>
          <cell r="AP769"/>
          <cell r="AQ769"/>
          <cell r="AR769"/>
          <cell r="AS769"/>
          <cell r="AT769"/>
          <cell r="AU769"/>
          <cell r="AV769"/>
          <cell r="AW769"/>
          <cell r="AX769"/>
          <cell r="AY769"/>
          <cell r="AZ769"/>
          <cell r="BA769"/>
          <cell r="BB769"/>
          <cell r="BC769"/>
          <cell r="BD769"/>
          <cell r="BE769"/>
          <cell r="BF769"/>
          <cell r="BG769"/>
          <cell r="BH769"/>
          <cell r="BI769"/>
          <cell r="BJ769"/>
          <cell r="BK769"/>
          <cell r="BL769"/>
          <cell r="BM769"/>
          <cell r="BN769"/>
          <cell r="BO769"/>
          <cell r="BP769"/>
          <cell r="BQ769"/>
          <cell r="BR769"/>
          <cell r="BS769"/>
          <cell r="BT769"/>
          <cell r="BU769"/>
          <cell r="BV769"/>
          <cell r="BW769"/>
          <cell r="BX769"/>
          <cell r="BY769"/>
          <cell r="BZ769"/>
          <cell r="CA769"/>
          <cell r="CB769"/>
          <cell r="CC769"/>
          <cell r="CD769"/>
          <cell r="CE769"/>
          <cell r="CF769"/>
          <cell r="CG769"/>
          <cell r="CH769"/>
          <cell r="CI769"/>
          <cell r="CJ769"/>
          <cell r="CK769"/>
          <cell r="CL769"/>
          <cell r="CM769"/>
          <cell r="CN769"/>
          <cell r="CO769"/>
          <cell r="CP769"/>
          <cell r="CQ769"/>
          <cell r="CR769"/>
          <cell r="CS769"/>
          <cell r="CT769"/>
          <cell r="CU769"/>
          <cell r="CV769"/>
          <cell r="CW769"/>
          <cell r="CX769"/>
          <cell r="CY769"/>
          <cell r="CZ769"/>
          <cell r="DA769"/>
          <cell r="DB769"/>
          <cell r="DC769"/>
          <cell r="DD769"/>
          <cell r="DE769"/>
          <cell r="DF769"/>
          <cell r="DG769"/>
          <cell r="DH769"/>
          <cell r="DI769"/>
          <cell r="DJ769"/>
          <cell r="DL769"/>
        </row>
        <row r="770">
          <cell r="L770"/>
          <cell r="M770"/>
          <cell r="N770"/>
          <cell r="O770"/>
          <cell r="P770"/>
          <cell r="Q770"/>
          <cell r="R770"/>
          <cell r="S770"/>
          <cell r="T770"/>
          <cell r="U770"/>
          <cell r="V770"/>
          <cell r="W770"/>
          <cell r="X770"/>
          <cell r="Y770"/>
          <cell r="Z770"/>
          <cell r="AA770"/>
          <cell r="AB770"/>
          <cell r="AC770"/>
          <cell r="AD770"/>
          <cell r="AE770"/>
          <cell r="AF770"/>
          <cell r="AG770"/>
          <cell r="AH770"/>
          <cell r="AI770"/>
          <cell r="AJ770"/>
          <cell r="AK770"/>
          <cell r="AL770"/>
          <cell r="AM770"/>
          <cell r="AN770"/>
          <cell r="AO770"/>
          <cell r="AP770"/>
          <cell r="AQ770"/>
          <cell r="AR770"/>
          <cell r="AS770"/>
          <cell r="AT770"/>
          <cell r="AU770"/>
          <cell r="AV770"/>
          <cell r="AW770"/>
          <cell r="AX770"/>
          <cell r="AY770"/>
          <cell r="AZ770"/>
          <cell r="BA770"/>
          <cell r="BB770"/>
          <cell r="BC770"/>
          <cell r="BD770"/>
          <cell r="BE770"/>
          <cell r="BF770"/>
          <cell r="BG770"/>
          <cell r="BH770"/>
          <cell r="BI770"/>
          <cell r="BJ770"/>
          <cell r="BK770"/>
          <cell r="BL770"/>
          <cell r="BM770"/>
          <cell r="BN770"/>
          <cell r="BO770"/>
          <cell r="BP770"/>
          <cell r="BQ770"/>
          <cell r="BR770"/>
          <cell r="BS770"/>
          <cell r="BT770"/>
          <cell r="BU770"/>
          <cell r="BV770"/>
          <cell r="BW770"/>
          <cell r="BX770"/>
          <cell r="BY770"/>
          <cell r="BZ770"/>
          <cell r="CA770"/>
          <cell r="CB770"/>
          <cell r="CC770"/>
          <cell r="CD770"/>
          <cell r="CE770"/>
          <cell r="CF770"/>
          <cell r="CG770"/>
          <cell r="CH770"/>
          <cell r="CI770"/>
          <cell r="CJ770"/>
          <cell r="CK770"/>
          <cell r="CL770"/>
          <cell r="CM770"/>
          <cell r="CN770"/>
          <cell r="CO770"/>
          <cell r="CP770"/>
          <cell r="CQ770"/>
          <cell r="CR770"/>
          <cell r="CS770"/>
          <cell r="CT770"/>
          <cell r="CU770"/>
          <cell r="CV770"/>
          <cell r="CW770"/>
          <cell r="CX770"/>
          <cell r="CY770"/>
          <cell r="CZ770"/>
          <cell r="DA770"/>
          <cell r="DB770"/>
          <cell r="DC770"/>
          <cell r="DD770"/>
          <cell r="DE770"/>
          <cell r="DF770"/>
          <cell r="DG770"/>
          <cell r="DH770"/>
          <cell r="DI770"/>
          <cell r="DJ770"/>
          <cell r="DL770"/>
        </row>
        <row r="771">
          <cell r="L771"/>
          <cell r="M771"/>
          <cell r="N771"/>
          <cell r="O771"/>
          <cell r="P771"/>
          <cell r="Q771"/>
          <cell r="R771"/>
          <cell r="S771"/>
          <cell r="T771"/>
          <cell r="U771"/>
          <cell r="V771"/>
          <cell r="W771"/>
          <cell r="X771"/>
          <cell r="Y771"/>
          <cell r="Z771"/>
          <cell r="AA771"/>
          <cell r="AB771"/>
          <cell r="AC771"/>
          <cell r="AD771"/>
          <cell r="AE771"/>
          <cell r="AF771"/>
          <cell r="AG771"/>
          <cell r="AH771"/>
          <cell r="AI771"/>
          <cell r="AJ771"/>
          <cell r="AK771"/>
          <cell r="AL771"/>
          <cell r="AM771"/>
          <cell r="AN771"/>
          <cell r="AO771"/>
          <cell r="AP771"/>
          <cell r="AQ771"/>
          <cell r="AR771"/>
          <cell r="AS771"/>
          <cell r="AT771"/>
          <cell r="AU771"/>
          <cell r="AV771"/>
          <cell r="AW771"/>
          <cell r="AX771"/>
          <cell r="AY771"/>
          <cell r="AZ771"/>
          <cell r="BA771"/>
          <cell r="BB771"/>
          <cell r="BC771"/>
          <cell r="BD771"/>
          <cell r="BE771"/>
          <cell r="BF771"/>
          <cell r="BG771"/>
          <cell r="BH771"/>
          <cell r="BI771"/>
          <cell r="BJ771"/>
          <cell r="BK771"/>
          <cell r="BL771"/>
          <cell r="BM771"/>
          <cell r="BN771"/>
          <cell r="BO771"/>
          <cell r="BP771"/>
          <cell r="BQ771"/>
          <cell r="BR771"/>
          <cell r="BS771"/>
          <cell r="BT771"/>
          <cell r="BU771"/>
          <cell r="BV771"/>
          <cell r="BW771"/>
          <cell r="BX771"/>
          <cell r="BY771"/>
          <cell r="BZ771"/>
          <cell r="CA771"/>
          <cell r="CB771"/>
          <cell r="CC771"/>
          <cell r="CD771"/>
          <cell r="CE771"/>
          <cell r="CF771"/>
          <cell r="CG771"/>
          <cell r="CH771"/>
          <cell r="CI771"/>
          <cell r="CJ771"/>
          <cell r="CK771"/>
          <cell r="CL771"/>
          <cell r="CM771"/>
          <cell r="CN771"/>
          <cell r="CO771"/>
          <cell r="CP771"/>
          <cell r="CQ771"/>
          <cell r="CR771"/>
          <cell r="CS771"/>
          <cell r="CT771"/>
          <cell r="CU771"/>
          <cell r="CV771"/>
          <cell r="CW771"/>
          <cell r="CX771"/>
          <cell r="CY771"/>
          <cell r="CZ771"/>
          <cell r="DA771"/>
          <cell r="DB771"/>
          <cell r="DC771"/>
          <cell r="DD771"/>
          <cell r="DE771"/>
          <cell r="DF771"/>
          <cell r="DG771"/>
          <cell r="DH771"/>
          <cell r="DI771"/>
          <cell r="DJ771"/>
          <cell r="DL771"/>
        </row>
        <row r="772">
          <cell r="L772"/>
          <cell r="M772"/>
          <cell r="N772"/>
          <cell r="O772"/>
          <cell r="P772"/>
          <cell r="Q772"/>
          <cell r="R772"/>
          <cell r="S772"/>
          <cell r="T772"/>
          <cell r="U772"/>
          <cell r="V772"/>
          <cell r="W772"/>
          <cell r="X772"/>
          <cell r="Y772"/>
          <cell r="Z772"/>
          <cell r="AA772"/>
          <cell r="AB772"/>
          <cell r="AC772"/>
          <cell r="AD772"/>
          <cell r="AE772"/>
          <cell r="AF772"/>
          <cell r="AG772"/>
          <cell r="AH772"/>
          <cell r="AI772"/>
          <cell r="AJ772"/>
          <cell r="AK772"/>
          <cell r="AL772"/>
          <cell r="AM772"/>
          <cell r="AN772"/>
          <cell r="AO772"/>
          <cell r="AP772"/>
          <cell r="AQ772"/>
          <cell r="AR772"/>
          <cell r="AS772"/>
          <cell r="AT772"/>
          <cell r="AU772"/>
          <cell r="AV772"/>
          <cell r="AW772"/>
          <cell r="AX772"/>
          <cell r="AY772"/>
          <cell r="AZ772"/>
          <cell r="BA772"/>
          <cell r="BB772"/>
          <cell r="BC772"/>
          <cell r="BD772"/>
          <cell r="BE772"/>
          <cell r="BF772"/>
          <cell r="BG772"/>
          <cell r="BH772"/>
          <cell r="BI772"/>
          <cell r="BJ772"/>
          <cell r="BK772"/>
          <cell r="BL772"/>
          <cell r="BM772"/>
          <cell r="BN772"/>
          <cell r="BO772"/>
          <cell r="BP772"/>
          <cell r="BQ772"/>
          <cell r="BR772"/>
          <cell r="BS772"/>
          <cell r="BT772"/>
          <cell r="BU772"/>
          <cell r="BV772"/>
          <cell r="BW772"/>
          <cell r="BX772"/>
          <cell r="BY772"/>
          <cell r="BZ772"/>
          <cell r="CA772"/>
          <cell r="CB772"/>
          <cell r="CC772"/>
          <cell r="CD772"/>
          <cell r="CE772"/>
          <cell r="CF772"/>
          <cell r="CG772"/>
          <cell r="CH772"/>
          <cell r="CI772"/>
          <cell r="CJ772"/>
          <cell r="CK772"/>
          <cell r="CL772"/>
          <cell r="CM772"/>
          <cell r="CN772"/>
          <cell r="CO772"/>
          <cell r="CP772"/>
          <cell r="CQ772"/>
          <cell r="CR772"/>
          <cell r="CS772"/>
          <cell r="CT772"/>
          <cell r="CU772"/>
          <cell r="CV772"/>
          <cell r="CW772"/>
          <cell r="CX772"/>
          <cell r="CY772"/>
          <cell r="CZ772"/>
          <cell r="DA772"/>
          <cell r="DB772"/>
          <cell r="DC772"/>
          <cell r="DD772"/>
          <cell r="DE772"/>
          <cell r="DF772"/>
          <cell r="DG772"/>
          <cell r="DH772"/>
          <cell r="DI772"/>
          <cell r="DJ772"/>
          <cell r="DL772"/>
        </row>
        <row r="773">
          <cell r="L773"/>
          <cell r="M773"/>
          <cell r="N773"/>
          <cell r="O773"/>
          <cell r="P773"/>
          <cell r="Q773"/>
          <cell r="R773"/>
          <cell r="S773"/>
          <cell r="T773"/>
          <cell r="U773"/>
          <cell r="V773"/>
          <cell r="W773"/>
          <cell r="X773"/>
          <cell r="Y773"/>
          <cell r="Z773"/>
          <cell r="AA773"/>
          <cell r="AB773"/>
          <cell r="AC773"/>
          <cell r="AD773"/>
          <cell r="AE773"/>
          <cell r="AF773"/>
          <cell r="AG773"/>
          <cell r="AH773"/>
          <cell r="AI773"/>
          <cell r="AJ773"/>
          <cell r="AK773"/>
          <cell r="AL773"/>
          <cell r="AM773"/>
          <cell r="AN773"/>
          <cell r="AO773"/>
          <cell r="AP773"/>
          <cell r="AQ773"/>
          <cell r="AR773"/>
          <cell r="AS773"/>
          <cell r="AT773"/>
          <cell r="AU773"/>
          <cell r="AV773"/>
          <cell r="AW773"/>
          <cell r="AX773"/>
          <cell r="AY773"/>
          <cell r="AZ773"/>
          <cell r="BA773"/>
          <cell r="BB773"/>
          <cell r="BC773"/>
          <cell r="BD773"/>
          <cell r="BE773"/>
          <cell r="BF773"/>
          <cell r="BG773"/>
          <cell r="BH773"/>
          <cell r="BI773"/>
          <cell r="BJ773"/>
          <cell r="BK773"/>
          <cell r="BL773"/>
          <cell r="BM773"/>
          <cell r="BN773"/>
          <cell r="BO773"/>
          <cell r="BP773"/>
          <cell r="BQ773"/>
          <cell r="BR773"/>
          <cell r="BS773"/>
          <cell r="BT773"/>
          <cell r="BU773"/>
          <cell r="BV773"/>
          <cell r="BW773"/>
          <cell r="BX773"/>
          <cell r="BY773"/>
          <cell r="BZ773"/>
          <cell r="CA773"/>
          <cell r="CB773"/>
          <cell r="CC773"/>
          <cell r="CD773"/>
          <cell r="CE773"/>
          <cell r="CF773"/>
          <cell r="CG773"/>
          <cell r="CH773"/>
          <cell r="CI773"/>
          <cell r="CJ773"/>
          <cell r="CK773"/>
          <cell r="CL773"/>
          <cell r="CM773"/>
          <cell r="CN773"/>
          <cell r="CO773"/>
          <cell r="CP773"/>
          <cell r="CQ773"/>
          <cell r="CR773"/>
          <cell r="CS773"/>
          <cell r="CT773"/>
          <cell r="CU773"/>
          <cell r="CV773"/>
          <cell r="CW773"/>
          <cell r="CX773"/>
          <cell r="CY773"/>
          <cell r="CZ773"/>
          <cell r="DA773"/>
          <cell r="DB773"/>
          <cell r="DC773"/>
          <cell r="DD773"/>
          <cell r="DE773"/>
          <cell r="DF773"/>
          <cell r="DG773"/>
          <cell r="DH773"/>
          <cell r="DI773"/>
          <cell r="DJ773"/>
          <cell r="DL773"/>
        </row>
        <row r="774">
          <cell r="L774"/>
          <cell r="M774"/>
          <cell r="N774"/>
          <cell r="O774"/>
          <cell r="P774"/>
          <cell r="Q774"/>
          <cell r="R774"/>
          <cell r="S774"/>
          <cell r="T774"/>
          <cell r="U774"/>
          <cell r="V774"/>
          <cell r="W774"/>
          <cell r="X774"/>
          <cell r="Y774"/>
          <cell r="Z774"/>
          <cell r="AA774"/>
          <cell r="AB774"/>
          <cell r="AC774"/>
          <cell r="AD774"/>
          <cell r="AE774"/>
          <cell r="AF774"/>
          <cell r="AG774"/>
          <cell r="AH774"/>
          <cell r="AI774"/>
          <cell r="AJ774"/>
          <cell r="AK774"/>
          <cell r="AL774"/>
          <cell r="AM774"/>
          <cell r="AN774"/>
          <cell r="AO774"/>
          <cell r="AP774"/>
          <cell r="AQ774"/>
          <cell r="AR774"/>
          <cell r="AS774"/>
          <cell r="AT774"/>
          <cell r="AU774"/>
          <cell r="AV774"/>
          <cell r="AW774"/>
          <cell r="AX774"/>
          <cell r="AY774"/>
          <cell r="AZ774"/>
          <cell r="BA774"/>
          <cell r="BB774"/>
          <cell r="BC774"/>
          <cell r="BD774"/>
          <cell r="BE774"/>
          <cell r="BF774"/>
          <cell r="BG774"/>
          <cell r="BH774"/>
          <cell r="BI774"/>
          <cell r="BJ774"/>
          <cell r="BK774"/>
          <cell r="BL774"/>
          <cell r="BM774"/>
          <cell r="BN774"/>
          <cell r="BO774"/>
          <cell r="BP774"/>
          <cell r="BQ774"/>
          <cell r="BR774"/>
          <cell r="BS774"/>
          <cell r="BT774"/>
          <cell r="BU774"/>
          <cell r="BV774"/>
          <cell r="BW774"/>
          <cell r="BX774"/>
          <cell r="BY774"/>
          <cell r="BZ774"/>
          <cell r="CA774"/>
          <cell r="CB774"/>
          <cell r="CC774"/>
          <cell r="CD774"/>
          <cell r="CE774"/>
          <cell r="CF774"/>
          <cell r="CG774"/>
          <cell r="CH774"/>
          <cell r="CI774"/>
          <cell r="CJ774"/>
          <cell r="CK774"/>
          <cell r="CL774"/>
          <cell r="CM774"/>
          <cell r="CN774"/>
          <cell r="CO774"/>
          <cell r="CP774"/>
          <cell r="CQ774"/>
          <cell r="CR774"/>
          <cell r="CS774"/>
          <cell r="CT774"/>
          <cell r="CU774"/>
          <cell r="CV774"/>
          <cell r="CW774"/>
          <cell r="CX774"/>
          <cell r="CY774"/>
          <cell r="CZ774"/>
          <cell r="DA774"/>
          <cell r="DB774"/>
          <cell r="DC774"/>
          <cell r="DD774"/>
          <cell r="DE774"/>
          <cell r="DF774"/>
          <cell r="DG774"/>
          <cell r="DH774"/>
          <cell r="DI774"/>
          <cell r="DJ774"/>
          <cell r="DL774"/>
        </row>
        <row r="775"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L778"/>
          <cell r="M778"/>
          <cell r="N778"/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/>
        </row>
        <row r="779">
          <cell r="L779"/>
          <cell r="M779"/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/>
        </row>
        <row r="780"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L781"/>
          <cell r="M781"/>
          <cell r="N781"/>
          <cell r="O781"/>
          <cell r="P781"/>
          <cell r="Q781"/>
          <cell r="R781"/>
          <cell r="S781"/>
          <cell r="T781"/>
          <cell r="U781"/>
          <cell r="V781"/>
          <cell r="W781"/>
          <cell r="X781"/>
          <cell r="Y781"/>
          <cell r="Z781"/>
          <cell r="AA781"/>
          <cell r="AB781"/>
          <cell r="AC781"/>
          <cell r="AD781"/>
          <cell r="AE781"/>
          <cell r="AF781"/>
          <cell r="AG781"/>
          <cell r="AH781"/>
          <cell r="AI781"/>
          <cell r="AJ781"/>
          <cell r="AK781"/>
          <cell r="AL781"/>
          <cell r="AM781"/>
          <cell r="AN781"/>
          <cell r="AO781"/>
          <cell r="AP781"/>
          <cell r="AQ781"/>
          <cell r="AR781"/>
          <cell r="AS781"/>
          <cell r="AT781"/>
          <cell r="AU781"/>
          <cell r="AV781"/>
          <cell r="AW781"/>
          <cell r="AX781"/>
          <cell r="AY781"/>
          <cell r="AZ781"/>
          <cell r="BA781"/>
          <cell r="BB781"/>
          <cell r="BC781"/>
          <cell r="BD781"/>
          <cell r="BE781"/>
          <cell r="BF781"/>
          <cell r="BG781"/>
          <cell r="BH781"/>
          <cell r="BI781"/>
          <cell r="BJ781"/>
          <cell r="BK781"/>
          <cell r="BL781"/>
          <cell r="BM781"/>
          <cell r="BN781"/>
          <cell r="BO781"/>
          <cell r="BP781"/>
          <cell r="BQ781"/>
          <cell r="BR781"/>
          <cell r="BS781"/>
          <cell r="BT781"/>
          <cell r="BU781"/>
          <cell r="BV781"/>
          <cell r="BW781"/>
          <cell r="BX781"/>
          <cell r="BY781"/>
          <cell r="BZ781"/>
          <cell r="CA781"/>
          <cell r="CB781"/>
          <cell r="CC781"/>
          <cell r="CD781"/>
          <cell r="CE781"/>
          <cell r="CF781"/>
          <cell r="CG781"/>
          <cell r="CH781"/>
          <cell r="CI781"/>
          <cell r="CJ781"/>
          <cell r="CK781"/>
          <cell r="CL781"/>
          <cell r="CM781"/>
          <cell r="CN781"/>
          <cell r="CO781"/>
          <cell r="CP781"/>
          <cell r="CQ781"/>
          <cell r="CR781"/>
          <cell r="CS781"/>
          <cell r="CT781"/>
          <cell r="CU781"/>
          <cell r="CV781"/>
          <cell r="CW781"/>
          <cell r="CX781"/>
          <cell r="CY781"/>
          <cell r="CZ781"/>
          <cell r="DA781"/>
          <cell r="DB781"/>
          <cell r="DC781"/>
          <cell r="DD781"/>
          <cell r="DE781"/>
          <cell r="DF781"/>
          <cell r="DG781"/>
          <cell r="DH781"/>
          <cell r="DI781"/>
          <cell r="DJ781"/>
          <cell r="DL781"/>
        </row>
        <row r="782">
          <cell r="L782"/>
          <cell r="M782"/>
          <cell r="N782"/>
          <cell r="O782"/>
          <cell r="P782"/>
          <cell r="Q782"/>
          <cell r="R782"/>
          <cell r="S782"/>
          <cell r="T782"/>
          <cell r="U782"/>
          <cell r="V782"/>
          <cell r="W782"/>
          <cell r="X782"/>
          <cell r="Y782"/>
          <cell r="Z782"/>
          <cell r="AA782"/>
          <cell r="AB782"/>
          <cell r="AC782"/>
          <cell r="AD782"/>
          <cell r="AE782"/>
          <cell r="AF782"/>
          <cell r="AG782"/>
          <cell r="AH782"/>
          <cell r="AI782"/>
          <cell r="AJ782"/>
          <cell r="AK782"/>
          <cell r="AL782"/>
          <cell r="AM782"/>
          <cell r="AN782"/>
          <cell r="AO782"/>
          <cell r="AP782"/>
          <cell r="AQ782"/>
          <cell r="AR782"/>
          <cell r="AS782"/>
          <cell r="AT782"/>
          <cell r="AU782"/>
          <cell r="AV782"/>
          <cell r="AW782"/>
          <cell r="AX782"/>
          <cell r="AY782"/>
          <cell r="AZ782"/>
          <cell r="BA782"/>
          <cell r="BB782"/>
          <cell r="BC782"/>
          <cell r="BD782"/>
          <cell r="BE782"/>
          <cell r="BF782"/>
          <cell r="BG782"/>
          <cell r="BH782"/>
          <cell r="BI782"/>
          <cell r="BJ782"/>
          <cell r="BK782"/>
          <cell r="BL782"/>
          <cell r="BM782"/>
          <cell r="BN782"/>
          <cell r="BO782"/>
          <cell r="BP782"/>
          <cell r="BQ782"/>
          <cell r="BR782"/>
          <cell r="BS782"/>
          <cell r="BT782"/>
          <cell r="BU782"/>
          <cell r="BV782"/>
          <cell r="BW782"/>
          <cell r="BX782"/>
          <cell r="BY782"/>
          <cell r="BZ782"/>
          <cell r="CA782"/>
          <cell r="CB782"/>
          <cell r="CC782"/>
          <cell r="CD782"/>
          <cell r="CE782"/>
          <cell r="CF782"/>
          <cell r="CG782"/>
          <cell r="CH782"/>
          <cell r="CI782"/>
          <cell r="CJ782"/>
          <cell r="CK782"/>
          <cell r="CL782"/>
          <cell r="CM782"/>
          <cell r="CN782"/>
          <cell r="CO782"/>
          <cell r="CP782"/>
          <cell r="CQ782"/>
          <cell r="CR782"/>
          <cell r="CS782"/>
          <cell r="CT782"/>
          <cell r="CU782"/>
          <cell r="CV782"/>
          <cell r="CW782"/>
          <cell r="CX782"/>
          <cell r="CY782"/>
          <cell r="CZ782"/>
          <cell r="DA782"/>
          <cell r="DB782"/>
          <cell r="DC782"/>
          <cell r="DD782"/>
          <cell r="DE782"/>
          <cell r="DF782"/>
          <cell r="DG782"/>
          <cell r="DH782"/>
          <cell r="DI782"/>
          <cell r="DJ782"/>
          <cell r="DL782"/>
        </row>
        <row r="783">
          <cell r="L783"/>
          <cell r="M783"/>
          <cell r="N783"/>
          <cell r="O783"/>
          <cell r="P783"/>
          <cell r="Q783"/>
          <cell r="R783"/>
          <cell r="S783"/>
          <cell r="T783"/>
          <cell r="U783"/>
          <cell r="V783"/>
          <cell r="W783"/>
          <cell r="X783"/>
          <cell r="Y783"/>
          <cell r="Z783"/>
          <cell r="AA783"/>
          <cell r="AB783"/>
          <cell r="AC783"/>
          <cell r="AD783"/>
          <cell r="AE783"/>
          <cell r="AF783"/>
          <cell r="AG783"/>
          <cell r="AH783"/>
          <cell r="AI783"/>
          <cell r="AJ783"/>
          <cell r="AK783"/>
          <cell r="AL783"/>
          <cell r="AM783"/>
          <cell r="AN783"/>
          <cell r="AO783"/>
          <cell r="AP783"/>
          <cell r="AQ783"/>
          <cell r="AR783"/>
          <cell r="AS783"/>
          <cell r="AT783"/>
          <cell r="AU783"/>
          <cell r="AV783"/>
          <cell r="AW783"/>
          <cell r="AX783"/>
          <cell r="AY783"/>
          <cell r="AZ783"/>
          <cell r="BA783"/>
          <cell r="BB783"/>
          <cell r="BC783"/>
          <cell r="BD783"/>
          <cell r="BE783"/>
          <cell r="BF783"/>
          <cell r="BG783"/>
          <cell r="BH783"/>
          <cell r="BI783"/>
          <cell r="BJ783"/>
          <cell r="BK783"/>
          <cell r="BL783"/>
          <cell r="BM783"/>
          <cell r="BN783"/>
          <cell r="BO783"/>
          <cell r="BP783"/>
          <cell r="BQ783"/>
          <cell r="BR783"/>
          <cell r="BS783"/>
          <cell r="BT783"/>
          <cell r="BU783"/>
          <cell r="BV783"/>
          <cell r="BW783"/>
          <cell r="BX783"/>
          <cell r="BY783"/>
          <cell r="BZ783"/>
          <cell r="CA783"/>
          <cell r="CB783"/>
          <cell r="CC783"/>
          <cell r="CD783"/>
          <cell r="CE783"/>
          <cell r="CF783"/>
          <cell r="CG783"/>
          <cell r="CH783"/>
          <cell r="CI783"/>
          <cell r="CJ783"/>
          <cell r="CK783"/>
          <cell r="CL783"/>
          <cell r="CM783"/>
          <cell r="CN783"/>
          <cell r="CO783"/>
          <cell r="CP783"/>
          <cell r="CQ783"/>
          <cell r="CR783"/>
          <cell r="CS783"/>
          <cell r="CT783"/>
          <cell r="CU783"/>
          <cell r="CV783"/>
          <cell r="CW783"/>
          <cell r="CX783"/>
          <cell r="CY783"/>
          <cell r="CZ783"/>
          <cell r="DA783"/>
          <cell r="DB783"/>
          <cell r="DC783"/>
          <cell r="DD783"/>
          <cell r="DE783"/>
          <cell r="DF783"/>
          <cell r="DG783"/>
          <cell r="DH783"/>
          <cell r="DI783"/>
          <cell r="DJ783"/>
          <cell r="DL783"/>
        </row>
        <row r="784">
          <cell r="L784"/>
          <cell r="M784"/>
          <cell r="N784"/>
          <cell r="O784"/>
          <cell r="P784"/>
          <cell r="Q784"/>
          <cell r="R784"/>
          <cell r="S784"/>
          <cell r="T784"/>
          <cell r="U784"/>
          <cell r="V784"/>
          <cell r="W784"/>
          <cell r="X784"/>
          <cell r="Y784"/>
          <cell r="Z784"/>
          <cell r="AA784"/>
          <cell r="AB784"/>
          <cell r="AC784"/>
          <cell r="AD784"/>
          <cell r="AE784"/>
          <cell r="AF784"/>
          <cell r="AG784"/>
          <cell r="AH784"/>
          <cell r="AI784"/>
          <cell r="AJ784"/>
          <cell r="AK784"/>
          <cell r="AL784"/>
          <cell r="AM784"/>
          <cell r="AN784"/>
          <cell r="AO784"/>
          <cell r="AP784"/>
          <cell r="AQ784"/>
          <cell r="AR784"/>
          <cell r="AS784"/>
          <cell r="AT784"/>
          <cell r="AU784"/>
          <cell r="AV784"/>
          <cell r="AW784"/>
          <cell r="AX784"/>
          <cell r="AY784"/>
          <cell r="AZ784"/>
          <cell r="BA784"/>
          <cell r="BB784"/>
          <cell r="BC784"/>
          <cell r="BD784"/>
          <cell r="BE784"/>
          <cell r="BF784"/>
          <cell r="BG784"/>
          <cell r="BH784"/>
          <cell r="BI784"/>
          <cell r="BJ784"/>
          <cell r="BK784"/>
          <cell r="BL784"/>
          <cell r="BM784"/>
          <cell r="BN784"/>
          <cell r="BO784"/>
          <cell r="BP784"/>
          <cell r="BQ784"/>
          <cell r="BR784"/>
          <cell r="BS784"/>
          <cell r="BT784"/>
          <cell r="BU784"/>
          <cell r="BV784"/>
          <cell r="BW784"/>
          <cell r="BX784"/>
          <cell r="BY784"/>
          <cell r="BZ784"/>
          <cell r="CA784"/>
          <cell r="CB784"/>
          <cell r="CC784"/>
          <cell r="CD784"/>
          <cell r="CE784"/>
          <cell r="CF784"/>
          <cell r="CG784"/>
          <cell r="CH784"/>
          <cell r="CI784"/>
          <cell r="CJ784"/>
          <cell r="CK784"/>
          <cell r="CL784"/>
          <cell r="CM784"/>
          <cell r="CN784"/>
          <cell r="CO784"/>
          <cell r="CP784"/>
          <cell r="CQ784"/>
          <cell r="CR784"/>
          <cell r="CS784"/>
          <cell r="CT784"/>
          <cell r="CU784"/>
          <cell r="CV784"/>
          <cell r="CW784"/>
          <cell r="CX784"/>
          <cell r="CY784"/>
          <cell r="CZ784"/>
          <cell r="DA784"/>
          <cell r="DB784"/>
          <cell r="DC784"/>
          <cell r="DD784"/>
          <cell r="DE784"/>
          <cell r="DF784"/>
          <cell r="DG784"/>
          <cell r="DH784"/>
          <cell r="DI784"/>
          <cell r="DJ784"/>
          <cell r="DL784"/>
        </row>
        <row r="785">
          <cell r="L785"/>
          <cell r="M785"/>
          <cell r="N785"/>
          <cell r="O785"/>
          <cell r="P785"/>
          <cell r="Q785"/>
          <cell r="R785"/>
          <cell r="S785"/>
          <cell r="T785"/>
          <cell r="U785"/>
          <cell r="V785"/>
          <cell r="W785"/>
          <cell r="X785"/>
          <cell r="Y785"/>
          <cell r="Z785"/>
          <cell r="AA785"/>
          <cell r="AB785"/>
          <cell r="AC785"/>
          <cell r="AD785"/>
          <cell r="AE785"/>
          <cell r="AF785"/>
          <cell r="AG785"/>
          <cell r="AH785"/>
          <cell r="AI785"/>
          <cell r="AJ785"/>
          <cell r="AK785"/>
          <cell r="AL785"/>
          <cell r="AM785"/>
          <cell r="AN785"/>
          <cell r="AO785"/>
          <cell r="AP785"/>
          <cell r="AQ785"/>
          <cell r="AR785"/>
          <cell r="AS785"/>
          <cell r="AT785"/>
          <cell r="AU785"/>
          <cell r="AV785"/>
          <cell r="AW785"/>
          <cell r="AX785"/>
          <cell r="AY785"/>
          <cell r="AZ785"/>
          <cell r="BA785"/>
          <cell r="BB785"/>
          <cell r="BC785"/>
          <cell r="BD785"/>
          <cell r="BE785"/>
          <cell r="BF785"/>
          <cell r="BG785"/>
          <cell r="BH785"/>
          <cell r="BI785"/>
          <cell r="BJ785"/>
          <cell r="BK785"/>
          <cell r="BL785"/>
          <cell r="BM785"/>
          <cell r="BN785"/>
          <cell r="BO785"/>
          <cell r="BP785"/>
          <cell r="BQ785"/>
          <cell r="BR785"/>
          <cell r="BS785"/>
          <cell r="BT785"/>
          <cell r="BU785"/>
          <cell r="BV785"/>
          <cell r="BW785"/>
          <cell r="BX785"/>
          <cell r="BY785"/>
          <cell r="BZ785"/>
          <cell r="CA785"/>
          <cell r="CB785"/>
          <cell r="CC785"/>
          <cell r="CD785"/>
          <cell r="CE785"/>
          <cell r="CF785"/>
          <cell r="CG785"/>
          <cell r="CH785"/>
          <cell r="CI785"/>
          <cell r="CJ785"/>
          <cell r="CK785"/>
          <cell r="CL785"/>
          <cell r="CM785"/>
          <cell r="CN785"/>
          <cell r="CO785"/>
          <cell r="CP785"/>
          <cell r="CQ785"/>
          <cell r="CR785"/>
          <cell r="CS785"/>
          <cell r="CT785"/>
          <cell r="CU785"/>
          <cell r="CV785"/>
          <cell r="CW785"/>
          <cell r="CX785"/>
          <cell r="CY785"/>
          <cell r="CZ785"/>
          <cell r="DA785"/>
          <cell r="DB785"/>
          <cell r="DC785"/>
          <cell r="DD785"/>
          <cell r="DE785"/>
          <cell r="DF785"/>
          <cell r="DG785"/>
          <cell r="DH785"/>
          <cell r="DI785"/>
          <cell r="DJ785"/>
          <cell r="DL785"/>
        </row>
        <row r="786">
          <cell r="L786"/>
          <cell r="M786"/>
          <cell r="N786"/>
          <cell r="O786"/>
          <cell r="P786"/>
          <cell r="Q786"/>
          <cell r="R786"/>
          <cell r="S786"/>
          <cell r="T786"/>
          <cell r="U786"/>
          <cell r="V786"/>
          <cell r="W786"/>
          <cell r="X786"/>
          <cell r="Y786"/>
          <cell r="Z786"/>
          <cell r="AA786"/>
          <cell r="AB786"/>
          <cell r="AC786"/>
          <cell r="AD786"/>
          <cell r="AE786"/>
          <cell r="AF786"/>
          <cell r="AG786"/>
          <cell r="AH786"/>
          <cell r="AI786"/>
          <cell r="AJ786"/>
          <cell r="AK786"/>
          <cell r="AL786"/>
          <cell r="AM786"/>
          <cell r="AN786"/>
          <cell r="AO786"/>
          <cell r="AP786"/>
          <cell r="AQ786"/>
          <cell r="AR786"/>
          <cell r="AS786"/>
          <cell r="AT786"/>
          <cell r="AU786"/>
          <cell r="AV786"/>
          <cell r="AW786"/>
          <cell r="AX786"/>
          <cell r="AY786"/>
          <cell r="AZ786"/>
          <cell r="BA786"/>
          <cell r="BB786"/>
          <cell r="BC786"/>
          <cell r="BD786"/>
          <cell r="BE786"/>
          <cell r="BF786"/>
          <cell r="BG786"/>
          <cell r="BH786"/>
          <cell r="BI786"/>
          <cell r="BJ786"/>
          <cell r="BK786"/>
          <cell r="BL786"/>
          <cell r="BM786"/>
          <cell r="BN786"/>
          <cell r="BO786"/>
          <cell r="BP786"/>
          <cell r="BQ786"/>
          <cell r="BR786"/>
          <cell r="BS786"/>
          <cell r="BT786"/>
          <cell r="BU786"/>
          <cell r="BV786"/>
          <cell r="BW786"/>
          <cell r="BX786"/>
          <cell r="BY786"/>
          <cell r="BZ786"/>
          <cell r="CA786"/>
          <cell r="CB786"/>
          <cell r="CC786"/>
          <cell r="CD786"/>
          <cell r="CE786"/>
          <cell r="CF786"/>
          <cell r="CG786"/>
          <cell r="CH786"/>
          <cell r="CI786"/>
          <cell r="CJ786"/>
          <cell r="CK786"/>
          <cell r="CL786"/>
          <cell r="CM786"/>
          <cell r="CN786"/>
          <cell r="CO786"/>
          <cell r="CP786"/>
          <cell r="CQ786"/>
          <cell r="CR786"/>
          <cell r="CS786"/>
          <cell r="CT786"/>
          <cell r="CU786"/>
          <cell r="CV786"/>
          <cell r="CW786"/>
          <cell r="CX786"/>
          <cell r="CY786"/>
          <cell r="CZ786"/>
          <cell r="DA786"/>
          <cell r="DB786"/>
          <cell r="DC786"/>
          <cell r="DD786"/>
          <cell r="DE786"/>
          <cell r="DF786"/>
          <cell r="DG786"/>
          <cell r="DH786"/>
          <cell r="DI786"/>
          <cell r="DJ786"/>
          <cell r="DL786"/>
        </row>
        <row r="787">
          <cell r="L787"/>
          <cell r="M787"/>
          <cell r="N787"/>
          <cell r="O787"/>
          <cell r="P787"/>
          <cell r="Q787"/>
          <cell r="R787"/>
          <cell r="S787"/>
          <cell r="T787"/>
          <cell r="U787"/>
          <cell r="V787"/>
          <cell r="W787"/>
          <cell r="X787"/>
          <cell r="Y787"/>
          <cell r="Z787"/>
          <cell r="AA787"/>
          <cell r="AB787"/>
          <cell r="AC787"/>
          <cell r="AD787"/>
          <cell r="AE787"/>
          <cell r="AF787"/>
          <cell r="AG787"/>
          <cell r="AH787"/>
          <cell r="AI787"/>
          <cell r="AJ787"/>
          <cell r="AK787"/>
          <cell r="AL787"/>
          <cell r="AM787"/>
          <cell r="AN787"/>
          <cell r="AO787"/>
          <cell r="AP787"/>
          <cell r="AQ787"/>
          <cell r="AR787"/>
          <cell r="AS787"/>
          <cell r="AT787"/>
          <cell r="AU787"/>
          <cell r="AV787"/>
          <cell r="AW787"/>
          <cell r="AX787"/>
          <cell r="AY787"/>
          <cell r="AZ787"/>
          <cell r="BA787"/>
          <cell r="BB787"/>
          <cell r="BC787"/>
          <cell r="BD787"/>
          <cell r="BE787"/>
          <cell r="BF787"/>
          <cell r="BG787"/>
          <cell r="BH787"/>
          <cell r="BI787"/>
          <cell r="BJ787"/>
          <cell r="BK787"/>
          <cell r="BL787"/>
          <cell r="BM787"/>
          <cell r="BN787"/>
          <cell r="BO787"/>
          <cell r="BP787"/>
          <cell r="BQ787"/>
          <cell r="BR787"/>
          <cell r="BS787"/>
          <cell r="BT787"/>
          <cell r="BU787"/>
          <cell r="BV787"/>
          <cell r="BW787"/>
          <cell r="BX787"/>
          <cell r="BY787"/>
          <cell r="BZ787"/>
          <cell r="CA787"/>
          <cell r="CB787"/>
          <cell r="CC787"/>
          <cell r="CD787"/>
          <cell r="CE787"/>
          <cell r="CF787"/>
          <cell r="CG787"/>
          <cell r="CH787"/>
          <cell r="CI787"/>
          <cell r="CJ787"/>
          <cell r="CK787"/>
          <cell r="CL787"/>
          <cell r="CM787"/>
          <cell r="CN787"/>
          <cell r="CO787"/>
          <cell r="CP787"/>
          <cell r="CQ787"/>
          <cell r="CR787"/>
          <cell r="CS787"/>
          <cell r="CT787"/>
          <cell r="CU787"/>
          <cell r="CV787"/>
          <cell r="CW787"/>
          <cell r="CX787"/>
          <cell r="CY787"/>
          <cell r="CZ787"/>
          <cell r="DA787"/>
          <cell r="DB787"/>
          <cell r="DC787"/>
          <cell r="DD787"/>
          <cell r="DE787"/>
          <cell r="DF787"/>
          <cell r="DG787"/>
          <cell r="DH787"/>
          <cell r="DI787"/>
          <cell r="DJ787"/>
          <cell r="DL787"/>
        </row>
        <row r="788">
          <cell r="L788"/>
          <cell r="M788"/>
          <cell r="N788"/>
          <cell r="O788"/>
          <cell r="P788"/>
          <cell r="Q788"/>
          <cell r="R788"/>
          <cell r="S788"/>
          <cell r="T788"/>
          <cell r="U788"/>
          <cell r="V788"/>
          <cell r="W788"/>
          <cell r="X788"/>
          <cell r="Y788"/>
          <cell r="Z788"/>
          <cell r="AA788"/>
          <cell r="AB788"/>
          <cell r="AC788"/>
          <cell r="AD788"/>
          <cell r="AE788"/>
          <cell r="AF788"/>
          <cell r="AG788"/>
          <cell r="AH788"/>
          <cell r="AI788"/>
          <cell r="AJ788"/>
          <cell r="AK788"/>
          <cell r="AL788"/>
          <cell r="AM788"/>
          <cell r="AN788"/>
          <cell r="AO788"/>
          <cell r="AP788"/>
          <cell r="AQ788"/>
          <cell r="AR788"/>
          <cell r="AS788"/>
          <cell r="AT788"/>
          <cell r="AU788"/>
          <cell r="AV788"/>
          <cell r="AW788"/>
          <cell r="AX788"/>
          <cell r="AY788"/>
          <cell r="AZ788"/>
          <cell r="BA788"/>
          <cell r="BB788"/>
          <cell r="BC788"/>
          <cell r="BD788"/>
          <cell r="BE788"/>
          <cell r="BF788"/>
          <cell r="BG788"/>
          <cell r="BH788"/>
          <cell r="BI788"/>
          <cell r="BJ788"/>
          <cell r="BK788"/>
          <cell r="BL788"/>
          <cell r="BM788"/>
          <cell r="BN788"/>
          <cell r="BO788"/>
          <cell r="BP788"/>
          <cell r="BQ788"/>
          <cell r="BR788"/>
          <cell r="BS788"/>
          <cell r="BT788"/>
          <cell r="BU788"/>
          <cell r="BV788"/>
          <cell r="BW788"/>
          <cell r="BX788"/>
          <cell r="BY788"/>
          <cell r="BZ788"/>
          <cell r="CA788"/>
          <cell r="CB788"/>
          <cell r="CC788"/>
          <cell r="CD788"/>
          <cell r="CE788"/>
          <cell r="CF788"/>
          <cell r="CG788"/>
          <cell r="CH788"/>
          <cell r="CI788"/>
          <cell r="CJ788"/>
          <cell r="CK788"/>
          <cell r="CL788"/>
          <cell r="CM788"/>
          <cell r="CN788"/>
          <cell r="CO788"/>
          <cell r="CP788"/>
          <cell r="CQ788"/>
          <cell r="CR788"/>
          <cell r="CS788"/>
          <cell r="CT788"/>
          <cell r="CU788"/>
          <cell r="CV788"/>
          <cell r="CW788"/>
          <cell r="CX788"/>
          <cell r="CY788"/>
          <cell r="CZ788"/>
          <cell r="DA788"/>
          <cell r="DB788"/>
          <cell r="DC788"/>
          <cell r="DD788"/>
          <cell r="DE788"/>
          <cell r="DF788"/>
          <cell r="DG788"/>
          <cell r="DH788"/>
          <cell r="DI788"/>
          <cell r="DJ788"/>
          <cell r="DL788"/>
        </row>
        <row r="789">
          <cell r="L789"/>
          <cell r="M789"/>
          <cell r="N789"/>
          <cell r="O789"/>
          <cell r="P789"/>
          <cell r="Q789"/>
          <cell r="R789"/>
          <cell r="S789"/>
          <cell r="T789"/>
          <cell r="U789"/>
          <cell r="V789"/>
          <cell r="W789"/>
          <cell r="X789"/>
          <cell r="Y789"/>
          <cell r="Z789"/>
          <cell r="AA789"/>
          <cell r="AB789"/>
          <cell r="AC789"/>
          <cell r="AD789"/>
          <cell r="AE789"/>
          <cell r="AF789"/>
          <cell r="AG789"/>
          <cell r="AH789"/>
          <cell r="AI789"/>
          <cell r="AJ789"/>
          <cell r="AK789"/>
          <cell r="AL789"/>
          <cell r="AM789"/>
          <cell r="AN789"/>
          <cell r="AO789"/>
          <cell r="AP789"/>
          <cell r="AQ789"/>
          <cell r="AR789"/>
          <cell r="AS789"/>
          <cell r="AT789"/>
          <cell r="AU789"/>
          <cell r="AV789"/>
          <cell r="AW789"/>
          <cell r="AX789"/>
          <cell r="AY789"/>
          <cell r="AZ789"/>
          <cell r="BA789"/>
          <cell r="BB789"/>
          <cell r="BC789"/>
          <cell r="BD789"/>
          <cell r="BE789"/>
          <cell r="BF789"/>
          <cell r="BG789"/>
          <cell r="BH789"/>
          <cell r="BI789"/>
          <cell r="BJ789"/>
          <cell r="BK789"/>
          <cell r="BL789"/>
          <cell r="BM789"/>
          <cell r="BN789"/>
          <cell r="BO789"/>
          <cell r="BP789"/>
          <cell r="BQ789"/>
          <cell r="BR789"/>
          <cell r="BS789"/>
          <cell r="BT789"/>
          <cell r="BU789"/>
          <cell r="BV789"/>
          <cell r="BW789"/>
          <cell r="BX789"/>
          <cell r="BY789"/>
          <cell r="BZ789"/>
          <cell r="CA789"/>
          <cell r="CB789"/>
          <cell r="CC789"/>
          <cell r="CD789"/>
          <cell r="CE789"/>
          <cell r="CF789"/>
          <cell r="CG789"/>
          <cell r="CH789"/>
          <cell r="CI789"/>
          <cell r="CJ789"/>
          <cell r="CK789"/>
          <cell r="CL789"/>
          <cell r="CM789"/>
          <cell r="CN789"/>
          <cell r="CO789"/>
          <cell r="CP789"/>
          <cell r="CQ789"/>
          <cell r="CR789"/>
          <cell r="CS789"/>
          <cell r="CT789"/>
          <cell r="CU789"/>
          <cell r="CV789"/>
          <cell r="CW789"/>
          <cell r="CX789"/>
          <cell r="CY789"/>
          <cell r="CZ789"/>
          <cell r="DA789"/>
          <cell r="DB789"/>
          <cell r="DC789"/>
          <cell r="DD789"/>
          <cell r="DE789"/>
          <cell r="DF789"/>
          <cell r="DG789"/>
          <cell r="DH789"/>
          <cell r="DI789"/>
          <cell r="DJ789"/>
          <cell r="DL789"/>
        </row>
        <row r="790">
          <cell r="L790"/>
          <cell r="M790"/>
          <cell r="N790"/>
          <cell r="O790"/>
          <cell r="P790"/>
          <cell r="Q790"/>
          <cell r="R790"/>
          <cell r="S790"/>
          <cell r="T790"/>
          <cell r="U790"/>
          <cell r="V790"/>
          <cell r="W790"/>
          <cell r="X790"/>
          <cell r="Y790"/>
          <cell r="Z790"/>
          <cell r="AA790"/>
          <cell r="AB790"/>
          <cell r="AC790"/>
          <cell r="AD790"/>
          <cell r="AE790"/>
          <cell r="AF790"/>
          <cell r="AG790"/>
          <cell r="AH790"/>
          <cell r="AI790"/>
          <cell r="AJ790"/>
          <cell r="AK790"/>
          <cell r="AL790"/>
          <cell r="AM790"/>
          <cell r="AN790"/>
          <cell r="AO790"/>
          <cell r="AP790"/>
          <cell r="AQ790"/>
          <cell r="AR790"/>
          <cell r="AS790"/>
          <cell r="AT790"/>
          <cell r="AU790"/>
          <cell r="AV790"/>
          <cell r="AW790"/>
          <cell r="AX790"/>
          <cell r="AY790"/>
          <cell r="AZ790"/>
          <cell r="BA790"/>
          <cell r="BB790"/>
          <cell r="BC790"/>
          <cell r="BD790"/>
          <cell r="BE790"/>
          <cell r="BF790"/>
          <cell r="BG790"/>
          <cell r="BH790"/>
          <cell r="BI790"/>
          <cell r="BJ790"/>
          <cell r="BK790"/>
          <cell r="BL790"/>
          <cell r="BM790"/>
          <cell r="BN790"/>
          <cell r="BO790"/>
          <cell r="BP790"/>
          <cell r="BQ790"/>
          <cell r="BR790"/>
          <cell r="BS790"/>
          <cell r="BT790"/>
          <cell r="BU790"/>
          <cell r="BV790"/>
          <cell r="BW790"/>
          <cell r="BX790"/>
          <cell r="BY790"/>
          <cell r="BZ790"/>
          <cell r="CA790"/>
          <cell r="CB790"/>
          <cell r="CC790"/>
          <cell r="CD790"/>
          <cell r="CE790"/>
          <cell r="CF790"/>
          <cell r="CG790"/>
          <cell r="CH790"/>
          <cell r="CI790"/>
          <cell r="CJ790"/>
          <cell r="CK790"/>
          <cell r="CL790"/>
          <cell r="CM790"/>
          <cell r="CN790"/>
          <cell r="CO790"/>
          <cell r="CP790"/>
          <cell r="CQ790"/>
          <cell r="CR790"/>
          <cell r="CS790"/>
          <cell r="CT790"/>
          <cell r="CU790"/>
          <cell r="CV790"/>
          <cell r="CW790"/>
          <cell r="CX790"/>
          <cell r="CY790"/>
          <cell r="CZ790"/>
          <cell r="DA790"/>
          <cell r="DB790"/>
          <cell r="DC790"/>
          <cell r="DD790"/>
          <cell r="DE790"/>
          <cell r="DF790"/>
          <cell r="DG790"/>
          <cell r="DH790"/>
          <cell r="DI790"/>
          <cell r="DJ790"/>
          <cell r="DL790"/>
        </row>
        <row r="791">
          <cell r="L791"/>
          <cell r="M791"/>
          <cell r="N791"/>
          <cell r="O791"/>
          <cell r="P791"/>
          <cell r="Q791"/>
          <cell r="R791"/>
          <cell r="S791"/>
          <cell r="T791"/>
          <cell r="U791"/>
          <cell r="V791"/>
          <cell r="W791"/>
          <cell r="X791"/>
          <cell r="Y791"/>
          <cell r="Z791"/>
          <cell r="AA791"/>
          <cell r="AB791"/>
          <cell r="AC791"/>
          <cell r="AD791"/>
          <cell r="AE791"/>
          <cell r="AF791"/>
          <cell r="AG791"/>
          <cell r="AH791"/>
          <cell r="AI791"/>
          <cell r="AJ791"/>
          <cell r="AK791"/>
          <cell r="AL791"/>
          <cell r="AM791"/>
          <cell r="AN791"/>
          <cell r="AO791"/>
          <cell r="AP791"/>
          <cell r="AQ791"/>
          <cell r="AR791"/>
          <cell r="AS791"/>
          <cell r="AT791"/>
          <cell r="AU791"/>
          <cell r="AV791"/>
          <cell r="AW791"/>
          <cell r="AX791"/>
          <cell r="AY791"/>
          <cell r="AZ791"/>
          <cell r="BA791"/>
          <cell r="BB791"/>
          <cell r="BC791"/>
          <cell r="BD791"/>
          <cell r="BE791"/>
          <cell r="BF791"/>
          <cell r="BG791"/>
          <cell r="BH791"/>
          <cell r="BI791"/>
          <cell r="BJ791"/>
          <cell r="BK791"/>
          <cell r="BL791"/>
          <cell r="BM791"/>
          <cell r="BN791"/>
          <cell r="BO791"/>
          <cell r="BP791"/>
          <cell r="BQ791"/>
          <cell r="BR791"/>
          <cell r="BS791"/>
          <cell r="BT791"/>
          <cell r="BU791"/>
          <cell r="BV791"/>
          <cell r="BW791"/>
          <cell r="BX791"/>
          <cell r="BY791"/>
          <cell r="BZ791"/>
          <cell r="CA791"/>
          <cell r="CB791"/>
          <cell r="CC791"/>
          <cell r="CD791"/>
          <cell r="CE791"/>
          <cell r="CF791"/>
          <cell r="CG791"/>
          <cell r="CH791"/>
          <cell r="CI791"/>
          <cell r="CJ791"/>
          <cell r="CK791"/>
          <cell r="CL791"/>
          <cell r="CM791"/>
          <cell r="CN791"/>
          <cell r="CO791"/>
          <cell r="CP791"/>
          <cell r="CQ791"/>
          <cell r="CR791"/>
          <cell r="CS791"/>
          <cell r="CT791"/>
          <cell r="CU791"/>
          <cell r="CV791"/>
          <cell r="CW791"/>
          <cell r="CX791"/>
          <cell r="CY791"/>
          <cell r="CZ791"/>
          <cell r="DA791"/>
          <cell r="DB791"/>
          <cell r="DC791"/>
          <cell r="DD791"/>
          <cell r="DE791"/>
          <cell r="DF791"/>
          <cell r="DG791"/>
          <cell r="DH791"/>
          <cell r="DI791"/>
          <cell r="DJ791"/>
          <cell r="DL791"/>
        </row>
        <row r="792">
          <cell r="L792"/>
          <cell r="M792"/>
          <cell r="N792"/>
          <cell r="O792"/>
          <cell r="P792"/>
          <cell r="Q792"/>
          <cell r="R792"/>
          <cell r="S792"/>
          <cell r="T792"/>
          <cell r="U792"/>
          <cell r="V792"/>
          <cell r="W792"/>
          <cell r="X792"/>
          <cell r="Y792"/>
          <cell r="Z792"/>
          <cell r="AA792"/>
          <cell r="AB792"/>
          <cell r="AC792"/>
          <cell r="AD792"/>
          <cell r="AE792"/>
          <cell r="AF792"/>
          <cell r="AG792"/>
          <cell r="AH792"/>
          <cell r="AI792"/>
          <cell r="AJ792"/>
          <cell r="AK792"/>
          <cell r="AL792"/>
          <cell r="AM792"/>
          <cell r="AN792"/>
          <cell r="AO792"/>
          <cell r="AP792"/>
          <cell r="AQ792"/>
          <cell r="AR792"/>
          <cell r="AS792"/>
          <cell r="AT792"/>
          <cell r="AU792"/>
          <cell r="AV792"/>
          <cell r="AW792"/>
          <cell r="AX792"/>
          <cell r="AY792"/>
          <cell r="AZ792"/>
          <cell r="BA792"/>
          <cell r="BB792"/>
          <cell r="BC792"/>
          <cell r="BD792"/>
          <cell r="BE792"/>
          <cell r="BF792"/>
          <cell r="BG792"/>
          <cell r="BH792"/>
          <cell r="BI792"/>
          <cell r="BJ792"/>
          <cell r="BK792"/>
          <cell r="BL792"/>
          <cell r="BM792"/>
          <cell r="BN792"/>
          <cell r="BO792"/>
          <cell r="BP792"/>
          <cell r="BQ792"/>
          <cell r="BR792"/>
          <cell r="BS792"/>
          <cell r="BT792"/>
          <cell r="BU792"/>
          <cell r="BV792"/>
          <cell r="BW792"/>
          <cell r="BX792"/>
          <cell r="BY792"/>
          <cell r="BZ792"/>
          <cell r="CA792"/>
          <cell r="CB792"/>
          <cell r="CC792"/>
          <cell r="CD792"/>
          <cell r="CE792"/>
          <cell r="CF792"/>
          <cell r="CG792"/>
          <cell r="CH792"/>
          <cell r="CI792"/>
          <cell r="CJ792"/>
          <cell r="CK792"/>
          <cell r="CL792"/>
          <cell r="CM792"/>
          <cell r="CN792"/>
          <cell r="CO792"/>
          <cell r="CP792"/>
          <cell r="CQ792"/>
          <cell r="CR792"/>
          <cell r="CS792"/>
          <cell r="CT792"/>
          <cell r="CU792"/>
          <cell r="CV792"/>
          <cell r="CW792"/>
          <cell r="CX792"/>
          <cell r="CY792"/>
          <cell r="CZ792"/>
          <cell r="DA792"/>
          <cell r="DB792"/>
          <cell r="DC792"/>
          <cell r="DD792"/>
          <cell r="DE792"/>
          <cell r="DF792"/>
          <cell r="DG792"/>
          <cell r="DH792"/>
          <cell r="DI792"/>
          <cell r="DJ792"/>
          <cell r="DL792"/>
        </row>
        <row r="793">
          <cell r="L793"/>
          <cell r="M793"/>
          <cell r="N793"/>
          <cell r="O793"/>
          <cell r="P793"/>
          <cell r="Q793"/>
          <cell r="R793"/>
          <cell r="S793"/>
          <cell r="T793"/>
          <cell r="U793"/>
          <cell r="V793"/>
          <cell r="W793"/>
          <cell r="X793"/>
          <cell r="Y793"/>
          <cell r="Z793"/>
          <cell r="AA793"/>
          <cell r="AB793"/>
          <cell r="AC793"/>
          <cell r="AD793"/>
          <cell r="AE793"/>
          <cell r="AF793"/>
          <cell r="AG793"/>
          <cell r="AH793"/>
          <cell r="AI793"/>
          <cell r="AJ793"/>
          <cell r="AK793"/>
          <cell r="AL793"/>
          <cell r="AM793"/>
          <cell r="AN793"/>
          <cell r="AO793"/>
          <cell r="AP793"/>
          <cell r="AQ793"/>
          <cell r="AR793"/>
          <cell r="AS793"/>
          <cell r="AT793"/>
          <cell r="AU793"/>
          <cell r="AV793"/>
          <cell r="AW793"/>
          <cell r="AX793"/>
          <cell r="AY793"/>
          <cell r="AZ793"/>
          <cell r="BA793"/>
          <cell r="BB793"/>
          <cell r="BC793"/>
          <cell r="BD793"/>
          <cell r="BE793"/>
          <cell r="BF793"/>
          <cell r="BG793"/>
          <cell r="BH793"/>
          <cell r="BI793"/>
          <cell r="BJ793"/>
          <cell r="BK793"/>
          <cell r="BL793"/>
          <cell r="BM793"/>
          <cell r="BN793"/>
          <cell r="BO793"/>
          <cell r="BP793"/>
          <cell r="BQ793"/>
          <cell r="BR793"/>
          <cell r="BS793"/>
          <cell r="BT793"/>
          <cell r="BU793"/>
          <cell r="BV793"/>
          <cell r="BW793"/>
          <cell r="BX793"/>
          <cell r="BY793"/>
          <cell r="BZ793"/>
          <cell r="CA793"/>
          <cell r="CB793"/>
          <cell r="CC793"/>
          <cell r="CD793"/>
          <cell r="CE793"/>
          <cell r="CF793"/>
          <cell r="CG793"/>
          <cell r="CH793"/>
          <cell r="CI793"/>
          <cell r="CJ793"/>
          <cell r="CK793"/>
          <cell r="CL793"/>
          <cell r="CM793"/>
          <cell r="CN793"/>
          <cell r="CO793"/>
          <cell r="CP793"/>
          <cell r="CQ793"/>
          <cell r="CR793"/>
          <cell r="CS793"/>
          <cell r="CT793"/>
          <cell r="CU793"/>
          <cell r="CV793"/>
          <cell r="CW793"/>
          <cell r="CX793"/>
          <cell r="CY793"/>
          <cell r="CZ793"/>
          <cell r="DA793"/>
          <cell r="DB793"/>
          <cell r="DC793"/>
          <cell r="DD793"/>
          <cell r="DE793"/>
          <cell r="DF793"/>
          <cell r="DG793"/>
          <cell r="DH793"/>
          <cell r="DI793"/>
          <cell r="DJ793"/>
          <cell r="DL793"/>
        </row>
        <row r="794">
          <cell r="L794"/>
          <cell r="M794"/>
          <cell r="N794"/>
          <cell r="O794"/>
          <cell r="P794"/>
          <cell r="Q794"/>
          <cell r="R794"/>
          <cell r="S794"/>
          <cell r="T794"/>
          <cell r="U794"/>
          <cell r="V794"/>
          <cell r="W794"/>
          <cell r="X794"/>
          <cell r="Y794"/>
          <cell r="Z794"/>
          <cell r="AA794"/>
          <cell r="AB794"/>
          <cell r="AC794"/>
          <cell r="AD794"/>
          <cell r="AE794"/>
          <cell r="AF794"/>
          <cell r="AG794"/>
          <cell r="AH794"/>
          <cell r="AI794"/>
          <cell r="AJ794"/>
          <cell r="AK794"/>
          <cell r="AL794"/>
          <cell r="AM794"/>
          <cell r="AN794"/>
          <cell r="AO794"/>
          <cell r="AP794"/>
          <cell r="AQ794"/>
          <cell r="AR794"/>
          <cell r="AS794"/>
          <cell r="AT794"/>
          <cell r="AU794"/>
          <cell r="AV794"/>
          <cell r="AW794"/>
          <cell r="AX794"/>
          <cell r="AY794"/>
          <cell r="AZ794"/>
          <cell r="BA794"/>
          <cell r="BB794"/>
          <cell r="BC794"/>
          <cell r="BD794"/>
          <cell r="BE794"/>
          <cell r="BF794"/>
          <cell r="BG794"/>
          <cell r="BH794"/>
          <cell r="BI794"/>
          <cell r="BJ794"/>
          <cell r="BK794"/>
          <cell r="BL794"/>
          <cell r="BM794"/>
          <cell r="BN794"/>
          <cell r="BO794"/>
          <cell r="BP794"/>
          <cell r="BQ794"/>
          <cell r="BR794"/>
          <cell r="BS794"/>
          <cell r="BT794"/>
          <cell r="BU794"/>
          <cell r="BV794"/>
          <cell r="BW794"/>
          <cell r="BX794"/>
          <cell r="BY794"/>
          <cell r="BZ794"/>
          <cell r="CA794"/>
          <cell r="CB794"/>
          <cell r="CC794"/>
          <cell r="CD794"/>
          <cell r="CE794"/>
          <cell r="CF794"/>
          <cell r="CG794"/>
          <cell r="CH794"/>
          <cell r="CI794"/>
          <cell r="CJ794"/>
          <cell r="CK794"/>
          <cell r="CL794"/>
          <cell r="CM794"/>
          <cell r="CN794"/>
          <cell r="CO794"/>
          <cell r="CP794"/>
          <cell r="CQ794"/>
          <cell r="CR794"/>
          <cell r="CS794"/>
          <cell r="CT794"/>
          <cell r="CU794"/>
          <cell r="CV794"/>
          <cell r="CW794"/>
          <cell r="CX794"/>
          <cell r="CY794"/>
          <cell r="CZ794"/>
          <cell r="DA794"/>
          <cell r="DB794"/>
          <cell r="DC794"/>
          <cell r="DD794"/>
          <cell r="DE794"/>
          <cell r="DF794"/>
          <cell r="DG794"/>
          <cell r="DH794"/>
          <cell r="DI794"/>
          <cell r="DJ794"/>
          <cell r="DL794"/>
        </row>
        <row r="795">
          <cell r="L795"/>
          <cell r="M795"/>
          <cell r="N795"/>
          <cell r="O795"/>
          <cell r="P795"/>
          <cell r="Q795"/>
          <cell r="R795"/>
          <cell r="S795"/>
          <cell r="T795"/>
          <cell r="U795"/>
          <cell r="V795"/>
          <cell r="W795"/>
          <cell r="X795"/>
          <cell r="Y795"/>
          <cell r="Z795"/>
          <cell r="AA795"/>
          <cell r="AB795"/>
          <cell r="AC795"/>
          <cell r="AD795"/>
          <cell r="AE795"/>
          <cell r="AF795"/>
          <cell r="AG795"/>
          <cell r="AH795"/>
          <cell r="AI795"/>
          <cell r="AJ795"/>
          <cell r="AK795"/>
          <cell r="AL795"/>
          <cell r="AM795"/>
          <cell r="AN795"/>
          <cell r="AO795"/>
          <cell r="AP795"/>
          <cell r="AQ795"/>
          <cell r="AR795"/>
          <cell r="AS795"/>
          <cell r="AT795"/>
          <cell r="AU795"/>
          <cell r="AV795"/>
          <cell r="AW795"/>
          <cell r="AX795"/>
          <cell r="AY795"/>
          <cell r="AZ795"/>
          <cell r="BA795"/>
          <cell r="BB795"/>
          <cell r="BC795"/>
          <cell r="BD795"/>
          <cell r="BE795"/>
          <cell r="BF795"/>
          <cell r="BG795"/>
          <cell r="BH795"/>
          <cell r="BI795"/>
          <cell r="BJ795"/>
          <cell r="BK795"/>
          <cell r="BL795"/>
          <cell r="BM795"/>
          <cell r="BN795"/>
          <cell r="BO795"/>
          <cell r="BP795"/>
          <cell r="BQ795"/>
          <cell r="BR795"/>
          <cell r="BS795"/>
          <cell r="BT795"/>
          <cell r="BU795"/>
          <cell r="BV795"/>
          <cell r="BW795"/>
          <cell r="BX795"/>
          <cell r="BY795"/>
          <cell r="BZ795"/>
          <cell r="CA795"/>
          <cell r="CB795"/>
          <cell r="CC795"/>
          <cell r="CD795"/>
          <cell r="CE795"/>
          <cell r="CF795"/>
          <cell r="CG795"/>
          <cell r="CH795"/>
          <cell r="CI795"/>
          <cell r="CJ795"/>
          <cell r="CK795"/>
          <cell r="CL795"/>
          <cell r="CM795"/>
          <cell r="CN795"/>
          <cell r="CO795"/>
          <cell r="CP795"/>
          <cell r="CQ795"/>
          <cell r="CR795"/>
          <cell r="CS795"/>
          <cell r="CT795"/>
          <cell r="CU795"/>
          <cell r="CV795"/>
          <cell r="CW795"/>
          <cell r="CX795"/>
          <cell r="CY795"/>
          <cell r="CZ795"/>
          <cell r="DA795"/>
          <cell r="DB795"/>
          <cell r="DC795"/>
          <cell r="DD795"/>
          <cell r="DE795"/>
          <cell r="DF795"/>
          <cell r="DG795"/>
          <cell r="DH795"/>
          <cell r="DI795"/>
          <cell r="DJ795"/>
          <cell r="DL795"/>
        </row>
        <row r="796">
          <cell r="L796"/>
          <cell r="M796"/>
          <cell r="N796"/>
          <cell r="O796"/>
          <cell r="P796"/>
          <cell r="Q796"/>
          <cell r="R796"/>
          <cell r="S796"/>
          <cell r="T796"/>
          <cell r="U796"/>
          <cell r="V796"/>
          <cell r="W796"/>
          <cell r="X796"/>
          <cell r="Y796"/>
          <cell r="Z796"/>
          <cell r="AA796"/>
          <cell r="AB796"/>
          <cell r="AC796"/>
          <cell r="AD796"/>
          <cell r="AE796"/>
          <cell r="AF796"/>
          <cell r="AG796"/>
          <cell r="AH796"/>
          <cell r="AI796"/>
          <cell r="AJ796"/>
          <cell r="AK796"/>
          <cell r="AL796"/>
          <cell r="AM796"/>
          <cell r="AN796"/>
          <cell r="AO796"/>
          <cell r="AP796"/>
          <cell r="AQ796"/>
          <cell r="AR796"/>
          <cell r="AS796"/>
          <cell r="AT796"/>
          <cell r="AU796"/>
          <cell r="AV796"/>
          <cell r="AW796"/>
          <cell r="AX796"/>
          <cell r="AY796"/>
          <cell r="AZ796"/>
          <cell r="BA796"/>
          <cell r="BB796"/>
          <cell r="BC796"/>
          <cell r="BD796"/>
          <cell r="BE796"/>
          <cell r="BF796"/>
          <cell r="BG796"/>
          <cell r="BH796"/>
          <cell r="BI796"/>
          <cell r="BJ796"/>
          <cell r="BK796"/>
          <cell r="BL796"/>
          <cell r="BM796"/>
          <cell r="BN796"/>
          <cell r="BO796"/>
          <cell r="BP796"/>
          <cell r="BQ796"/>
          <cell r="BR796"/>
          <cell r="BS796"/>
          <cell r="BT796"/>
          <cell r="BU796"/>
          <cell r="BV796"/>
          <cell r="BW796"/>
          <cell r="BX796"/>
          <cell r="BY796"/>
          <cell r="BZ796"/>
          <cell r="CA796"/>
          <cell r="CB796"/>
          <cell r="CC796"/>
          <cell r="CD796"/>
          <cell r="CE796"/>
          <cell r="CF796"/>
          <cell r="CG796"/>
          <cell r="CH796"/>
          <cell r="CI796"/>
          <cell r="CJ796"/>
          <cell r="CK796"/>
          <cell r="CL796"/>
          <cell r="CM796"/>
          <cell r="CN796"/>
          <cell r="CO796"/>
          <cell r="CP796"/>
          <cell r="CQ796"/>
          <cell r="CR796"/>
          <cell r="CS796"/>
          <cell r="CT796"/>
          <cell r="CU796"/>
          <cell r="CV796"/>
          <cell r="CW796"/>
          <cell r="CX796"/>
          <cell r="CY796"/>
          <cell r="CZ796"/>
          <cell r="DA796"/>
          <cell r="DB796"/>
          <cell r="DC796"/>
          <cell r="DD796"/>
          <cell r="DE796"/>
          <cell r="DF796"/>
          <cell r="DG796"/>
          <cell r="DH796"/>
          <cell r="DI796"/>
          <cell r="DJ796"/>
          <cell r="DL796"/>
        </row>
        <row r="797"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L800"/>
          <cell r="M800"/>
          <cell r="N800"/>
          <cell r="O800"/>
          <cell r="P800"/>
          <cell r="Q800"/>
          <cell r="R800"/>
          <cell r="S800"/>
          <cell r="T800"/>
          <cell r="U800"/>
          <cell r="V800"/>
          <cell r="W800"/>
          <cell r="X800"/>
          <cell r="Y800"/>
          <cell r="Z800"/>
          <cell r="AA800"/>
          <cell r="AB800"/>
          <cell r="AC800"/>
          <cell r="AD800"/>
          <cell r="AE800"/>
          <cell r="AF800"/>
          <cell r="AG800"/>
          <cell r="AH800"/>
          <cell r="AI800"/>
          <cell r="AJ800"/>
          <cell r="AK800"/>
          <cell r="AL800"/>
          <cell r="AM800"/>
          <cell r="AN800"/>
          <cell r="AO800"/>
          <cell r="AP800"/>
          <cell r="AQ800"/>
          <cell r="AR800"/>
          <cell r="AS800"/>
          <cell r="AT800"/>
          <cell r="AU800"/>
          <cell r="AV800"/>
          <cell r="AW800"/>
          <cell r="AX800"/>
          <cell r="AY800"/>
          <cell r="AZ800"/>
          <cell r="BA800"/>
          <cell r="BB800"/>
          <cell r="BC800"/>
          <cell r="BD800"/>
          <cell r="BE800"/>
          <cell r="BF800"/>
          <cell r="BG800"/>
          <cell r="BH800"/>
          <cell r="BI800"/>
          <cell r="BJ800"/>
          <cell r="BK800"/>
          <cell r="BL800"/>
          <cell r="BM800"/>
          <cell r="BN800"/>
          <cell r="BO800"/>
          <cell r="BP800"/>
          <cell r="BQ800"/>
          <cell r="BR800"/>
          <cell r="BS800"/>
          <cell r="BT800"/>
          <cell r="BU800"/>
          <cell r="BV800"/>
          <cell r="BW800"/>
          <cell r="BX800"/>
          <cell r="BY800"/>
          <cell r="BZ800"/>
          <cell r="CA800"/>
          <cell r="CB800"/>
          <cell r="CC800"/>
          <cell r="CD800"/>
          <cell r="CE800"/>
          <cell r="CF800"/>
          <cell r="CG800"/>
          <cell r="CH800"/>
          <cell r="CI800"/>
          <cell r="CJ800"/>
          <cell r="CK800"/>
          <cell r="CL800"/>
          <cell r="CM800"/>
          <cell r="CN800"/>
          <cell r="CO800"/>
          <cell r="CP800"/>
          <cell r="CQ800"/>
          <cell r="CR800"/>
          <cell r="CS800"/>
          <cell r="CT800"/>
          <cell r="CU800"/>
          <cell r="CV800"/>
          <cell r="CW800"/>
          <cell r="CX800"/>
          <cell r="CY800"/>
          <cell r="CZ800"/>
          <cell r="DA800"/>
          <cell r="DB800"/>
          <cell r="DC800"/>
          <cell r="DD800"/>
          <cell r="DE800"/>
          <cell r="DF800"/>
          <cell r="DG800"/>
          <cell r="DH800"/>
          <cell r="DI800"/>
          <cell r="DJ800"/>
          <cell r="DL800"/>
        </row>
        <row r="801">
          <cell r="L801"/>
          <cell r="M801"/>
          <cell r="N801"/>
          <cell r="O801"/>
          <cell r="P801"/>
          <cell r="Q801"/>
          <cell r="R801"/>
          <cell r="S801"/>
          <cell r="T801"/>
          <cell r="U801"/>
          <cell r="V801"/>
          <cell r="W801"/>
          <cell r="X801"/>
          <cell r="Y801"/>
          <cell r="Z801"/>
          <cell r="AA801"/>
          <cell r="AB801"/>
          <cell r="AC801"/>
          <cell r="AD801"/>
          <cell r="AE801"/>
          <cell r="AF801"/>
          <cell r="AG801"/>
          <cell r="AH801"/>
          <cell r="AI801"/>
          <cell r="AJ801"/>
          <cell r="AK801"/>
          <cell r="AL801"/>
          <cell r="AM801"/>
          <cell r="AN801"/>
          <cell r="AO801"/>
          <cell r="AP801"/>
          <cell r="AQ801"/>
          <cell r="AR801"/>
          <cell r="AS801"/>
          <cell r="AT801"/>
          <cell r="AU801"/>
          <cell r="AV801"/>
          <cell r="AW801"/>
          <cell r="AX801"/>
          <cell r="AY801"/>
          <cell r="AZ801"/>
          <cell r="BA801"/>
          <cell r="BB801"/>
          <cell r="BC801"/>
          <cell r="BD801"/>
          <cell r="BE801"/>
          <cell r="BF801"/>
          <cell r="BG801"/>
          <cell r="BH801"/>
          <cell r="BI801"/>
          <cell r="BJ801"/>
          <cell r="BK801"/>
          <cell r="BL801"/>
          <cell r="BM801"/>
          <cell r="BN801"/>
          <cell r="BO801"/>
          <cell r="BP801"/>
          <cell r="BQ801"/>
          <cell r="BR801"/>
          <cell r="BS801"/>
          <cell r="BT801"/>
          <cell r="BU801"/>
          <cell r="BV801"/>
          <cell r="BW801"/>
          <cell r="BX801"/>
          <cell r="BY801"/>
          <cell r="BZ801"/>
          <cell r="CA801"/>
          <cell r="CB801"/>
          <cell r="CC801"/>
          <cell r="CD801"/>
          <cell r="CE801"/>
          <cell r="CF801"/>
          <cell r="CG801"/>
          <cell r="CH801"/>
          <cell r="CI801"/>
          <cell r="CJ801"/>
          <cell r="CK801"/>
          <cell r="CL801"/>
          <cell r="CM801"/>
          <cell r="CN801"/>
          <cell r="CO801"/>
          <cell r="CP801"/>
          <cell r="CQ801"/>
          <cell r="CR801"/>
          <cell r="CS801"/>
          <cell r="CT801"/>
          <cell r="CU801"/>
          <cell r="CV801"/>
          <cell r="CW801"/>
          <cell r="CX801"/>
          <cell r="CY801"/>
          <cell r="CZ801"/>
          <cell r="DA801"/>
          <cell r="DB801"/>
          <cell r="DC801"/>
          <cell r="DD801"/>
          <cell r="DE801"/>
          <cell r="DF801"/>
          <cell r="DG801"/>
          <cell r="DH801"/>
          <cell r="DI801"/>
          <cell r="DJ801"/>
          <cell r="DL801"/>
        </row>
        <row r="802">
          <cell r="L802"/>
          <cell r="M802"/>
          <cell r="N802"/>
          <cell r="O802"/>
          <cell r="P802"/>
          <cell r="Q802"/>
          <cell r="R802"/>
          <cell r="S802"/>
          <cell r="T802"/>
          <cell r="U802"/>
          <cell r="V802"/>
          <cell r="W802"/>
          <cell r="X802"/>
          <cell r="Y802"/>
          <cell r="Z802"/>
          <cell r="AA802"/>
          <cell r="AB802"/>
          <cell r="AC802"/>
          <cell r="AD802"/>
          <cell r="AE802"/>
          <cell r="AF802"/>
          <cell r="AG802"/>
          <cell r="AH802"/>
          <cell r="AI802"/>
          <cell r="AJ802"/>
          <cell r="AK802"/>
          <cell r="AL802"/>
          <cell r="AM802"/>
          <cell r="AN802"/>
          <cell r="AO802"/>
          <cell r="AP802"/>
          <cell r="AQ802"/>
          <cell r="AR802"/>
          <cell r="AS802"/>
          <cell r="AT802"/>
          <cell r="AU802"/>
          <cell r="AV802"/>
          <cell r="AW802"/>
          <cell r="AX802"/>
          <cell r="AY802"/>
          <cell r="AZ802"/>
          <cell r="BA802"/>
          <cell r="BB802"/>
          <cell r="BC802"/>
          <cell r="BD802"/>
          <cell r="BE802"/>
          <cell r="BF802"/>
          <cell r="BG802"/>
          <cell r="BH802"/>
          <cell r="BI802"/>
          <cell r="BJ802"/>
          <cell r="BK802"/>
          <cell r="BL802"/>
          <cell r="BM802"/>
          <cell r="BN802"/>
          <cell r="BO802"/>
          <cell r="BP802"/>
          <cell r="BQ802"/>
          <cell r="BR802"/>
          <cell r="BS802"/>
          <cell r="BT802"/>
          <cell r="BU802"/>
          <cell r="BV802"/>
          <cell r="BW802"/>
          <cell r="BX802"/>
          <cell r="BY802"/>
          <cell r="BZ802"/>
          <cell r="CA802"/>
          <cell r="CB802"/>
          <cell r="CC802"/>
          <cell r="CD802"/>
          <cell r="CE802"/>
          <cell r="CF802"/>
          <cell r="CG802"/>
          <cell r="CH802"/>
          <cell r="CI802"/>
          <cell r="CJ802"/>
          <cell r="CK802"/>
          <cell r="CL802"/>
          <cell r="CM802"/>
          <cell r="CN802"/>
          <cell r="CO802"/>
          <cell r="CP802"/>
          <cell r="CQ802"/>
          <cell r="CR802"/>
          <cell r="CS802"/>
          <cell r="CT802"/>
          <cell r="CU802"/>
          <cell r="CV802"/>
          <cell r="CW802"/>
          <cell r="CX802"/>
          <cell r="CY802"/>
          <cell r="CZ802"/>
          <cell r="DA802"/>
          <cell r="DB802"/>
          <cell r="DC802"/>
          <cell r="DD802"/>
          <cell r="DE802"/>
          <cell r="DF802"/>
          <cell r="DG802"/>
          <cell r="DH802"/>
          <cell r="DI802"/>
          <cell r="DJ802"/>
          <cell r="DL802"/>
        </row>
        <row r="803">
          <cell r="L803"/>
          <cell r="M803"/>
          <cell r="N803"/>
          <cell r="O803"/>
          <cell r="P803"/>
          <cell r="Q803"/>
          <cell r="R803"/>
          <cell r="S803"/>
          <cell r="T803"/>
          <cell r="U803"/>
          <cell r="V803"/>
          <cell r="W803"/>
          <cell r="X803"/>
          <cell r="Y803"/>
          <cell r="Z803"/>
          <cell r="AA803"/>
          <cell r="AB803"/>
          <cell r="AC803"/>
          <cell r="AD803"/>
          <cell r="AE803"/>
          <cell r="AF803"/>
          <cell r="AG803"/>
          <cell r="AH803"/>
          <cell r="AI803"/>
          <cell r="AJ803"/>
          <cell r="AK803"/>
          <cell r="AL803"/>
          <cell r="AM803"/>
          <cell r="AN803"/>
          <cell r="AO803"/>
          <cell r="AP803"/>
          <cell r="AQ803"/>
          <cell r="AR803"/>
          <cell r="AS803"/>
          <cell r="AT803"/>
          <cell r="AU803"/>
          <cell r="AV803"/>
          <cell r="AW803"/>
          <cell r="AX803"/>
          <cell r="AY803"/>
          <cell r="AZ803"/>
          <cell r="BA803"/>
          <cell r="BB803"/>
          <cell r="BC803"/>
          <cell r="BD803"/>
          <cell r="BE803"/>
          <cell r="BF803"/>
          <cell r="BG803"/>
          <cell r="BH803"/>
          <cell r="BI803"/>
          <cell r="BJ803"/>
          <cell r="BK803"/>
          <cell r="BL803"/>
          <cell r="BM803"/>
          <cell r="BN803"/>
          <cell r="BO803"/>
          <cell r="BP803"/>
          <cell r="BQ803"/>
          <cell r="BR803"/>
          <cell r="BS803"/>
          <cell r="BT803"/>
          <cell r="BU803"/>
          <cell r="BV803"/>
          <cell r="BW803"/>
          <cell r="BX803"/>
          <cell r="BY803"/>
          <cell r="BZ803"/>
          <cell r="CA803"/>
          <cell r="CB803"/>
          <cell r="CC803"/>
          <cell r="CD803"/>
          <cell r="CE803"/>
          <cell r="CF803"/>
          <cell r="CG803"/>
          <cell r="CH803"/>
          <cell r="CI803"/>
          <cell r="CJ803"/>
          <cell r="CK803"/>
          <cell r="CL803"/>
          <cell r="CM803"/>
          <cell r="CN803"/>
          <cell r="CO803"/>
          <cell r="CP803"/>
          <cell r="CQ803"/>
          <cell r="CR803"/>
          <cell r="CS803"/>
          <cell r="CT803"/>
          <cell r="CU803"/>
          <cell r="CV803"/>
          <cell r="CW803"/>
          <cell r="CX803"/>
          <cell r="CY803"/>
          <cell r="CZ803"/>
          <cell r="DA803"/>
          <cell r="DB803"/>
          <cell r="DC803"/>
          <cell r="DD803"/>
          <cell r="DE803"/>
          <cell r="DF803"/>
          <cell r="DG803"/>
          <cell r="DH803"/>
          <cell r="DI803"/>
          <cell r="DJ803"/>
          <cell r="DL803"/>
        </row>
        <row r="804">
          <cell r="L804"/>
          <cell r="M804"/>
          <cell r="N804"/>
          <cell r="O804"/>
          <cell r="P804"/>
          <cell r="Q804"/>
          <cell r="R804"/>
          <cell r="S804"/>
          <cell r="T804"/>
          <cell r="U804"/>
          <cell r="V804"/>
          <cell r="W804"/>
          <cell r="X804"/>
          <cell r="Y804"/>
          <cell r="Z804"/>
          <cell r="AA804"/>
          <cell r="AB804"/>
          <cell r="AC804"/>
          <cell r="AD804"/>
          <cell r="AE804"/>
          <cell r="AF804"/>
          <cell r="AG804"/>
          <cell r="AH804"/>
          <cell r="AI804"/>
          <cell r="AJ804"/>
          <cell r="AK804"/>
          <cell r="AL804"/>
          <cell r="AM804"/>
          <cell r="AN804"/>
          <cell r="AO804"/>
          <cell r="AP804"/>
          <cell r="AQ804"/>
          <cell r="AR804"/>
          <cell r="AS804"/>
          <cell r="AT804"/>
          <cell r="AU804"/>
          <cell r="AV804"/>
          <cell r="AW804"/>
          <cell r="AX804"/>
          <cell r="AY804"/>
          <cell r="AZ804"/>
          <cell r="BA804"/>
          <cell r="BB804"/>
          <cell r="BC804"/>
          <cell r="BD804"/>
          <cell r="BE804"/>
          <cell r="BF804"/>
          <cell r="BG804"/>
          <cell r="BH804"/>
          <cell r="BI804"/>
          <cell r="BJ804"/>
          <cell r="BK804"/>
          <cell r="BL804"/>
          <cell r="BM804"/>
          <cell r="BN804"/>
          <cell r="BO804"/>
          <cell r="BP804"/>
          <cell r="BQ804"/>
          <cell r="BR804"/>
          <cell r="BS804"/>
          <cell r="BT804"/>
          <cell r="BU804"/>
          <cell r="BV804"/>
          <cell r="BW804"/>
          <cell r="BX804"/>
          <cell r="BY804"/>
          <cell r="BZ804"/>
          <cell r="CA804"/>
          <cell r="CB804"/>
          <cell r="CC804"/>
          <cell r="CD804"/>
          <cell r="CE804"/>
          <cell r="CF804"/>
          <cell r="CG804"/>
          <cell r="CH804"/>
          <cell r="CI804"/>
          <cell r="CJ804"/>
          <cell r="CK804"/>
          <cell r="CL804"/>
          <cell r="CM804"/>
          <cell r="CN804"/>
          <cell r="CO804"/>
          <cell r="CP804"/>
          <cell r="CQ804"/>
          <cell r="CR804"/>
          <cell r="CS804"/>
          <cell r="CT804"/>
          <cell r="CU804"/>
          <cell r="CV804"/>
          <cell r="CW804"/>
          <cell r="CX804"/>
          <cell r="CY804"/>
          <cell r="CZ804"/>
          <cell r="DA804"/>
          <cell r="DB804"/>
          <cell r="DC804"/>
          <cell r="DD804"/>
          <cell r="DE804"/>
          <cell r="DF804"/>
          <cell r="DG804"/>
          <cell r="DH804"/>
          <cell r="DI804"/>
          <cell r="DJ804"/>
          <cell r="DL804"/>
        </row>
        <row r="805">
          <cell r="L805"/>
          <cell r="M805"/>
          <cell r="N805"/>
          <cell r="O805"/>
          <cell r="P805"/>
          <cell r="Q805"/>
          <cell r="R805"/>
          <cell r="S805"/>
          <cell r="T805"/>
          <cell r="U805"/>
          <cell r="V805"/>
          <cell r="W805"/>
          <cell r="X805"/>
          <cell r="Y805"/>
          <cell r="Z805"/>
          <cell r="AA805"/>
          <cell r="AB805"/>
          <cell r="AC805"/>
          <cell r="AD805"/>
          <cell r="AE805"/>
          <cell r="AF805"/>
          <cell r="AG805"/>
          <cell r="AH805"/>
          <cell r="AI805"/>
          <cell r="AJ805"/>
          <cell r="AK805"/>
          <cell r="AL805"/>
          <cell r="AM805"/>
          <cell r="AN805"/>
          <cell r="AO805"/>
          <cell r="AP805"/>
          <cell r="AQ805"/>
          <cell r="AR805"/>
          <cell r="AS805"/>
          <cell r="AT805"/>
          <cell r="AU805"/>
          <cell r="AV805"/>
          <cell r="AW805"/>
          <cell r="AX805"/>
          <cell r="AY805"/>
          <cell r="AZ805"/>
          <cell r="BA805"/>
          <cell r="BB805"/>
          <cell r="BC805"/>
          <cell r="BD805"/>
          <cell r="BE805"/>
          <cell r="BF805"/>
          <cell r="BG805"/>
          <cell r="BH805"/>
          <cell r="BI805"/>
          <cell r="BJ805"/>
          <cell r="BK805"/>
          <cell r="BL805"/>
          <cell r="BM805"/>
          <cell r="BN805"/>
          <cell r="BO805"/>
          <cell r="BP805"/>
          <cell r="BQ805"/>
          <cell r="BR805"/>
          <cell r="BS805"/>
          <cell r="BT805"/>
          <cell r="BU805"/>
          <cell r="BV805"/>
          <cell r="BW805"/>
          <cell r="BX805"/>
          <cell r="BY805"/>
          <cell r="BZ805"/>
          <cell r="CA805"/>
          <cell r="CB805"/>
          <cell r="CC805"/>
          <cell r="CD805"/>
          <cell r="CE805"/>
          <cell r="CF805"/>
          <cell r="CG805"/>
          <cell r="CH805"/>
          <cell r="CI805"/>
          <cell r="CJ805"/>
          <cell r="CK805"/>
          <cell r="CL805"/>
          <cell r="CM805"/>
          <cell r="CN805"/>
          <cell r="CO805"/>
          <cell r="CP805"/>
          <cell r="CQ805"/>
          <cell r="CR805"/>
          <cell r="CS805"/>
          <cell r="CT805"/>
          <cell r="CU805"/>
          <cell r="CV805"/>
          <cell r="CW805"/>
          <cell r="CX805"/>
          <cell r="CY805"/>
          <cell r="CZ805"/>
          <cell r="DA805"/>
          <cell r="DB805"/>
          <cell r="DC805"/>
          <cell r="DD805"/>
          <cell r="DE805"/>
          <cell r="DF805"/>
          <cell r="DG805"/>
          <cell r="DH805"/>
          <cell r="DI805"/>
          <cell r="DJ805"/>
          <cell r="DL805"/>
        </row>
        <row r="806">
          <cell r="L806"/>
          <cell r="M806"/>
          <cell r="N806"/>
          <cell r="O806"/>
          <cell r="P806"/>
          <cell r="Q806"/>
          <cell r="R806"/>
          <cell r="S806"/>
          <cell r="T806"/>
          <cell r="U806"/>
          <cell r="V806"/>
          <cell r="W806"/>
          <cell r="X806"/>
          <cell r="Y806"/>
          <cell r="Z806"/>
          <cell r="AA806"/>
          <cell r="AB806"/>
          <cell r="AC806"/>
          <cell r="AD806"/>
          <cell r="AE806"/>
          <cell r="AF806"/>
          <cell r="AG806"/>
          <cell r="AH806"/>
          <cell r="AI806"/>
          <cell r="AJ806"/>
          <cell r="AK806"/>
          <cell r="AL806"/>
          <cell r="AM806"/>
          <cell r="AN806"/>
          <cell r="AO806"/>
          <cell r="AP806"/>
          <cell r="AQ806"/>
          <cell r="AR806"/>
          <cell r="AS806"/>
          <cell r="AT806"/>
          <cell r="AU806"/>
          <cell r="AV806"/>
          <cell r="AW806"/>
          <cell r="AX806"/>
          <cell r="AY806"/>
          <cell r="AZ806"/>
          <cell r="BA806"/>
          <cell r="BB806"/>
          <cell r="BC806"/>
          <cell r="BD806"/>
          <cell r="BE806"/>
          <cell r="BF806"/>
          <cell r="BG806"/>
          <cell r="BH806"/>
          <cell r="BI806"/>
          <cell r="BJ806"/>
          <cell r="BK806"/>
          <cell r="BL806"/>
          <cell r="BM806"/>
          <cell r="BN806"/>
          <cell r="BO806"/>
          <cell r="BP806"/>
          <cell r="BQ806"/>
          <cell r="BR806"/>
          <cell r="BS806"/>
          <cell r="BT806"/>
          <cell r="BU806"/>
          <cell r="BV806"/>
          <cell r="BW806"/>
          <cell r="BX806"/>
          <cell r="BY806"/>
          <cell r="BZ806"/>
          <cell r="CA806"/>
          <cell r="CB806"/>
          <cell r="CC806"/>
          <cell r="CD806"/>
          <cell r="CE806"/>
          <cell r="CF806"/>
          <cell r="CG806"/>
          <cell r="CH806"/>
          <cell r="CI806"/>
          <cell r="CJ806"/>
          <cell r="CK806"/>
          <cell r="CL806"/>
          <cell r="CM806"/>
          <cell r="CN806"/>
          <cell r="CO806"/>
          <cell r="CP806"/>
          <cell r="CQ806"/>
          <cell r="CR806"/>
          <cell r="CS806"/>
          <cell r="CT806"/>
          <cell r="CU806"/>
          <cell r="CV806"/>
          <cell r="CW806"/>
          <cell r="CX806"/>
          <cell r="CY806"/>
          <cell r="CZ806"/>
          <cell r="DA806"/>
          <cell r="DB806"/>
          <cell r="DC806"/>
          <cell r="DD806"/>
          <cell r="DE806"/>
          <cell r="DF806"/>
          <cell r="DG806"/>
          <cell r="DH806"/>
          <cell r="DI806"/>
          <cell r="DJ806"/>
          <cell r="DL806"/>
        </row>
        <row r="807">
          <cell r="L807"/>
          <cell r="M807"/>
          <cell r="N807"/>
          <cell r="O807"/>
          <cell r="P807"/>
          <cell r="Q807"/>
          <cell r="R807"/>
          <cell r="S807"/>
          <cell r="T807"/>
          <cell r="U807"/>
          <cell r="V807"/>
          <cell r="W807"/>
          <cell r="X807"/>
          <cell r="Y807"/>
          <cell r="Z807"/>
          <cell r="AA807"/>
          <cell r="AB807"/>
          <cell r="AC807"/>
          <cell r="AD807"/>
          <cell r="AE807"/>
          <cell r="AF807"/>
          <cell r="AG807"/>
          <cell r="AH807"/>
          <cell r="AI807"/>
          <cell r="AJ807"/>
          <cell r="AK807"/>
          <cell r="AL807"/>
          <cell r="AM807"/>
          <cell r="AN807"/>
          <cell r="AO807"/>
          <cell r="AP807"/>
          <cell r="AQ807"/>
          <cell r="AR807"/>
          <cell r="AS807"/>
          <cell r="AT807"/>
          <cell r="AU807"/>
          <cell r="AV807"/>
          <cell r="AW807"/>
          <cell r="AX807"/>
          <cell r="AY807"/>
          <cell r="AZ807"/>
          <cell r="BA807"/>
          <cell r="BB807"/>
          <cell r="BC807"/>
          <cell r="BD807"/>
          <cell r="BE807"/>
          <cell r="BF807"/>
          <cell r="BG807"/>
          <cell r="BH807"/>
          <cell r="BI807"/>
          <cell r="BJ807"/>
          <cell r="BK807"/>
          <cell r="BL807"/>
          <cell r="BM807"/>
          <cell r="BN807"/>
          <cell r="BO807"/>
          <cell r="BP807"/>
          <cell r="BQ807"/>
          <cell r="BR807"/>
          <cell r="BS807"/>
          <cell r="BT807"/>
          <cell r="BU807"/>
          <cell r="BV807"/>
          <cell r="BW807"/>
          <cell r="BX807"/>
          <cell r="BY807"/>
          <cell r="BZ807"/>
          <cell r="CA807"/>
          <cell r="CB807"/>
          <cell r="CC807"/>
          <cell r="CD807"/>
          <cell r="CE807"/>
          <cell r="CF807"/>
          <cell r="CG807"/>
          <cell r="CH807"/>
          <cell r="CI807"/>
          <cell r="CJ807"/>
          <cell r="CK807"/>
          <cell r="CL807"/>
          <cell r="CM807"/>
          <cell r="CN807"/>
          <cell r="CO807"/>
          <cell r="CP807"/>
          <cell r="CQ807"/>
          <cell r="CR807"/>
          <cell r="CS807"/>
          <cell r="CT807"/>
          <cell r="CU807"/>
          <cell r="CV807"/>
          <cell r="CW807"/>
          <cell r="CX807"/>
          <cell r="CY807"/>
          <cell r="CZ807"/>
          <cell r="DA807"/>
          <cell r="DB807"/>
          <cell r="DC807"/>
          <cell r="DD807"/>
          <cell r="DE807"/>
          <cell r="DF807"/>
          <cell r="DG807"/>
          <cell r="DH807"/>
          <cell r="DI807"/>
          <cell r="DJ807"/>
          <cell r="DL807"/>
        </row>
        <row r="808">
          <cell r="L808"/>
          <cell r="M808"/>
          <cell r="N808"/>
          <cell r="O808"/>
          <cell r="P808"/>
          <cell r="Q808"/>
          <cell r="R808"/>
          <cell r="S808"/>
          <cell r="T808"/>
          <cell r="U808"/>
          <cell r="V808"/>
          <cell r="W808"/>
          <cell r="X808"/>
          <cell r="Y808"/>
          <cell r="Z808"/>
          <cell r="AA808"/>
          <cell r="AB808"/>
          <cell r="AC808"/>
          <cell r="AD808"/>
          <cell r="AE808"/>
          <cell r="AF808"/>
          <cell r="AG808"/>
          <cell r="AH808"/>
          <cell r="AI808"/>
          <cell r="AJ808"/>
          <cell r="AK808"/>
          <cell r="AL808"/>
          <cell r="AM808"/>
          <cell r="AN808"/>
          <cell r="AO808"/>
          <cell r="AP808"/>
          <cell r="AQ808"/>
          <cell r="AR808"/>
          <cell r="AS808"/>
          <cell r="AT808"/>
          <cell r="AU808"/>
          <cell r="AV808"/>
          <cell r="AW808"/>
          <cell r="AX808"/>
          <cell r="AY808"/>
          <cell r="AZ808"/>
          <cell r="BA808"/>
          <cell r="BB808"/>
          <cell r="BC808"/>
          <cell r="BD808"/>
          <cell r="BE808"/>
          <cell r="BF808"/>
          <cell r="BG808"/>
          <cell r="BH808"/>
          <cell r="BI808"/>
          <cell r="BJ808"/>
          <cell r="BK808"/>
          <cell r="BL808"/>
          <cell r="BM808"/>
          <cell r="BN808"/>
          <cell r="BO808"/>
          <cell r="BP808"/>
          <cell r="BQ808"/>
          <cell r="BR808"/>
          <cell r="BS808"/>
          <cell r="BT808"/>
          <cell r="BU808"/>
          <cell r="BV808"/>
          <cell r="BW808"/>
          <cell r="BX808"/>
          <cell r="BY808"/>
          <cell r="BZ808"/>
          <cell r="CA808"/>
          <cell r="CB808"/>
          <cell r="CC808"/>
          <cell r="CD808"/>
          <cell r="CE808"/>
          <cell r="CF808"/>
          <cell r="CG808"/>
          <cell r="CH808"/>
          <cell r="CI808"/>
          <cell r="CJ808"/>
          <cell r="CK808"/>
          <cell r="CL808"/>
          <cell r="CM808"/>
          <cell r="CN808"/>
          <cell r="CO808"/>
          <cell r="CP808"/>
          <cell r="CQ808"/>
          <cell r="CR808"/>
          <cell r="CS808"/>
          <cell r="CT808"/>
          <cell r="CU808"/>
          <cell r="CV808"/>
          <cell r="CW808"/>
          <cell r="CX808"/>
          <cell r="CY808"/>
          <cell r="CZ808"/>
          <cell r="DA808"/>
          <cell r="DB808"/>
          <cell r="DC808"/>
          <cell r="DD808"/>
          <cell r="DE808"/>
          <cell r="DF808"/>
          <cell r="DG808"/>
          <cell r="DH808"/>
          <cell r="DI808"/>
          <cell r="DJ808"/>
          <cell r="DL808"/>
        </row>
        <row r="809">
          <cell r="L809"/>
          <cell r="M809"/>
          <cell r="N809"/>
          <cell r="O809"/>
          <cell r="P809"/>
          <cell r="Q809"/>
          <cell r="R809"/>
          <cell r="S809"/>
          <cell r="T809"/>
          <cell r="U809"/>
          <cell r="V809"/>
          <cell r="W809"/>
          <cell r="X809"/>
          <cell r="Y809"/>
          <cell r="Z809"/>
          <cell r="AA809"/>
          <cell r="AB809"/>
          <cell r="AC809"/>
          <cell r="AD809"/>
          <cell r="AE809"/>
          <cell r="AF809"/>
          <cell r="AG809"/>
          <cell r="AH809"/>
          <cell r="AI809"/>
          <cell r="AJ809"/>
          <cell r="AK809"/>
          <cell r="AL809"/>
          <cell r="AM809"/>
          <cell r="AN809"/>
          <cell r="AO809"/>
          <cell r="AP809"/>
          <cell r="AQ809"/>
          <cell r="AR809"/>
          <cell r="AS809"/>
          <cell r="AT809"/>
          <cell r="AU809"/>
          <cell r="AV809"/>
          <cell r="AW809"/>
          <cell r="AX809"/>
          <cell r="AY809"/>
          <cell r="AZ809"/>
          <cell r="BA809"/>
          <cell r="BB809"/>
          <cell r="BC809"/>
          <cell r="BD809"/>
          <cell r="BE809"/>
          <cell r="BF809"/>
          <cell r="BG809"/>
          <cell r="BH809"/>
          <cell r="BI809"/>
          <cell r="BJ809"/>
          <cell r="BK809"/>
          <cell r="BL809"/>
          <cell r="BM809"/>
          <cell r="BN809"/>
          <cell r="BO809"/>
          <cell r="BP809"/>
          <cell r="BQ809"/>
          <cell r="BR809"/>
          <cell r="BS809"/>
          <cell r="BT809"/>
          <cell r="BU809"/>
          <cell r="BV809"/>
          <cell r="BW809"/>
          <cell r="BX809"/>
          <cell r="BY809"/>
          <cell r="BZ809"/>
          <cell r="CA809"/>
          <cell r="CB809"/>
          <cell r="CC809"/>
          <cell r="CD809"/>
          <cell r="CE809"/>
          <cell r="CF809"/>
          <cell r="CG809"/>
          <cell r="CH809"/>
          <cell r="CI809"/>
          <cell r="CJ809"/>
          <cell r="CK809"/>
          <cell r="CL809"/>
          <cell r="CM809"/>
          <cell r="CN809"/>
          <cell r="CO809"/>
          <cell r="CP809"/>
          <cell r="CQ809"/>
          <cell r="CR809"/>
          <cell r="CS809"/>
          <cell r="CT809"/>
          <cell r="CU809"/>
          <cell r="CV809"/>
          <cell r="CW809"/>
          <cell r="CX809"/>
          <cell r="CY809"/>
          <cell r="CZ809"/>
          <cell r="DA809"/>
          <cell r="DB809"/>
          <cell r="DC809"/>
          <cell r="DD809"/>
          <cell r="DE809"/>
          <cell r="DF809"/>
          <cell r="DG809"/>
          <cell r="DH809"/>
          <cell r="DI809"/>
          <cell r="DJ809"/>
          <cell r="DL809"/>
        </row>
        <row r="810">
          <cell r="L810"/>
          <cell r="M810"/>
          <cell r="N810"/>
          <cell r="O810"/>
          <cell r="P810"/>
          <cell r="Q810"/>
          <cell r="R810"/>
          <cell r="S810"/>
          <cell r="T810"/>
          <cell r="U810"/>
          <cell r="V810"/>
          <cell r="W810"/>
          <cell r="X810"/>
          <cell r="Y810"/>
          <cell r="Z810"/>
          <cell r="AA810"/>
          <cell r="AB810"/>
          <cell r="AC810"/>
          <cell r="AD810"/>
          <cell r="AE810"/>
          <cell r="AF810"/>
          <cell r="AG810"/>
          <cell r="AH810"/>
          <cell r="AI810"/>
          <cell r="AJ810"/>
          <cell r="AK810"/>
          <cell r="AL810"/>
          <cell r="AM810"/>
          <cell r="AN810"/>
          <cell r="AO810"/>
          <cell r="AP810"/>
          <cell r="AQ810"/>
          <cell r="AR810"/>
          <cell r="AS810"/>
          <cell r="AT810"/>
          <cell r="AU810"/>
          <cell r="AV810"/>
          <cell r="AW810"/>
          <cell r="AX810"/>
          <cell r="AY810"/>
          <cell r="AZ810"/>
          <cell r="BA810"/>
          <cell r="BB810"/>
          <cell r="BC810"/>
          <cell r="BD810"/>
          <cell r="BE810"/>
          <cell r="BF810"/>
          <cell r="BG810"/>
          <cell r="BH810"/>
          <cell r="BI810"/>
          <cell r="BJ810"/>
          <cell r="BK810"/>
          <cell r="BL810"/>
          <cell r="BM810"/>
          <cell r="BN810"/>
          <cell r="BO810"/>
          <cell r="BP810"/>
          <cell r="BQ810"/>
          <cell r="BR810"/>
          <cell r="BS810"/>
          <cell r="BT810"/>
          <cell r="BU810"/>
          <cell r="BV810"/>
          <cell r="BW810"/>
          <cell r="BX810"/>
          <cell r="BY810"/>
          <cell r="BZ810"/>
          <cell r="CA810"/>
          <cell r="CB810"/>
          <cell r="CC810"/>
          <cell r="CD810"/>
          <cell r="CE810"/>
          <cell r="CF810"/>
          <cell r="CG810"/>
          <cell r="CH810"/>
          <cell r="CI810"/>
          <cell r="CJ810"/>
          <cell r="CK810"/>
          <cell r="CL810"/>
          <cell r="CM810"/>
          <cell r="CN810"/>
          <cell r="CO810"/>
          <cell r="CP810"/>
          <cell r="CQ810"/>
          <cell r="CR810"/>
          <cell r="CS810"/>
          <cell r="CT810"/>
          <cell r="CU810"/>
          <cell r="CV810"/>
          <cell r="CW810"/>
          <cell r="CX810"/>
          <cell r="CY810"/>
          <cell r="CZ810"/>
          <cell r="DA810"/>
          <cell r="DB810"/>
          <cell r="DC810"/>
          <cell r="DD810"/>
          <cell r="DE810"/>
          <cell r="DF810"/>
          <cell r="DG810"/>
          <cell r="DH810"/>
          <cell r="DI810"/>
          <cell r="DJ810"/>
          <cell r="DL810"/>
        </row>
        <row r="811">
          <cell r="L811"/>
          <cell r="M811"/>
          <cell r="N811"/>
          <cell r="O811"/>
          <cell r="P811"/>
          <cell r="Q811"/>
          <cell r="R811"/>
          <cell r="S811"/>
          <cell r="T811"/>
          <cell r="U811"/>
          <cell r="V811"/>
          <cell r="W811"/>
          <cell r="X811"/>
          <cell r="Y811"/>
          <cell r="Z811"/>
          <cell r="AA811"/>
          <cell r="AB811"/>
          <cell r="AC811"/>
          <cell r="AD811"/>
          <cell r="AE811"/>
          <cell r="AF811"/>
          <cell r="AG811"/>
          <cell r="AH811"/>
          <cell r="AI811"/>
          <cell r="AJ811"/>
          <cell r="AK811"/>
          <cell r="AL811"/>
          <cell r="AM811"/>
          <cell r="AN811"/>
          <cell r="AO811"/>
          <cell r="AP811"/>
          <cell r="AQ811"/>
          <cell r="AR811"/>
          <cell r="AS811"/>
          <cell r="AT811"/>
          <cell r="AU811"/>
          <cell r="AV811"/>
          <cell r="AW811"/>
          <cell r="AX811"/>
          <cell r="AY811"/>
          <cell r="AZ811"/>
          <cell r="BA811"/>
          <cell r="BB811"/>
          <cell r="BC811"/>
          <cell r="BD811"/>
          <cell r="BE811"/>
          <cell r="BF811"/>
          <cell r="BG811"/>
          <cell r="BH811"/>
          <cell r="BI811"/>
          <cell r="BJ811"/>
          <cell r="BK811"/>
          <cell r="BL811"/>
          <cell r="BM811"/>
          <cell r="BN811"/>
          <cell r="BO811"/>
          <cell r="BP811"/>
          <cell r="BQ811"/>
          <cell r="BR811"/>
          <cell r="BS811"/>
          <cell r="BT811"/>
          <cell r="BU811"/>
          <cell r="BV811"/>
          <cell r="BW811"/>
          <cell r="BX811"/>
          <cell r="BY811"/>
          <cell r="BZ811"/>
          <cell r="CA811"/>
          <cell r="CB811"/>
          <cell r="CC811"/>
          <cell r="CD811"/>
          <cell r="CE811"/>
          <cell r="CF811"/>
          <cell r="CG811"/>
          <cell r="CH811"/>
          <cell r="CI811"/>
          <cell r="CJ811"/>
          <cell r="CK811"/>
          <cell r="CL811"/>
          <cell r="CM811"/>
          <cell r="CN811"/>
          <cell r="CO811"/>
          <cell r="CP811"/>
          <cell r="CQ811"/>
          <cell r="CR811"/>
          <cell r="CS811"/>
          <cell r="CT811"/>
          <cell r="CU811"/>
          <cell r="CV811"/>
          <cell r="CW811"/>
          <cell r="CX811"/>
          <cell r="CY811"/>
          <cell r="CZ811"/>
          <cell r="DA811"/>
          <cell r="DB811"/>
          <cell r="DC811"/>
          <cell r="DD811"/>
          <cell r="DE811"/>
          <cell r="DF811"/>
          <cell r="DG811"/>
          <cell r="DH811"/>
          <cell r="DI811"/>
          <cell r="DJ811"/>
          <cell r="DL811"/>
        </row>
        <row r="812">
          <cell r="L812"/>
          <cell r="M812"/>
          <cell r="N812"/>
          <cell r="O812"/>
          <cell r="P812"/>
          <cell r="Q812"/>
          <cell r="R812"/>
          <cell r="S812"/>
          <cell r="T812"/>
          <cell r="U812"/>
          <cell r="V812"/>
          <cell r="W812"/>
          <cell r="X812"/>
          <cell r="Y812"/>
          <cell r="Z812"/>
          <cell r="AA812"/>
          <cell r="AB812"/>
          <cell r="AC812"/>
          <cell r="AD812"/>
          <cell r="AE812"/>
          <cell r="AF812"/>
          <cell r="AG812"/>
          <cell r="AH812"/>
          <cell r="AI812"/>
          <cell r="AJ812"/>
          <cell r="AK812"/>
          <cell r="AL812"/>
          <cell r="AM812"/>
          <cell r="AN812"/>
          <cell r="AO812"/>
          <cell r="AP812"/>
          <cell r="AQ812"/>
          <cell r="AR812"/>
          <cell r="AS812"/>
          <cell r="AT812"/>
          <cell r="AU812"/>
          <cell r="AV812"/>
          <cell r="AW812"/>
          <cell r="AX812"/>
          <cell r="AY812"/>
          <cell r="AZ812"/>
          <cell r="BA812"/>
          <cell r="BB812"/>
          <cell r="BC812"/>
          <cell r="BD812"/>
          <cell r="BE812"/>
          <cell r="BF812"/>
          <cell r="BG812"/>
          <cell r="BH812"/>
          <cell r="BI812"/>
          <cell r="BJ812"/>
          <cell r="BK812"/>
          <cell r="BL812"/>
          <cell r="BM812"/>
          <cell r="BN812"/>
          <cell r="BO812"/>
          <cell r="BP812"/>
          <cell r="BQ812"/>
          <cell r="BR812"/>
          <cell r="BS812"/>
          <cell r="BT812"/>
          <cell r="BU812"/>
          <cell r="BV812"/>
          <cell r="BW812"/>
          <cell r="BX812"/>
          <cell r="BY812"/>
          <cell r="BZ812"/>
          <cell r="CA812"/>
          <cell r="CB812"/>
          <cell r="CC812"/>
          <cell r="CD812"/>
          <cell r="CE812"/>
          <cell r="CF812"/>
          <cell r="CG812"/>
          <cell r="CH812"/>
          <cell r="CI812"/>
          <cell r="CJ812"/>
          <cell r="CK812"/>
          <cell r="CL812"/>
          <cell r="CM812"/>
          <cell r="CN812"/>
          <cell r="CO812"/>
          <cell r="CP812"/>
          <cell r="CQ812"/>
          <cell r="CR812"/>
          <cell r="CS812"/>
          <cell r="CT812"/>
          <cell r="CU812"/>
          <cell r="CV812"/>
          <cell r="CW812"/>
          <cell r="CX812"/>
          <cell r="CY812"/>
          <cell r="CZ812"/>
          <cell r="DA812"/>
          <cell r="DB812"/>
          <cell r="DC812"/>
          <cell r="DD812"/>
          <cell r="DE812"/>
          <cell r="DF812"/>
          <cell r="DG812"/>
          <cell r="DH812"/>
          <cell r="DI812"/>
          <cell r="DJ812"/>
          <cell r="DL812"/>
        </row>
        <row r="813">
          <cell r="L813"/>
          <cell r="M813"/>
          <cell r="N813"/>
          <cell r="O813"/>
          <cell r="P813"/>
          <cell r="Q813"/>
          <cell r="R813"/>
          <cell r="S813"/>
          <cell r="T813"/>
          <cell r="U813"/>
          <cell r="V813"/>
          <cell r="W813"/>
          <cell r="X813"/>
          <cell r="Y813"/>
          <cell r="Z813"/>
          <cell r="AA813"/>
          <cell r="AB813"/>
          <cell r="AC813"/>
          <cell r="AD813"/>
          <cell r="AE813"/>
          <cell r="AF813"/>
          <cell r="AG813"/>
          <cell r="AH813"/>
          <cell r="AI813"/>
          <cell r="AJ813"/>
          <cell r="AK813"/>
          <cell r="AL813"/>
          <cell r="AM813"/>
          <cell r="AN813"/>
          <cell r="AO813"/>
          <cell r="AP813"/>
          <cell r="AQ813"/>
          <cell r="AR813"/>
          <cell r="AS813"/>
          <cell r="AT813"/>
          <cell r="AU813"/>
          <cell r="AV813"/>
          <cell r="AW813"/>
          <cell r="AX813"/>
          <cell r="AY813"/>
          <cell r="AZ813"/>
          <cell r="BA813"/>
          <cell r="BB813"/>
          <cell r="BC813"/>
          <cell r="BD813"/>
          <cell r="BE813"/>
          <cell r="BF813"/>
          <cell r="BG813"/>
          <cell r="BH813"/>
          <cell r="BI813"/>
          <cell r="BJ813"/>
          <cell r="BK813"/>
          <cell r="BL813"/>
          <cell r="BM813"/>
          <cell r="BN813"/>
          <cell r="BO813"/>
          <cell r="BP813"/>
          <cell r="BQ813"/>
          <cell r="BR813"/>
          <cell r="BS813"/>
          <cell r="BT813"/>
          <cell r="BU813"/>
          <cell r="BV813"/>
          <cell r="BW813"/>
          <cell r="BX813"/>
          <cell r="BY813"/>
          <cell r="BZ813"/>
          <cell r="CA813"/>
          <cell r="CB813"/>
          <cell r="CC813"/>
          <cell r="CD813"/>
          <cell r="CE813"/>
          <cell r="CF813"/>
          <cell r="CG813"/>
          <cell r="CH813"/>
          <cell r="CI813"/>
          <cell r="CJ813"/>
          <cell r="CK813"/>
          <cell r="CL813"/>
          <cell r="CM813"/>
          <cell r="CN813"/>
          <cell r="CO813"/>
          <cell r="CP813"/>
          <cell r="CQ813"/>
          <cell r="CR813"/>
          <cell r="CS813"/>
          <cell r="CT813"/>
          <cell r="CU813"/>
          <cell r="CV813"/>
          <cell r="CW813"/>
          <cell r="CX813"/>
          <cell r="CY813"/>
          <cell r="CZ813"/>
          <cell r="DA813"/>
          <cell r="DB813"/>
          <cell r="DC813"/>
          <cell r="DD813"/>
          <cell r="DE813"/>
          <cell r="DF813"/>
          <cell r="DG813"/>
          <cell r="DH813"/>
          <cell r="DI813"/>
          <cell r="DJ813"/>
          <cell r="DL813"/>
        </row>
        <row r="814">
          <cell r="L814"/>
          <cell r="M814"/>
          <cell r="N814"/>
          <cell r="O814"/>
          <cell r="P814"/>
          <cell r="Q814"/>
          <cell r="R814"/>
          <cell r="S814"/>
          <cell r="T814"/>
          <cell r="U814"/>
          <cell r="V814"/>
          <cell r="W814"/>
          <cell r="X814"/>
          <cell r="Y814"/>
          <cell r="Z814"/>
          <cell r="AA814"/>
          <cell r="AB814"/>
          <cell r="AC814"/>
          <cell r="AD814"/>
          <cell r="AE814"/>
          <cell r="AF814"/>
          <cell r="AG814"/>
          <cell r="AH814"/>
          <cell r="AI814"/>
          <cell r="AJ814"/>
          <cell r="AK814"/>
          <cell r="AL814"/>
          <cell r="AM814"/>
          <cell r="AN814"/>
          <cell r="AO814"/>
          <cell r="AP814"/>
          <cell r="AQ814"/>
          <cell r="AR814"/>
          <cell r="AS814"/>
          <cell r="AT814"/>
          <cell r="AU814"/>
          <cell r="AV814"/>
          <cell r="AW814"/>
          <cell r="AX814"/>
          <cell r="AY814"/>
          <cell r="AZ814"/>
          <cell r="BA814"/>
          <cell r="BB814"/>
          <cell r="BC814"/>
          <cell r="BD814"/>
          <cell r="BE814"/>
          <cell r="BF814"/>
          <cell r="BG814"/>
          <cell r="BH814"/>
          <cell r="BI814"/>
          <cell r="BJ814"/>
          <cell r="BK814"/>
          <cell r="BL814"/>
          <cell r="BM814"/>
          <cell r="BN814"/>
          <cell r="BO814"/>
          <cell r="BP814"/>
          <cell r="BQ814"/>
          <cell r="BR814"/>
          <cell r="BS814"/>
          <cell r="BT814"/>
          <cell r="BU814"/>
          <cell r="BV814"/>
          <cell r="BW814"/>
          <cell r="BX814"/>
          <cell r="BY814"/>
          <cell r="BZ814"/>
          <cell r="CA814"/>
          <cell r="CB814"/>
          <cell r="CC814"/>
          <cell r="CD814"/>
          <cell r="CE814"/>
          <cell r="CF814"/>
          <cell r="CG814"/>
          <cell r="CH814"/>
          <cell r="CI814"/>
          <cell r="CJ814"/>
          <cell r="CK814"/>
          <cell r="CL814"/>
          <cell r="CM814"/>
          <cell r="CN814"/>
          <cell r="CO814"/>
          <cell r="CP814"/>
          <cell r="CQ814"/>
          <cell r="CR814"/>
          <cell r="CS814"/>
          <cell r="CT814"/>
          <cell r="CU814"/>
          <cell r="CV814"/>
          <cell r="CW814"/>
          <cell r="CX814"/>
          <cell r="CY814"/>
          <cell r="CZ814"/>
          <cell r="DA814"/>
          <cell r="DB814"/>
          <cell r="DC814"/>
          <cell r="DD814"/>
          <cell r="DE814"/>
          <cell r="DF814"/>
          <cell r="DG814"/>
          <cell r="DH814"/>
          <cell r="DI814"/>
          <cell r="DJ814"/>
          <cell r="DL814"/>
        </row>
        <row r="815">
          <cell r="L815"/>
          <cell r="M815"/>
          <cell r="N815"/>
          <cell r="O815"/>
          <cell r="P815"/>
          <cell r="Q815"/>
          <cell r="R815"/>
          <cell r="S815"/>
          <cell r="T815"/>
          <cell r="U815"/>
          <cell r="V815"/>
          <cell r="W815"/>
          <cell r="X815"/>
          <cell r="Y815"/>
          <cell r="Z815"/>
          <cell r="AA815"/>
          <cell r="AB815"/>
          <cell r="AC815"/>
          <cell r="AD815"/>
          <cell r="AE815"/>
          <cell r="AF815"/>
          <cell r="AG815"/>
          <cell r="AH815"/>
          <cell r="AI815"/>
          <cell r="AJ815"/>
          <cell r="AK815"/>
          <cell r="AL815"/>
          <cell r="AM815"/>
          <cell r="AN815"/>
          <cell r="AO815"/>
          <cell r="AP815"/>
          <cell r="AQ815"/>
          <cell r="AR815"/>
          <cell r="AS815"/>
          <cell r="AT815"/>
          <cell r="AU815"/>
          <cell r="AV815"/>
          <cell r="AW815"/>
          <cell r="AX815"/>
          <cell r="AY815"/>
          <cell r="AZ815"/>
          <cell r="BA815"/>
          <cell r="BB815"/>
          <cell r="BC815"/>
          <cell r="BD815"/>
          <cell r="BE815"/>
          <cell r="BF815"/>
          <cell r="BG815"/>
          <cell r="BH815"/>
          <cell r="BI815"/>
          <cell r="BJ815"/>
          <cell r="BK815"/>
          <cell r="BL815"/>
          <cell r="BM815"/>
          <cell r="BN815"/>
          <cell r="BO815"/>
          <cell r="BP815"/>
          <cell r="BQ815"/>
          <cell r="BR815"/>
          <cell r="BS815"/>
          <cell r="BT815"/>
          <cell r="BU815"/>
          <cell r="BV815"/>
          <cell r="BW815"/>
          <cell r="BX815"/>
          <cell r="BY815"/>
          <cell r="BZ815"/>
          <cell r="CA815"/>
          <cell r="CB815"/>
          <cell r="CC815"/>
          <cell r="CD815"/>
          <cell r="CE815"/>
          <cell r="CF815"/>
          <cell r="CG815"/>
          <cell r="CH815"/>
          <cell r="CI815"/>
          <cell r="CJ815"/>
          <cell r="CK815"/>
          <cell r="CL815"/>
          <cell r="CM815"/>
          <cell r="CN815"/>
          <cell r="CO815"/>
          <cell r="CP815"/>
          <cell r="CQ815"/>
          <cell r="CR815"/>
          <cell r="CS815"/>
          <cell r="CT815"/>
          <cell r="CU815"/>
          <cell r="CV815"/>
          <cell r="CW815"/>
          <cell r="CX815"/>
          <cell r="CY815"/>
          <cell r="CZ815"/>
          <cell r="DA815"/>
          <cell r="DB815"/>
          <cell r="DC815"/>
          <cell r="DD815"/>
          <cell r="DE815"/>
          <cell r="DF815"/>
          <cell r="DG815"/>
          <cell r="DH815"/>
          <cell r="DI815"/>
          <cell r="DJ815"/>
          <cell r="DL815"/>
        </row>
        <row r="816">
          <cell r="L816"/>
          <cell r="M816"/>
          <cell r="N816"/>
          <cell r="O816"/>
          <cell r="P816"/>
          <cell r="Q816"/>
          <cell r="R816"/>
          <cell r="S816"/>
          <cell r="T816"/>
          <cell r="U816"/>
          <cell r="V816"/>
          <cell r="W816"/>
          <cell r="X816"/>
          <cell r="Y816"/>
          <cell r="Z816"/>
          <cell r="AA816"/>
          <cell r="AB816"/>
          <cell r="AC816"/>
          <cell r="AD816"/>
          <cell r="AE816"/>
          <cell r="AF816"/>
          <cell r="AG816"/>
          <cell r="AH816"/>
          <cell r="AI816"/>
          <cell r="AJ816"/>
          <cell r="AK816"/>
          <cell r="AL816"/>
          <cell r="AM816"/>
          <cell r="AN816"/>
          <cell r="AO816"/>
          <cell r="AP816"/>
          <cell r="AQ816"/>
          <cell r="AR816"/>
          <cell r="AS816"/>
          <cell r="AT816"/>
          <cell r="AU816"/>
          <cell r="AV816"/>
          <cell r="AW816"/>
          <cell r="AX816"/>
          <cell r="AY816"/>
          <cell r="AZ816"/>
          <cell r="BA816"/>
          <cell r="BB816"/>
          <cell r="BC816"/>
          <cell r="BD816"/>
          <cell r="BE816"/>
          <cell r="BF816"/>
          <cell r="BG816"/>
          <cell r="BH816"/>
          <cell r="BI816"/>
          <cell r="BJ816"/>
          <cell r="BK816"/>
          <cell r="BL816"/>
          <cell r="BM816"/>
          <cell r="BN816"/>
          <cell r="BO816"/>
          <cell r="BP816"/>
          <cell r="BQ816"/>
          <cell r="BR816"/>
          <cell r="BS816"/>
          <cell r="BT816"/>
          <cell r="BU816"/>
          <cell r="BV816"/>
          <cell r="BW816"/>
          <cell r="BX816"/>
          <cell r="BY816"/>
          <cell r="BZ816"/>
          <cell r="CA816"/>
          <cell r="CB816"/>
          <cell r="CC816"/>
          <cell r="CD816"/>
          <cell r="CE816"/>
          <cell r="CF816"/>
          <cell r="CG816"/>
          <cell r="CH816"/>
          <cell r="CI816"/>
          <cell r="CJ816"/>
          <cell r="CK816"/>
          <cell r="CL816"/>
          <cell r="CM816"/>
          <cell r="CN816"/>
          <cell r="CO816"/>
          <cell r="CP816"/>
          <cell r="CQ816"/>
          <cell r="CR816"/>
          <cell r="CS816"/>
          <cell r="CT816"/>
          <cell r="CU816"/>
          <cell r="CV816"/>
          <cell r="CW816"/>
          <cell r="CX816"/>
          <cell r="CY816"/>
          <cell r="CZ816"/>
          <cell r="DA816"/>
          <cell r="DB816"/>
          <cell r="DC816"/>
          <cell r="DD816"/>
          <cell r="DE816"/>
          <cell r="DF816"/>
          <cell r="DG816"/>
          <cell r="DH816"/>
          <cell r="DI816"/>
          <cell r="DJ816"/>
          <cell r="DL816"/>
        </row>
        <row r="817">
          <cell r="L817"/>
          <cell r="M817"/>
          <cell r="N817"/>
          <cell r="O817"/>
          <cell r="P817"/>
          <cell r="Q817"/>
          <cell r="R817"/>
          <cell r="S817"/>
          <cell r="T817"/>
          <cell r="U817"/>
          <cell r="V817"/>
          <cell r="W817"/>
          <cell r="X817"/>
          <cell r="Y817"/>
          <cell r="Z817"/>
          <cell r="AA817"/>
          <cell r="AB817"/>
          <cell r="AC817"/>
          <cell r="AD817"/>
          <cell r="AE817"/>
          <cell r="AF817"/>
          <cell r="AG817"/>
          <cell r="AH817"/>
          <cell r="AI817"/>
          <cell r="AJ817"/>
          <cell r="AK817"/>
          <cell r="AL817"/>
          <cell r="AM817"/>
          <cell r="AN817"/>
          <cell r="AO817"/>
          <cell r="AP817"/>
          <cell r="AQ817"/>
          <cell r="AR817"/>
          <cell r="AS817"/>
          <cell r="AT817"/>
          <cell r="AU817"/>
          <cell r="AV817"/>
          <cell r="AW817"/>
          <cell r="AX817"/>
          <cell r="AY817"/>
          <cell r="AZ817"/>
          <cell r="BA817"/>
          <cell r="BB817"/>
          <cell r="BC817"/>
          <cell r="BD817"/>
          <cell r="BE817"/>
          <cell r="BF817"/>
          <cell r="BG817"/>
          <cell r="BH817"/>
          <cell r="BI817"/>
          <cell r="BJ817"/>
          <cell r="BK817"/>
          <cell r="BL817"/>
          <cell r="BM817"/>
          <cell r="BN817"/>
          <cell r="BO817"/>
          <cell r="BP817"/>
          <cell r="BQ817"/>
          <cell r="BR817"/>
          <cell r="BS817"/>
          <cell r="BT817"/>
          <cell r="BU817"/>
          <cell r="BV817"/>
          <cell r="BW817"/>
          <cell r="BX817"/>
          <cell r="BY817"/>
          <cell r="BZ817"/>
          <cell r="CA817"/>
          <cell r="CB817"/>
          <cell r="CC817"/>
          <cell r="CD817"/>
          <cell r="CE817"/>
          <cell r="CF817"/>
          <cell r="CG817"/>
          <cell r="CH817"/>
          <cell r="CI817"/>
          <cell r="CJ817"/>
          <cell r="CK817"/>
          <cell r="CL817"/>
          <cell r="CM817"/>
          <cell r="CN817"/>
          <cell r="CO817"/>
          <cell r="CP817"/>
          <cell r="CQ817"/>
          <cell r="CR817"/>
          <cell r="CS817"/>
          <cell r="CT817"/>
          <cell r="CU817"/>
          <cell r="CV817"/>
          <cell r="CW817"/>
          <cell r="CX817"/>
          <cell r="CY817"/>
          <cell r="CZ817"/>
          <cell r="DA817"/>
          <cell r="DB817"/>
          <cell r="DC817"/>
          <cell r="DD817"/>
          <cell r="DE817"/>
          <cell r="DF817"/>
          <cell r="DG817"/>
          <cell r="DH817"/>
          <cell r="DI817"/>
          <cell r="DJ817"/>
          <cell r="DL817"/>
        </row>
        <row r="818">
          <cell r="L818"/>
          <cell r="M818"/>
          <cell r="N818"/>
          <cell r="O818"/>
          <cell r="P818"/>
          <cell r="Q818"/>
          <cell r="R818"/>
          <cell r="S818"/>
          <cell r="T818"/>
          <cell r="U818"/>
          <cell r="V818"/>
          <cell r="W818"/>
          <cell r="X818"/>
          <cell r="Y818"/>
          <cell r="Z818"/>
          <cell r="AA818"/>
          <cell r="AB818"/>
          <cell r="AC818"/>
          <cell r="AD818"/>
          <cell r="AE818"/>
          <cell r="AF818"/>
          <cell r="AG818"/>
          <cell r="AH818"/>
          <cell r="AI818"/>
          <cell r="AJ818"/>
          <cell r="AK818"/>
          <cell r="AL818"/>
          <cell r="AM818"/>
          <cell r="AN818"/>
          <cell r="AO818"/>
          <cell r="AP818"/>
          <cell r="AQ818"/>
          <cell r="AR818"/>
          <cell r="AS818"/>
          <cell r="AT818"/>
          <cell r="AU818"/>
          <cell r="AV818"/>
          <cell r="AW818"/>
          <cell r="AX818"/>
          <cell r="AY818"/>
          <cell r="AZ818"/>
          <cell r="BA818"/>
          <cell r="BB818"/>
          <cell r="BC818"/>
          <cell r="BD818"/>
          <cell r="BE818"/>
          <cell r="BF818"/>
          <cell r="BG818"/>
          <cell r="BH818"/>
          <cell r="BI818"/>
          <cell r="BJ818"/>
          <cell r="BK818"/>
          <cell r="BL818"/>
          <cell r="BM818"/>
          <cell r="BN818"/>
          <cell r="BO818"/>
          <cell r="BP818"/>
          <cell r="BQ818"/>
          <cell r="BR818"/>
          <cell r="BS818"/>
          <cell r="BT818"/>
          <cell r="BU818"/>
          <cell r="BV818"/>
          <cell r="BW818"/>
          <cell r="BX818"/>
          <cell r="BY818"/>
          <cell r="BZ818"/>
          <cell r="CA818"/>
          <cell r="CB818"/>
          <cell r="CC818"/>
          <cell r="CD818"/>
          <cell r="CE818"/>
          <cell r="CF818"/>
          <cell r="CG818"/>
          <cell r="CH818"/>
          <cell r="CI818"/>
          <cell r="CJ818"/>
          <cell r="CK818"/>
          <cell r="CL818"/>
          <cell r="CM818"/>
          <cell r="CN818"/>
          <cell r="CO818"/>
          <cell r="CP818"/>
          <cell r="CQ818"/>
          <cell r="CR818"/>
          <cell r="CS818"/>
          <cell r="CT818"/>
          <cell r="CU818"/>
          <cell r="CV818"/>
          <cell r="CW818"/>
          <cell r="CX818"/>
          <cell r="CY818"/>
          <cell r="CZ818"/>
          <cell r="DA818"/>
          <cell r="DB818"/>
          <cell r="DC818"/>
          <cell r="DD818"/>
          <cell r="DE818"/>
          <cell r="DF818"/>
          <cell r="DG818"/>
          <cell r="DH818"/>
          <cell r="DI818"/>
          <cell r="DJ818"/>
          <cell r="DL818"/>
        </row>
        <row r="819">
          <cell r="L819"/>
          <cell r="M819"/>
          <cell r="N819"/>
          <cell r="O819"/>
          <cell r="P819"/>
          <cell r="Q819"/>
          <cell r="R819"/>
          <cell r="S819"/>
          <cell r="T819"/>
          <cell r="U819"/>
          <cell r="V819"/>
          <cell r="W819"/>
          <cell r="X819"/>
          <cell r="Y819"/>
          <cell r="Z819"/>
          <cell r="AA819"/>
          <cell r="AB819"/>
          <cell r="AC819"/>
          <cell r="AD819"/>
          <cell r="AE819"/>
          <cell r="AF819"/>
          <cell r="AG819"/>
          <cell r="AH819"/>
          <cell r="AI819"/>
          <cell r="AJ819"/>
          <cell r="AK819"/>
          <cell r="AL819"/>
          <cell r="AM819"/>
          <cell r="AN819"/>
          <cell r="AO819"/>
          <cell r="AP819"/>
          <cell r="AQ819"/>
          <cell r="AR819"/>
          <cell r="AS819"/>
          <cell r="AT819"/>
          <cell r="AU819"/>
          <cell r="AV819"/>
          <cell r="AW819"/>
          <cell r="AX819"/>
          <cell r="AY819"/>
          <cell r="AZ819"/>
          <cell r="BA819"/>
          <cell r="BB819"/>
          <cell r="BC819"/>
          <cell r="BD819"/>
          <cell r="BE819"/>
          <cell r="BF819"/>
          <cell r="BG819"/>
          <cell r="BH819"/>
          <cell r="BI819"/>
          <cell r="BJ819"/>
          <cell r="BK819"/>
          <cell r="BL819"/>
          <cell r="BM819"/>
          <cell r="BN819"/>
          <cell r="BO819"/>
          <cell r="BP819"/>
          <cell r="BQ819"/>
          <cell r="BR819"/>
          <cell r="BS819"/>
          <cell r="BT819"/>
          <cell r="BU819"/>
          <cell r="BV819"/>
          <cell r="BW819"/>
          <cell r="BX819"/>
          <cell r="BY819"/>
          <cell r="BZ819"/>
          <cell r="CA819"/>
          <cell r="CB819"/>
          <cell r="CC819"/>
          <cell r="CD819"/>
          <cell r="CE819"/>
          <cell r="CF819"/>
          <cell r="CG819"/>
          <cell r="CH819"/>
          <cell r="CI819"/>
          <cell r="CJ819"/>
          <cell r="CK819"/>
          <cell r="CL819"/>
          <cell r="CM819"/>
          <cell r="CN819"/>
          <cell r="CO819"/>
          <cell r="CP819"/>
          <cell r="CQ819"/>
          <cell r="CR819"/>
          <cell r="CS819"/>
          <cell r="CT819"/>
          <cell r="CU819"/>
          <cell r="CV819"/>
          <cell r="CW819"/>
          <cell r="CX819"/>
          <cell r="CY819"/>
          <cell r="CZ819"/>
          <cell r="DA819"/>
          <cell r="DB819"/>
          <cell r="DC819"/>
          <cell r="DD819"/>
          <cell r="DE819"/>
          <cell r="DF819"/>
          <cell r="DG819"/>
          <cell r="DH819"/>
          <cell r="DI819"/>
          <cell r="DJ819"/>
          <cell r="DL819"/>
        </row>
        <row r="820">
          <cell r="L820"/>
          <cell r="M820"/>
          <cell r="N820"/>
          <cell r="O820"/>
          <cell r="P820"/>
          <cell r="Q820"/>
          <cell r="R820"/>
          <cell r="S820"/>
          <cell r="T820"/>
          <cell r="U820"/>
          <cell r="V820"/>
          <cell r="W820"/>
          <cell r="X820"/>
          <cell r="Y820"/>
          <cell r="Z820"/>
          <cell r="AA820"/>
          <cell r="AB820"/>
          <cell r="AC820"/>
          <cell r="AD820"/>
          <cell r="AE820"/>
          <cell r="AF820"/>
          <cell r="AG820"/>
          <cell r="AH820"/>
          <cell r="AI820"/>
          <cell r="AJ820"/>
          <cell r="AK820"/>
          <cell r="AL820"/>
          <cell r="AM820"/>
          <cell r="AN820"/>
          <cell r="AO820"/>
          <cell r="AP820"/>
          <cell r="AQ820"/>
          <cell r="AR820"/>
          <cell r="AS820"/>
          <cell r="AT820"/>
          <cell r="AU820"/>
          <cell r="AV820"/>
          <cell r="AW820"/>
          <cell r="AX820"/>
          <cell r="AY820"/>
          <cell r="AZ820"/>
          <cell r="BA820"/>
          <cell r="BB820"/>
          <cell r="BC820"/>
          <cell r="BD820"/>
          <cell r="BE820"/>
          <cell r="BF820"/>
          <cell r="BG820"/>
          <cell r="BH820"/>
          <cell r="BI820"/>
          <cell r="BJ820"/>
          <cell r="BK820"/>
          <cell r="BL820"/>
          <cell r="BM820"/>
          <cell r="BN820"/>
          <cell r="BO820"/>
          <cell r="BP820"/>
          <cell r="BQ820"/>
          <cell r="BR820"/>
          <cell r="BS820"/>
          <cell r="BT820"/>
          <cell r="BU820"/>
          <cell r="BV820"/>
          <cell r="BW820"/>
          <cell r="BX820"/>
          <cell r="BY820"/>
          <cell r="BZ820"/>
          <cell r="CA820"/>
          <cell r="CB820"/>
          <cell r="CC820"/>
          <cell r="CD820"/>
          <cell r="CE820"/>
          <cell r="CF820"/>
          <cell r="CG820"/>
          <cell r="CH820"/>
          <cell r="CI820"/>
          <cell r="CJ820"/>
          <cell r="CK820"/>
          <cell r="CL820"/>
          <cell r="CM820"/>
          <cell r="CN820"/>
          <cell r="CO820"/>
          <cell r="CP820"/>
          <cell r="CQ820"/>
          <cell r="CR820"/>
          <cell r="CS820"/>
          <cell r="CT820"/>
          <cell r="CU820"/>
          <cell r="CV820"/>
          <cell r="CW820"/>
          <cell r="CX820"/>
          <cell r="CY820"/>
          <cell r="CZ820"/>
          <cell r="DA820"/>
          <cell r="DB820"/>
          <cell r="DC820"/>
          <cell r="DD820"/>
          <cell r="DE820"/>
          <cell r="DF820"/>
          <cell r="DG820"/>
          <cell r="DH820"/>
          <cell r="DI820"/>
          <cell r="DJ820"/>
          <cell r="DL820"/>
        </row>
        <row r="821">
          <cell r="L821"/>
          <cell r="M821"/>
          <cell r="N821"/>
          <cell r="O821"/>
          <cell r="P821"/>
          <cell r="Q821"/>
          <cell r="R821"/>
          <cell r="S821"/>
          <cell r="T821"/>
          <cell r="U821"/>
          <cell r="V821"/>
          <cell r="W821"/>
          <cell r="X821"/>
          <cell r="Y821"/>
          <cell r="Z821"/>
          <cell r="AA821"/>
          <cell r="AB821"/>
          <cell r="AC821"/>
          <cell r="AD821"/>
          <cell r="AE821"/>
          <cell r="AF821"/>
          <cell r="AG821"/>
          <cell r="AH821"/>
          <cell r="AI821"/>
          <cell r="AJ821"/>
          <cell r="AK821"/>
          <cell r="AL821"/>
          <cell r="AM821"/>
          <cell r="AN821"/>
          <cell r="AO821"/>
          <cell r="AP821"/>
          <cell r="AQ821"/>
          <cell r="AR821"/>
          <cell r="AS821"/>
          <cell r="AT821"/>
          <cell r="AU821"/>
          <cell r="AV821"/>
          <cell r="AW821"/>
          <cell r="AX821"/>
          <cell r="AY821"/>
          <cell r="AZ821"/>
          <cell r="BA821"/>
          <cell r="BB821"/>
          <cell r="BC821"/>
          <cell r="BD821"/>
          <cell r="BE821"/>
          <cell r="BF821"/>
          <cell r="BG821"/>
          <cell r="BH821"/>
          <cell r="BI821"/>
          <cell r="BJ821"/>
          <cell r="BK821"/>
          <cell r="BL821"/>
          <cell r="BM821"/>
          <cell r="BN821"/>
          <cell r="BO821"/>
          <cell r="BP821"/>
          <cell r="BQ821"/>
          <cell r="BR821"/>
          <cell r="BS821"/>
          <cell r="BT821"/>
          <cell r="BU821"/>
          <cell r="BV821"/>
          <cell r="BW821"/>
          <cell r="BX821"/>
          <cell r="BY821"/>
          <cell r="BZ821"/>
          <cell r="CA821"/>
          <cell r="CB821"/>
          <cell r="CC821"/>
          <cell r="CD821"/>
          <cell r="CE821"/>
          <cell r="CF821"/>
          <cell r="CG821"/>
          <cell r="CH821"/>
          <cell r="CI821"/>
          <cell r="CJ821"/>
          <cell r="CK821"/>
          <cell r="CL821"/>
          <cell r="CM821"/>
          <cell r="CN821"/>
          <cell r="CO821"/>
          <cell r="CP821"/>
          <cell r="CQ821"/>
          <cell r="CR821"/>
          <cell r="CS821"/>
          <cell r="CT821"/>
          <cell r="CU821"/>
          <cell r="CV821"/>
          <cell r="CW821"/>
          <cell r="CX821"/>
          <cell r="CY821"/>
          <cell r="CZ821"/>
          <cell r="DA821"/>
          <cell r="DB821"/>
          <cell r="DC821"/>
          <cell r="DD821"/>
          <cell r="DE821"/>
          <cell r="DF821"/>
          <cell r="DG821"/>
          <cell r="DH821"/>
          <cell r="DI821"/>
          <cell r="DJ821"/>
          <cell r="DL821"/>
        </row>
        <row r="822">
          <cell r="L822"/>
          <cell r="M822"/>
          <cell r="N822"/>
          <cell r="O822"/>
          <cell r="P822"/>
          <cell r="Q822"/>
          <cell r="R822"/>
          <cell r="S822"/>
          <cell r="T822"/>
          <cell r="U822"/>
          <cell r="V822"/>
          <cell r="W822"/>
          <cell r="X822"/>
          <cell r="Y822"/>
          <cell r="Z822"/>
          <cell r="AA822"/>
          <cell r="AB822"/>
          <cell r="AC822"/>
          <cell r="AD822"/>
          <cell r="AE822"/>
          <cell r="AF822"/>
          <cell r="AG822"/>
          <cell r="AH822"/>
          <cell r="AI822"/>
          <cell r="AJ822"/>
          <cell r="AK822"/>
          <cell r="AL822"/>
          <cell r="AM822"/>
          <cell r="AN822"/>
          <cell r="AO822"/>
          <cell r="AP822"/>
          <cell r="AQ822"/>
          <cell r="AR822"/>
          <cell r="AS822"/>
          <cell r="AT822"/>
          <cell r="AU822"/>
          <cell r="AV822"/>
          <cell r="AW822"/>
          <cell r="AX822"/>
          <cell r="AY822"/>
          <cell r="AZ822"/>
          <cell r="BA822"/>
          <cell r="BB822"/>
          <cell r="BC822"/>
          <cell r="BD822"/>
          <cell r="BE822"/>
          <cell r="BF822"/>
          <cell r="BG822"/>
          <cell r="BH822"/>
          <cell r="BI822"/>
          <cell r="BJ822"/>
          <cell r="BK822"/>
          <cell r="BL822"/>
          <cell r="BM822"/>
          <cell r="BN822"/>
          <cell r="BO822"/>
          <cell r="BP822"/>
          <cell r="BQ822"/>
          <cell r="BR822"/>
          <cell r="BS822"/>
          <cell r="BT822"/>
          <cell r="BU822"/>
          <cell r="BV822"/>
          <cell r="BW822"/>
          <cell r="BX822"/>
          <cell r="BY822"/>
          <cell r="BZ822"/>
          <cell r="CA822"/>
          <cell r="CB822"/>
          <cell r="CC822"/>
          <cell r="CD822"/>
          <cell r="CE822"/>
          <cell r="CF822"/>
          <cell r="CG822"/>
          <cell r="CH822"/>
          <cell r="CI822"/>
          <cell r="CJ822"/>
          <cell r="CK822"/>
          <cell r="CL822"/>
          <cell r="CM822"/>
          <cell r="CN822"/>
          <cell r="CO822"/>
          <cell r="CP822"/>
          <cell r="CQ822"/>
          <cell r="CR822"/>
          <cell r="CS822"/>
          <cell r="CT822"/>
          <cell r="CU822"/>
          <cell r="CV822"/>
          <cell r="CW822"/>
          <cell r="CX822"/>
          <cell r="CY822"/>
          <cell r="CZ822"/>
          <cell r="DA822"/>
          <cell r="DB822"/>
          <cell r="DC822"/>
          <cell r="DD822"/>
          <cell r="DE822"/>
          <cell r="DF822"/>
          <cell r="DG822"/>
          <cell r="DH822"/>
          <cell r="DI822"/>
          <cell r="DJ822"/>
          <cell r="DL822"/>
        </row>
        <row r="823">
          <cell r="L823"/>
          <cell r="M823"/>
          <cell r="N823"/>
          <cell r="O823"/>
          <cell r="P823"/>
          <cell r="Q823"/>
          <cell r="R823"/>
          <cell r="S823"/>
          <cell r="T823"/>
          <cell r="U823"/>
          <cell r="V823"/>
          <cell r="W823"/>
          <cell r="X823"/>
          <cell r="Y823"/>
          <cell r="Z823"/>
          <cell r="AA823"/>
          <cell r="AB823"/>
          <cell r="AC823"/>
          <cell r="AD823"/>
          <cell r="AE823"/>
          <cell r="AF823"/>
          <cell r="AG823"/>
          <cell r="AH823"/>
          <cell r="AI823"/>
          <cell r="AJ823"/>
          <cell r="AK823"/>
          <cell r="AL823"/>
          <cell r="AM823"/>
          <cell r="AN823"/>
          <cell r="AO823"/>
          <cell r="AP823"/>
          <cell r="AQ823"/>
          <cell r="AR823"/>
          <cell r="AS823"/>
          <cell r="AT823"/>
          <cell r="AU823"/>
          <cell r="AV823"/>
          <cell r="AW823"/>
          <cell r="AX823"/>
          <cell r="AY823"/>
          <cell r="AZ823"/>
          <cell r="BA823"/>
          <cell r="BB823"/>
          <cell r="BC823"/>
          <cell r="BD823"/>
          <cell r="BE823"/>
          <cell r="BF823"/>
          <cell r="BG823"/>
          <cell r="BH823"/>
          <cell r="BI823"/>
          <cell r="BJ823"/>
          <cell r="BK823"/>
          <cell r="BL823"/>
          <cell r="BM823"/>
          <cell r="BN823"/>
          <cell r="BO823"/>
          <cell r="BP823"/>
          <cell r="BQ823"/>
          <cell r="BR823"/>
          <cell r="BS823"/>
          <cell r="BT823"/>
          <cell r="BU823"/>
          <cell r="BV823"/>
          <cell r="BW823"/>
          <cell r="BX823"/>
          <cell r="BY823"/>
          <cell r="BZ823"/>
          <cell r="CA823"/>
          <cell r="CB823"/>
          <cell r="CC823"/>
          <cell r="CD823"/>
          <cell r="CE823"/>
          <cell r="CF823"/>
          <cell r="CG823"/>
          <cell r="CH823"/>
          <cell r="CI823"/>
          <cell r="CJ823"/>
          <cell r="CK823"/>
          <cell r="CL823"/>
          <cell r="CM823"/>
          <cell r="CN823"/>
          <cell r="CO823"/>
          <cell r="CP823"/>
          <cell r="CQ823"/>
          <cell r="CR823"/>
          <cell r="CS823"/>
          <cell r="CT823"/>
          <cell r="CU823"/>
          <cell r="CV823"/>
          <cell r="CW823"/>
          <cell r="CX823"/>
          <cell r="CY823"/>
          <cell r="CZ823"/>
          <cell r="DA823"/>
          <cell r="DB823"/>
          <cell r="DC823"/>
          <cell r="DD823"/>
          <cell r="DE823"/>
          <cell r="DF823"/>
          <cell r="DG823"/>
          <cell r="DH823"/>
          <cell r="DI823"/>
          <cell r="DJ823"/>
          <cell r="DL823"/>
        </row>
        <row r="824">
          <cell r="L824"/>
          <cell r="M824"/>
          <cell r="N824"/>
          <cell r="O824"/>
          <cell r="P824"/>
          <cell r="Q824"/>
          <cell r="R824"/>
          <cell r="S824"/>
          <cell r="T824"/>
          <cell r="U824"/>
          <cell r="V824"/>
          <cell r="W824"/>
          <cell r="X824"/>
          <cell r="Y824"/>
          <cell r="Z824"/>
          <cell r="AA824"/>
          <cell r="AB824"/>
          <cell r="AC824"/>
          <cell r="AD824"/>
          <cell r="AE824"/>
          <cell r="AF824"/>
          <cell r="AG824"/>
          <cell r="AH824"/>
          <cell r="AI824"/>
          <cell r="AJ824"/>
          <cell r="AK824"/>
          <cell r="AL824"/>
          <cell r="AM824"/>
          <cell r="AN824"/>
          <cell r="AO824"/>
          <cell r="AP824"/>
          <cell r="AQ824"/>
          <cell r="AR824"/>
          <cell r="AS824"/>
          <cell r="AT824"/>
          <cell r="AU824"/>
          <cell r="AV824"/>
          <cell r="AW824"/>
          <cell r="AX824"/>
          <cell r="AY824"/>
          <cell r="AZ824"/>
          <cell r="BA824"/>
          <cell r="BB824"/>
          <cell r="BC824"/>
          <cell r="BD824"/>
          <cell r="BE824"/>
          <cell r="BF824"/>
          <cell r="BG824"/>
          <cell r="BH824"/>
          <cell r="BI824"/>
          <cell r="BJ824"/>
          <cell r="BK824"/>
          <cell r="BL824"/>
          <cell r="BM824"/>
          <cell r="BN824"/>
          <cell r="BO824"/>
          <cell r="BP824"/>
          <cell r="BQ824"/>
          <cell r="BR824"/>
          <cell r="BS824"/>
          <cell r="BT824"/>
          <cell r="BU824"/>
          <cell r="BV824"/>
          <cell r="BW824"/>
          <cell r="BX824"/>
          <cell r="BY824"/>
          <cell r="BZ824"/>
          <cell r="CA824"/>
          <cell r="CB824"/>
          <cell r="CC824"/>
          <cell r="CD824"/>
          <cell r="CE824"/>
          <cell r="CF824"/>
          <cell r="CG824"/>
          <cell r="CH824"/>
          <cell r="CI824"/>
          <cell r="CJ824"/>
          <cell r="CK824"/>
          <cell r="CL824"/>
          <cell r="CM824"/>
          <cell r="CN824"/>
          <cell r="CO824"/>
          <cell r="CP824"/>
          <cell r="CQ824"/>
          <cell r="CR824"/>
          <cell r="CS824"/>
          <cell r="CT824"/>
          <cell r="CU824"/>
          <cell r="CV824"/>
          <cell r="CW824"/>
          <cell r="CX824"/>
          <cell r="CY824"/>
          <cell r="CZ824"/>
          <cell r="DA824"/>
          <cell r="DB824"/>
          <cell r="DC824"/>
          <cell r="DD824"/>
          <cell r="DE824"/>
          <cell r="DF824"/>
          <cell r="DG824"/>
          <cell r="DH824"/>
          <cell r="DI824"/>
          <cell r="DJ824"/>
          <cell r="DL824"/>
        </row>
        <row r="825">
          <cell r="L825"/>
          <cell r="M825"/>
          <cell r="N825"/>
          <cell r="O825"/>
          <cell r="P825"/>
          <cell r="Q825"/>
          <cell r="R825"/>
          <cell r="S825"/>
          <cell r="T825"/>
          <cell r="U825"/>
          <cell r="V825"/>
          <cell r="W825"/>
          <cell r="X825"/>
          <cell r="Y825"/>
          <cell r="Z825"/>
          <cell r="AA825"/>
          <cell r="AB825"/>
          <cell r="AC825"/>
          <cell r="AD825"/>
          <cell r="AE825"/>
          <cell r="AF825"/>
          <cell r="AG825"/>
          <cell r="AH825"/>
          <cell r="AI825"/>
          <cell r="AJ825"/>
          <cell r="AK825"/>
          <cell r="AL825"/>
          <cell r="AM825"/>
          <cell r="AN825"/>
          <cell r="AO825"/>
          <cell r="AP825"/>
          <cell r="AQ825"/>
          <cell r="AR825"/>
          <cell r="AS825"/>
          <cell r="AT825"/>
          <cell r="AU825"/>
          <cell r="AV825"/>
          <cell r="AW825"/>
          <cell r="AX825"/>
          <cell r="AY825"/>
          <cell r="AZ825"/>
          <cell r="BA825"/>
          <cell r="BB825"/>
          <cell r="BC825"/>
          <cell r="BD825"/>
          <cell r="BE825"/>
          <cell r="BF825"/>
          <cell r="BG825"/>
          <cell r="BH825"/>
          <cell r="BI825"/>
          <cell r="BJ825"/>
          <cell r="BK825"/>
          <cell r="BL825"/>
          <cell r="BM825"/>
          <cell r="BN825"/>
          <cell r="BO825"/>
          <cell r="BP825"/>
          <cell r="BQ825"/>
          <cell r="BR825"/>
          <cell r="BS825"/>
          <cell r="BT825"/>
          <cell r="BU825"/>
          <cell r="BV825"/>
          <cell r="BW825"/>
          <cell r="BX825"/>
          <cell r="BY825"/>
          <cell r="BZ825"/>
          <cell r="CA825"/>
          <cell r="CB825"/>
          <cell r="CC825"/>
          <cell r="CD825"/>
          <cell r="CE825"/>
          <cell r="CF825"/>
          <cell r="CG825"/>
          <cell r="CH825"/>
          <cell r="CI825"/>
          <cell r="CJ825"/>
          <cell r="CK825"/>
          <cell r="CL825"/>
          <cell r="CM825"/>
          <cell r="CN825"/>
          <cell r="CO825"/>
          <cell r="CP825"/>
          <cell r="CQ825"/>
          <cell r="CR825"/>
          <cell r="CS825"/>
          <cell r="CT825"/>
          <cell r="CU825"/>
          <cell r="CV825"/>
          <cell r="CW825"/>
          <cell r="CX825"/>
          <cell r="CY825"/>
          <cell r="CZ825"/>
          <cell r="DA825"/>
          <cell r="DB825"/>
          <cell r="DC825"/>
          <cell r="DD825"/>
          <cell r="DE825"/>
          <cell r="DF825"/>
          <cell r="DG825"/>
          <cell r="DH825"/>
          <cell r="DI825"/>
          <cell r="DJ825"/>
          <cell r="DL825"/>
        </row>
        <row r="826">
          <cell r="L826"/>
          <cell r="M826"/>
          <cell r="N826"/>
          <cell r="O826"/>
          <cell r="P826"/>
          <cell r="Q826"/>
          <cell r="R826"/>
          <cell r="S826"/>
          <cell r="T826"/>
          <cell r="U826"/>
          <cell r="V826"/>
          <cell r="W826"/>
          <cell r="X826"/>
          <cell r="Y826"/>
          <cell r="Z826"/>
          <cell r="AA826"/>
          <cell r="AB826"/>
          <cell r="AC826"/>
          <cell r="AD826"/>
          <cell r="AE826"/>
          <cell r="AF826"/>
          <cell r="AG826"/>
          <cell r="AH826"/>
          <cell r="AI826"/>
          <cell r="AJ826"/>
          <cell r="AK826"/>
          <cell r="AL826"/>
          <cell r="AM826"/>
          <cell r="AN826"/>
          <cell r="AO826"/>
          <cell r="AP826"/>
          <cell r="AQ826"/>
          <cell r="AR826"/>
          <cell r="AS826"/>
          <cell r="AT826"/>
          <cell r="AU826"/>
          <cell r="AV826"/>
          <cell r="AW826"/>
          <cell r="AX826"/>
          <cell r="AY826"/>
          <cell r="AZ826"/>
          <cell r="BA826"/>
          <cell r="BB826"/>
          <cell r="BC826"/>
          <cell r="BD826"/>
          <cell r="BE826"/>
          <cell r="BF826"/>
          <cell r="BG826"/>
          <cell r="BH826"/>
          <cell r="BI826"/>
          <cell r="BJ826"/>
          <cell r="BK826"/>
          <cell r="BL826"/>
          <cell r="BM826"/>
          <cell r="BN826"/>
          <cell r="BO826"/>
          <cell r="BP826"/>
          <cell r="BQ826"/>
          <cell r="BR826"/>
          <cell r="BS826"/>
          <cell r="BT826"/>
          <cell r="BU826"/>
          <cell r="BV826"/>
          <cell r="BW826"/>
          <cell r="BX826"/>
          <cell r="BY826"/>
          <cell r="BZ826"/>
          <cell r="CA826"/>
          <cell r="CB826"/>
          <cell r="CC826"/>
          <cell r="CD826"/>
          <cell r="CE826"/>
          <cell r="CF826"/>
          <cell r="CG826"/>
          <cell r="CH826"/>
          <cell r="CI826"/>
          <cell r="CJ826"/>
          <cell r="CK826"/>
          <cell r="CL826"/>
          <cell r="CM826"/>
          <cell r="CN826"/>
          <cell r="CO826"/>
          <cell r="CP826"/>
          <cell r="CQ826"/>
          <cell r="CR826"/>
          <cell r="CS826"/>
          <cell r="CT826"/>
          <cell r="CU826"/>
          <cell r="CV826"/>
          <cell r="CW826"/>
          <cell r="CX826"/>
          <cell r="CY826"/>
          <cell r="CZ826"/>
          <cell r="DA826"/>
          <cell r="DB826"/>
          <cell r="DC826"/>
          <cell r="DD826"/>
          <cell r="DE826"/>
          <cell r="DF826"/>
          <cell r="DG826"/>
          <cell r="DH826"/>
          <cell r="DI826"/>
          <cell r="DJ826"/>
          <cell r="DL826"/>
        </row>
        <row r="827">
          <cell r="L827"/>
          <cell r="M827"/>
          <cell r="N827"/>
          <cell r="O827"/>
          <cell r="P827"/>
          <cell r="Q827"/>
          <cell r="R827"/>
          <cell r="S827"/>
          <cell r="T827"/>
          <cell r="U827"/>
          <cell r="V827"/>
          <cell r="W827"/>
          <cell r="X827"/>
          <cell r="Y827"/>
          <cell r="Z827"/>
          <cell r="AA827"/>
          <cell r="AB827"/>
          <cell r="AC827"/>
          <cell r="AD827"/>
          <cell r="AE827"/>
          <cell r="AF827"/>
          <cell r="AG827"/>
          <cell r="AH827"/>
          <cell r="AI827"/>
          <cell r="AJ827"/>
          <cell r="AK827"/>
          <cell r="AL827"/>
          <cell r="AM827"/>
          <cell r="AN827"/>
          <cell r="AO827"/>
          <cell r="AP827"/>
          <cell r="AQ827"/>
          <cell r="AR827"/>
          <cell r="AS827"/>
          <cell r="AT827"/>
          <cell r="AU827"/>
          <cell r="AV827"/>
          <cell r="AW827"/>
          <cell r="AX827"/>
          <cell r="AY827"/>
          <cell r="AZ827"/>
          <cell r="BA827"/>
          <cell r="BB827"/>
          <cell r="BC827"/>
          <cell r="BD827"/>
          <cell r="BE827"/>
          <cell r="BF827"/>
          <cell r="BG827"/>
          <cell r="BH827"/>
          <cell r="BI827"/>
          <cell r="BJ827"/>
          <cell r="BK827"/>
          <cell r="BL827"/>
          <cell r="BM827"/>
          <cell r="BN827"/>
          <cell r="BO827"/>
          <cell r="BP827"/>
          <cell r="BQ827"/>
          <cell r="BR827"/>
          <cell r="BS827"/>
          <cell r="BT827"/>
          <cell r="BU827"/>
          <cell r="BV827"/>
          <cell r="BW827"/>
          <cell r="BX827"/>
          <cell r="BY827"/>
          <cell r="BZ827"/>
          <cell r="CA827"/>
          <cell r="CB827"/>
          <cell r="CC827"/>
          <cell r="CD827"/>
          <cell r="CE827"/>
          <cell r="CF827"/>
          <cell r="CG827"/>
          <cell r="CH827"/>
          <cell r="CI827"/>
          <cell r="CJ827"/>
          <cell r="CK827"/>
          <cell r="CL827"/>
          <cell r="CM827"/>
          <cell r="CN827"/>
          <cell r="CO827"/>
          <cell r="CP827"/>
          <cell r="CQ827"/>
          <cell r="CR827"/>
          <cell r="CS827"/>
          <cell r="CT827"/>
          <cell r="CU827"/>
          <cell r="CV827"/>
          <cell r="CW827"/>
          <cell r="CX827"/>
          <cell r="CY827"/>
          <cell r="CZ827"/>
          <cell r="DA827"/>
          <cell r="DB827"/>
          <cell r="DC827"/>
          <cell r="DD827"/>
          <cell r="DE827"/>
          <cell r="DF827"/>
          <cell r="DG827"/>
          <cell r="DH827"/>
          <cell r="DI827"/>
          <cell r="DJ827"/>
          <cell r="DL827"/>
        </row>
        <row r="828">
          <cell r="L828"/>
          <cell r="M828"/>
          <cell r="N828"/>
          <cell r="O828"/>
          <cell r="P828"/>
          <cell r="Q828"/>
          <cell r="R828"/>
          <cell r="S828"/>
          <cell r="T828"/>
          <cell r="U828"/>
          <cell r="V828"/>
          <cell r="W828"/>
          <cell r="X828"/>
          <cell r="Y828"/>
          <cell r="Z828"/>
          <cell r="AA828"/>
          <cell r="AB828"/>
          <cell r="AC828"/>
          <cell r="AD828"/>
          <cell r="AE828"/>
          <cell r="AF828"/>
          <cell r="AG828"/>
          <cell r="AH828"/>
          <cell r="AI828"/>
          <cell r="AJ828"/>
          <cell r="AK828"/>
          <cell r="AL828"/>
          <cell r="AM828"/>
          <cell r="AN828"/>
          <cell r="AO828"/>
          <cell r="AP828"/>
          <cell r="AQ828"/>
          <cell r="AR828"/>
          <cell r="AS828"/>
          <cell r="AT828"/>
          <cell r="AU828"/>
          <cell r="AV828"/>
          <cell r="AW828"/>
          <cell r="AX828"/>
          <cell r="AY828"/>
          <cell r="AZ828"/>
          <cell r="BA828"/>
          <cell r="BB828"/>
          <cell r="BC828"/>
          <cell r="BD828"/>
          <cell r="BE828"/>
          <cell r="BF828"/>
          <cell r="BG828"/>
          <cell r="BH828"/>
          <cell r="BI828"/>
          <cell r="BJ828"/>
          <cell r="BK828"/>
          <cell r="BL828"/>
          <cell r="BM828"/>
          <cell r="BN828"/>
          <cell r="BO828"/>
          <cell r="BP828"/>
          <cell r="BQ828"/>
          <cell r="BR828"/>
          <cell r="BS828"/>
          <cell r="BT828"/>
          <cell r="BU828"/>
          <cell r="BV828"/>
          <cell r="BW828"/>
          <cell r="BX828"/>
          <cell r="BY828"/>
          <cell r="BZ828"/>
          <cell r="CA828"/>
          <cell r="CB828"/>
          <cell r="CC828"/>
          <cell r="CD828"/>
          <cell r="CE828"/>
          <cell r="CF828"/>
          <cell r="CG828"/>
          <cell r="CH828"/>
          <cell r="CI828"/>
          <cell r="CJ828"/>
          <cell r="CK828"/>
          <cell r="CL828"/>
          <cell r="CM828"/>
          <cell r="CN828"/>
          <cell r="CO828"/>
          <cell r="CP828"/>
          <cell r="CQ828"/>
          <cell r="CR828"/>
          <cell r="CS828"/>
          <cell r="CT828"/>
          <cell r="CU828"/>
          <cell r="CV828"/>
          <cell r="CW828"/>
          <cell r="CX828"/>
          <cell r="CY828"/>
          <cell r="CZ828"/>
          <cell r="DA828"/>
          <cell r="DB828"/>
          <cell r="DC828"/>
          <cell r="DD828"/>
          <cell r="DE828"/>
          <cell r="DF828"/>
          <cell r="DG828"/>
          <cell r="DH828"/>
          <cell r="DI828"/>
          <cell r="DJ828"/>
          <cell r="DL828"/>
        </row>
        <row r="829">
          <cell r="L829"/>
          <cell r="M829"/>
          <cell r="N829"/>
          <cell r="O829"/>
          <cell r="P829"/>
          <cell r="Q829"/>
          <cell r="R829"/>
          <cell r="S829"/>
          <cell r="T829"/>
          <cell r="U829"/>
          <cell r="V829"/>
          <cell r="W829"/>
          <cell r="X829"/>
          <cell r="Y829"/>
          <cell r="Z829"/>
          <cell r="AA829"/>
          <cell r="AB829"/>
          <cell r="AC829"/>
          <cell r="AD829"/>
          <cell r="AE829"/>
          <cell r="AF829"/>
          <cell r="AG829"/>
          <cell r="AH829"/>
          <cell r="AI829"/>
          <cell r="AJ829"/>
          <cell r="AK829"/>
          <cell r="AL829"/>
          <cell r="AM829"/>
          <cell r="AN829"/>
          <cell r="AO829"/>
          <cell r="AP829"/>
          <cell r="AQ829"/>
          <cell r="AR829"/>
          <cell r="AS829"/>
          <cell r="AT829"/>
          <cell r="AU829"/>
          <cell r="AV829"/>
          <cell r="AW829"/>
          <cell r="AX829"/>
          <cell r="AY829"/>
          <cell r="AZ829"/>
          <cell r="BA829"/>
          <cell r="BB829"/>
          <cell r="BC829"/>
          <cell r="BD829"/>
          <cell r="BE829"/>
          <cell r="BF829"/>
          <cell r="BG829"/>
          <cell r="BH829"/>
          <cell r="BI829"/>
          <cell r="BJ829"/>
          <cell r="BK829"/>
          <cell r="BL829"/>
          <cell r="BM829"/>
          <cell r="BN829"/>
          <cell r="BO829"/>
          <cell r="BP829"/>
          <cell r="BQ829"/>
          <cell r="BR829"/>
          <cell r="BS829"/>
          <cell r="BT829"/>
          <cell r="BU829"/>
          <cell r="BV829"/>
          <cell r="BW829"/>
          <cell r="BX829"/>
          <cell r="BY829"/>
          <cell r="BZ829"/>
          <cell r="CA829"/>
          <cell r="CB829"/>
          <cell r="CC829"/>
          <cell r="CD829"/>
          <cell r="CE829"/>
          <cell r="CF829"/>
          <cell r="CG829"/>
          <cell r="CH829"/>
          <cell r="CI829"/>
          <cell r="CJ829"/>
          <cell r="CK829"/>
          <cell r="CL829"/>
          <cell r="CM829"/>
          <cell r="CN829"/>
          <cell r="CO829"/>
          <cell r="CP829"/>
          <cell r="CQ829"/>
          <cell r="CR829"/>
          <cell r="CS829"/>
          <cell r="CT829"/>
          <cell r="CU829"/>
          <cell r="CV829"/>
          <cell r="CW829"/>
          <cell r="CX829"/>
          <cell r="CY829"/>
          <cell r="CZ829"/>
          <cell r="DA829"/>
          <cell r="DB829"/>
          <cell r="DC829"/>
          <cell r="DD829"/>
          <cell r="DE829"/>
          <cell r="DF829"/>
          <cell r="DG829"/>
          <cell r="DH829"/>
          <cell r="DI829"/>
          <cell r="DJ829"/>
          <cell r="DL829"/>
        </row>
        <row r="830">
          <cell r="L830"/>
          <cell r="M830"/>
          <cell r="N830"/>
          <cell r="O830"/>
          <cell r="P830"/>
          <cell r="Q830"/>
          <cell r="R830"/>
          <cell r="S830"/>
          <cell r="T830"/>
          <cell r="U830"/>
          <cell r="V830"/>
          <cell r="W830"/>
          <cell r="X830"/>
          <cell r="Y830"/>
          <cell r="Z830"/>
          <cell r="AA830"/>
          <cell r="AB830"/>
          <cell r="AC830"/>
          <cell r="AD830"/>
          <cell r="AE830"/>
          <cell r="AF830"/>
          <cell r="AG830"/>
          <cell r="AH830"/>
          <cell r="AI830"/>
          <cell r="AJ830"/>
          <cell r="AK830"/>
          <cell r="AL830"/>
          <cell r="AM830"/>
          <cell r="AN830"/>
          <cell r="AO830"/>
          <cell r="AP830"/>
          <cell r="AQ830"/>
          <cell r="AR830"/>
          <cell r="AS830"/>
          <cell r="AT830"/>
          <cell r="AU830"/>
          <cell r="AV830"/>
          <cell r="AW830"/>
          <cell r="AX830"/>
          <cell r="AY830"/>
          <cell r="AZ830"/>
          <cell r="BA830"/>
          <cell r="BB830"/>
          <cell r="BC830"/>
          <cell r="BD830"/>
          <cell r="BE830"/>
          <cell r="BF830"/>
          <cell r="BG830"/>
          <cell r="BH830"/>
          <cell r="BI830"/>
          <cell r="BJ830"/>
          <cell r="BK830"/>
          <cell r="BL830"/>
          <cell r="BM830"/>
          <cell r="BN830"/>
          <cell r="BO830"/>
          <cell r="BP830"/>
          <cell r="BQ830"/>
          <cell r="BR830"/>
          <cell r="BS830"/>
          <cell r="BT830"/>
          <cell r="BU830"/>
          <cell r="BV830"/>
          <cell r="BW830"/>
          <cell r="BX830"/>
          <cell r="BY830"/>
          <cell r="BZ830"/>
          <cell r="CA830"/>
          <cell r="CB830"/>
          <cell r="CC830"/>
          <cell r="CD830"/>
          <cell r="CE830"/>
          <cell r="CF830"/>
          <cell r="CG830"/>
          <cell r="CH830"/>
          <cell r="CI830"/>
          <cell r="CJ830"/>
          <cell r="CK830"/>
          <cell r="CL830"/>
          <cell r="CM830"/>
          <cell r="CN830"/>
          <cell r="CO830"/>
          <cell r="CP830"/>
          <cell r="CQ830"/>
          <cell r="CR830"/>
          <cell r="CS830"/>
          <cell r="CT830"/>
          <cell r="CU830"/>
          <cell r="CV830"/>
          <cell r="CW830"/>
          <cell r="CX830"/>
          <cell r="CY830"/>
          <cell r="CZ830"/>
          <cell r="DA830"/>
          <cell r="DB830"/>
          <cell r="DC830"/>
          <cell r="DD830"/>
          <cell r="DE830"/>
          <cell r="DF830"/>
          <cell r="DG830"/>
          <cell r="DH830"/>
          <cell r="DI830"/>
          <cell r="DJ830"/>
          <cell r="DL830"/>
        </row>
        <row r="831">
          <cell r="L831"/>
          <cell r="M831"/>
          <cell r="N831"/>
          <cell r="O831"/>
          <cell r="P831"/>
          <cell r="Q831"/>
          <cell r="R831"/>
          <cell r="S831"/>
          <cell r="T831"/>
          <cell r="U831"/>
          <cell r="V831"/>
          <cell r="W831"/>
          <cell r="X831"/>
          <cell r="Y831"/>
          <cell r="Z831"/>
          <cell r="AA831"/>
          <cell r="AB831"/>
          <cell r="AC831"/>
          <cell r="AD831"/>
          <cell r="AE831"/>
          <cell r="AF831"/>
          <cell r="AG831"/>
          <cell r="AH831"/>
          <cell r="AI831"/>
          <cell r="AJ831"/>
          <cell r="AK831"/>
          <cell r="AL831"/>
          <cell r="AM831"/>
          <cell r="AN831"/>
          <cell r="AO831"/>
          <cell r="AP831"/>
          <cell r="AQ831"/>
          <cell r="AR831"/>
          <cell r="AS831"/>
          <cell r="AT831"/>
          <cell r="AU831"/>
          <cell r="AV831"/>
          <cell r="AW831"/>
          <cell r="AX831"/>
          <cell r="AY831"/>
          <cell r="AZ831"/>
          <cell r="BA831"/>
          <cell r="BB831"/>
          <cell r="BC831"/>
          <cell r="BD831"/>
          <cell r="BE831"/>
          <cell r="BF831"/>
          <cell r="BG831"/>
          <cell r="BH831"/>
          <cell r="BI831"/>
          <cell r="BJ831"/>
          <cell r="BK831"/>
          <cell r="BL831"/>
          <cell r="BM831"/>
          <cell r="BN831"/>
          <cell r="BO831"/>
          <cell r="BP831"/>
          <cell r="BQ831"/>
          <cell r="BR831"/>
          <cell r="BS831"/>
          <cell r="BT831"/>
          <cell r="BU831"/>
          <cell r="BV831"/>
          <cell r="BW831"/>
          <cell r="BX831"/>
          <cell r="BY831"/>
          <cell r="BZ831"/>
          <cell r="CA831"/>
          <cell r="CB831"/>
          <cell r="CC831"/>
          <cell r="CD831"/>
          <cell r="CE831"/>
          <cell r="CF831"/>
          <cell r="CG831"/>
          <cell r="CH831"/>
          <cell r="CI831"/>
          <cell r="CJ831"/>
          <cell r="CK831"/>
          <cell r="CL831"/>
          <cell r="CM831"/>
          <cell r="CN831"/>
          <cell r="CO831"/>
          <cell r="CP831"/>
          <cell r="CQ831"/>
          <cell r="CR831"/>
          <cell r="CS831"/>
          <cell r="CT831"/>
          <cell r="CU831"/>
          <cell r="CV831"/>
          <cell r="CW831"/>
          <cell r="CX831"/>
          <cell r="CY831"/>
          <cell r="CZ831"/>
          <cell r="DA831"/>
          <cell r="DB831"/>
          <cell r="DC831"/>
          <cell r="DD831"/>
          <cell r="DE831"/>
          <cell r="DF831"/>
          <cell r="DG831"/>
          <cell r="DH831"/>
          <cell r="DI831"/>
          <cell r="DJ831"/>
          <cell r="DL831"/>
        </row>
        <row r="832">
          <cell r="L832"/>
          <cell r="M832"/>
          <cell r="N832"/>
          <cell r="O832"/>
          <cell r="P832"/>
          <cell r="Q832"/>
          <cell r="R832"/>
          <cell r="S832"/>
          <cell r="T832"/>
          <cell r="U832"/>
          <cell r="V832"/>
          <cell r="W832"/>
          <cell r="X832"/>
          <cell r="Y832"/>
          <cell r="Z832"/>
          <cell r="AA832"/>
          <cell r="AB832"/>
          <cell r="AC832"/>
          <cell r="AD832"/>
          <cell r="AE832"/>
          <cell r="AF832"/>
          <cell r="AG832"/>
          <cell r="AH832"/>
          <cell r="AI832"/>
          <cell r="AJ832"/>
          <cell r="AK832"/>
          <cell r="AL832"/>
          <cell r="AM832"/>
          <cell r="AN832"/>
          <cell r="AO832"/>
          <cell r="AP832"/>
          <cell r="AQ832"/>
          <cell r="AR832"/>
          <cell r="AS832"/>
          <cell r="AT832"/>
          <cell r="AU832"/>
          <cell r="AV832"/>
          <cell r="AW832"/>
          <cell r="AX832"/>
          <cell r="AY832"/>
          <cell r="AZ832"/>
          <cell r="BA832"/>
          <cell r="BB832"/>
          <cell r="BC832"/>
          <cell r="BD832"/>
          <cell r="BE832"/>
          <cell r="BF832"/>
          <cell r="BG832"/>
          <cell r="BH832"/>
          <cell r="BI832"/>
          <cell r="BJ832"/>
          <cell r="BK832"/>
          <cell r="BL832"/>
          <cell r="BM832"/>
          <cell r="BN832"/>
          <cell r="BO832"/>
          <cell r="BP832"/>
          <cell r="BQ832"/>
          <cell r="BR832"/>
          <cell r="BS832"/>
          <cell r="BT832"/>
          <cell r="BU832"/>
          <cell r="BV832"/>
          <cell r="BW832"/>
          <cell r="BX832"/>
          <cell r="BY832"/>
          <cell r="BZ832"/>
          <cell r="CA832"/>
          <cell r="CB832"/>
          <cell r="CC832"/>
          <cell r="CD832"/>
          <cell r="CE832"/>
          <cell r="CF832"/>
          <cell r="CG832"/>
          <cell r="CH832"/>
          <cell r="CI832"/>
          <cell r="CJ832"/>
          <cell r="CK832"/>
          <cell r="CL832"/>
          <cell r="CM832"/>
          <cell r="CN832"/>
          <cell r="CO832"/>
          <cell r="CP832"/>
          <cell r="CQ832"/>
          <cell r="CR832"/>
          <cell r="CS832"/>
          <cell r="CT832"/>
          <cell r="CU832"/>
          <cell r="CV832"/>
          <cell r="CW832"/>
          <cell r="CX832"/>
          <cell r="CY832"/>
          <cell r="CZ832"/>
          <cell r="DA832"/>
          <cell r="DB832"/>
          <cell r="DC832"/>
          <cell r="DD832"/>
          <cell r="DE832"/>
          <cell r="DF832"/>
          <cell r="DG832"/>
          <cell r="DH832"/>
          <cell r="DI832"/>
          <cell r="DJ832"/>
          <cell r="DL832"/>
        </row>
        <row r="833">
          <cell r="L833"/>
          <cell r="M833"/>
          <cell r="N833"/>
          <cell r="O833"/>
          <cell r="P833"/>
          <cell r="Q833"/>
          <cell r="R833"/>
          <cell r="S833"/>
          <cell r="T833"/>
          <cell r="U833"/>
          <cell r="V833"/>
          <cell r="W833"/>
          <cell r="X833"/>
          <cell r="Y833"/>
          <cell r="Z833"/>
          <cell r="AA833"/>
          <cell r="AB833"/>
          <cell r="AC833"/>
          <cell r="AD833"/>
          <cell r="AE833"/>
          <cell r="AF833"/>
          <cell r="AG833"/>
          <cell r="AH833"/>
          <cell r="AI833"/>
          <cell r="AJ833"/>
          <cell r="AK833"/>
          <cell r="AL833"/>
          <cell r="AM833"/>
          <cell r="AN833"/>
          <cell r="AO833"/>
          <cell r="AP833"/>
          <cell r="AQ833"/>
          <cell r="AR833"/>
          <cell r="AS833"/>
          <cell r="AT833"/>
          <cell r="AU833"/>
          <cell r="AV833"/>
          <cell r="AW833"/>
          <cell r="AX833"/>
          <cell r="AY833"/>
          <cell r="AZ833"/>
          <cell r="BA833"/>
          <cell r="BB833"/>
          <cell r="BC833"/>
          <cell r="BD833"/>
          <cell r="BE833"/>
          <cell r="BF833"/>
          <cell r="BG833"/>
          <cell r="BH833"/>
          <cell r="BI833"/>
          <cell r="BJ833"/>
          <cell r="BK833"/>
          <cell r="BL833"/>
          <cell r="BM833"/>
          <cell r="BN833"/>
          <cell r="BO833"/>
          <cell r="BP833"/>
          <cell r="BQ833"/>
          <cell r="BR833"/>
          <cell r="BS833"/>
          <cell r="BT833"/>
          <cell r="BU833"/>
          <cell r="BV833"/>
          <cell r="BW833"/>
          <cell r="BX833"/>
          <cell r="BY833"/>
          <cell r="BZ833"/>
          <cell r="CA833"/>
          <cell r="CB833"/>
          <cell r="CC833"/>
          <cell r="CD833"/>
          <cell r="CE833"/>
          <cell r="CF833"/>
          <cell r="CG833"/>
          <cell r="CH833"/>
          <cell r="CI833"/>
          <cell r="CJ833"/>
          <cell r="CK833"/>
          <cell r="CL833"/>
          <cell r="CM833"/>
          <cell r="CN833"/>
          <cell r="CO833"/>
          <cell r="CP833"/>
          <cell r="CQ833"/>
          <cell r="CR833"/>
          <cell r="CS833"/>
          <cell r="CT833"/>
          <cell r="CU833"/>
          <cell r="CV833"/>
          <cell r="CW833"/>
          <cell r="CX833"/>
          <cell r="CY833"/>
          <cell r="CZ833"/>
          <cell r="DA833"/>
          <cell r="DB833"/>
          <cell r="DC833"/>
          <cell r="DD833"/>
          <cell r="DE833"/>
          <cell r="DF833"/>
          <cell r="DG833"/>
          <cell r="DH833"/>
          <cell r="DI833"/>
          <cell r="DJ833"/>
          <cell r="DL833"/>
        </row>
        <row r="834">
          <cell r="L834"/>
          <cell r="M834"/>
          <cell r="N834"/>
          <cell r="O834"/>
          <cell r="P834"/>
          <cell r="Q834"/>
          <cell r="R834"/>
          <cell r="S834"/>
          <cell r="T834"/>
          <cell r="U834"/>
          <cell r="V834"/>
          <cell r="W834"/>
          <cell r="X834"/>
          <cell r="Y834"/>
          <cell r="Z834"/>
          <cell r="AA834"/>
          <cell r="AB834"/>
          <cell r="AC834"/>
          <cell r="AD834"/>
          <cell r="AE834"/>
          <cell r="AF834"/>
          <cell r="AG834"/>
          <cell r="AH834"/>
          <cell r="AI834"/>
          <cell r="AJ834"/>
          <cell r="AK834"/>
          <cell r="AL834"/>
          <cell r="AM834"/>
          <cell r="AN834"/>
          <cell r="AO834"/>
          <cell r="AP834"/>
          <cell r="AQ834"/>
          <cell r="AR834"/>
          <cell r="AS834"/>
          <cell r="AT834"/>
          <cell r="AU834"/>
          <cell r="AV834"/>
          <cell r="AW834"/>
          <cell r="AX834"/>
          <cell r="AY834"/>
          <cell r="AZ834"/>
          <cell r="BA834"/>
          <cell r="BB834"/>
          <cell r="BC834"/>
          <cell r="BD834"/>
          <cell r="BE834"/>
          <cell r="BF834"/>
          <cell r="BG834"/>
          <cell r="BH834"/>
          <cell r="BI834"/>
          <cell r="BJ834"/>
          <cell r="BK834"/>
          <cell r="BL834"/>
          <cell r="BM834"/>
          <cell r="BN834"/>
          <cell r="BO834"/>
          <cell r="BP834"/>
          <cell r="BQ834"/>
          <cell r="BR834"/>
          <cell r="BS834"/>
          <cell r="BT834"/>
          <cell r="BU834"/>
          <cell r="BV834"/>
          <cell r="BW834"/>
          <cell r="BX834"/>
          <cell r="BY834"/>
          <cell r="BZ834"/>
          <cell r="CA834"/>
          <cell r="CB834"/>
          <cell r="CC834"/>
          <cell r="CD834"/>
          <cell r="CE834"/>
          <cell r="CF834"/>
          <cell r="CG834"/>
          <cell r="CH834"/>
          <cell r="CI834"/>
          <cell r="CJ834"/>
          <cell r="CK834"/>
          <cell r="CL834"/>
          <cell r="CM834"/>
          <cell r="CN834"/>
          <cell r="CO834"/>
          <cell r="CP834"/>
          <cell r="CQ834"/>
          <cell r="CR834"/>
          <cell r="CS834"/>
          <cell r="CT834"/>
          <cell r="CU834"/>
          <cell r="CV834"/>
          <cell r="CW834"/>
          <cell r="CX834"/>
          <cell r="CY834"/>
          <cell r="CZ834"/>
          <cell r="DA834"/>
          <cell r="DB834"/>
          <cell r="DC834"/>
          <cell r="DD834"/>
          <cell r="DE834"/>
          <cell r="DF834"/>
          <cell r="DG834"/>
          <cell r="DH834"/>
          <cell r="DI834"/>
          <cell r="DJ834"/>
          <cell r="DL834"/>
        </row>
        <row r="835">
          <cell r="L835"/>
          <cell r="M835"/>
          <cell r="N835"/>
          <cell r="O835"/>
          <cell r="P835"/>
          <cell r="Q835"/>
          <cell r="R835"/>
          <cell r="S835"/>
          <cell r="T835"/>
          <cell r="U835"/>
          <cell r="V835"/>
          <cell r="W835"/>
          <cell r="X835"/>
          <cell r="Y835"/>
          <cell r="Z835"/>
          <cell r="AA835"/>
          <cell r="AB835"/>
          <cell r="AC835"/>
          <cell r="AD835"/>
          <cell r="AE835"/>
          <cell r="AF835"/>
          <cell r="AG835"/>
          <cell r="AH835"/>
          <cell r="AI835"/>
          <cell r="AJ835"/>
          <cell r="AK835"/>
          <cell r="AL835"/>
          <cell r="AM835"/>
          <cell r="AN835"/>
          <cell r="AO835"/>
          <cell r="AP835"/>
          <cell r="AQ835"/>
          <cell r="AR835"/>
          <cell r="AS835"/>
          <cell r="AT835"/>
          <cell r="AU835"/>
          <cell r="AV835"/>
          <cell r="AW835"/>
          <cell r="AX835"/>
          <cell r="AY835"/>
          <cell r="AZ835"/>
          <cell r="BA835"/>
          <cell r="BB835"/>
          <cell r="BC835"/>
          <cell r="BD835"/>
          <cell r="BE835"/>
          <cell r="BF835"/>
          <cell r="BG835"/>
          <cell r="BH835"/>
          <cell r="BI835"/>
          <cell r="BJ835"/>
          <cell r="BK835"/>
          <cell r="BL835"/>
          <cell r="BM835"/>
          <cell r="BN835"/>
          <cell r="BO835"/>
          <cell r="BP835"/>
          <cell r="BQ835"/>
          <cell r="BR835"/>
          <cell r="BS835"/>
          <cell r="BT835"/>
          <cell r="BU835"/>
          <cell r="BV835"/>
          <cell r="BW835"/>
          <cell r="BX835"/>
          <cell r="BY835"/>
          <cell r="BZ835"/>
          <cell r="CA835"/>
          <cell r="CB835"/>
          <cell r="CC835"/>
          <cell r="CD835"/>
          <cell r="CE835"/>
          <cell r="CF835"/>
          <cell r="CG835"/>
          <cell r="CH835"/>
          <cell r="CI835"/>
          <cell r="CJ835"/>
          <cell r="CK835"/>
          <cell r="CL835"/>
          <cell r="CM835"/>
          <cell r="CN835"/>
          <cell r="CO835"/>
          <cell r="CP835"/>
          <cell r="CQ835"/>
          <cell r="CR835"/>
          <cell r="CS835"/>
          <cell r="CT835"/>
          <cell r="CU835"/>
          <cell r="CV835"/>
          <cell r="CW835"/>
          <cell r="CX835"/>
          <cell r="CY835"/>
          <cell r="CZ835"/>
          <cell r="DA835"/>
          <cell r="DB835"/>
          <cell r="DC835"/>
          <cell r="DD835"/>
          <cell r="DE835"/>
          <cell r="DF835"/>
          <cell r="DG835"/>
          <cell r="DH835"/>
          <cell r="DI835"/>
          <cell r="DJ835"/>
          <cell r="DL835"/>
        </row>
        <row r="836">
          <cell r="L836"/>
          <cell r="M836"/>
          <cell r="N836"/>
          <cell r="O836"/>
          <cell r="P836"/>
          <cell r="Q836"/>
          <cell r="R836"/>
          <cell r="S836"/>
          <cell r="T836"/>
          <cell r="U836"/>
          <cell r="V836"/>
          <cell r="W836"/>
          <cell r="X836"/>
          <cell r="Y836"/>
          <cell r="Z836"/>
          <cell r="AA836"/>
          <cell r="AB836"/>
          <cell r="AC836"/>
          <cell r="AD836"/>
          <cell r="AE836"/>
          <cell r="AF836"/>
          <cell r="AG836"/>
          <cell r="AH836"/>
          <cell r="AI836"/>
          <cell r="AJ836"/>
          <cell r="AK836"/>
          <cell r="AL836"/>
          <cell r="AM836"/>
          <cell r="AN836"/>
          <cell r="AO836"/>
          <cell r="AP836"/>
          <cell r="AQ836"/>
          <cell r="AR836"/>
          <cell r="AS836"/>
          <cell r="AT836"/>
          <cell r="AU836"/>
          <cell r="AV836"/>
          <cell r="AW836"/>
          <cell r="AX836"/>
          <cell r="AY836"/>
          <cell r="AZ836"/>
          <cell r="BA836"/>
          <cell r="BB836"/>
          <cell r="BC836"/>
          <cell r="BD836"/>
          <cell r="BE836"/>
          <cell r="BF836"/>
          <cell r="BG836"/>
          <cell r="BH836"/>
          <cell r="BI836"/>
          <cell r="BJ836"/>
          <cell r="BK836"/>
          <cell r="BL836"/>
          <cell r="BM836"/>
          <cell r="BN836"/>
          <cell r="BO836"/>
          <cell r="BP836"/>
          <cell r="BQ836"/>
          <cell r="BR836"/>
          <cell r="BS836"/>
          <cell r="BT836"/>
          <cell r="BU836"/>
          <cell r="BV836"/>
          <cell r="BW836"/>
          <cell r="BX836"/>
          <cell r="BY836"/>
          <cell r="BZ836"/>
          <cell r="CA836"/>
          <cell r="CB836"/>
          <cell r="CC836"/>
          <cell r="CD836"/>
          <cell r="CE836"/>
          <cell r="CF836"/>
          <cell r="CG836"/>
          <cell r="CH836"/>
          <cell r="CI836"/>
          <cell r="CJ836"/>
          <cell r="CK836"/>
          <cell r="CL836"/>
          <cell r="CM836"/>
          <cell r="CN836"/>
          <cell r="CO836"/>
          <cell r="CP836"/>
          <cell r="CQ836"/>
          <cell r="CR836"/>
          <cell r="CS836"/>
          <cell r="CT836"/>
          <cell r="CU836"/>
          <cell r="CV836"/>
          <cell r="CW836"/>
          <cell r="CX836"/>
          <cell r="CY836"/>
          <cell r="CZ836"/>
          <cell r="DA836"/>
          <cell r="DB836"/>
          <cell r="DC836"/>
          <cell r="DD836"/>
          <cell r="DE836"/>
          <cell r="DF836"/>
          <cell r="DG836"/>
          <cell r="DH836"/>
          <cell r="DI836"/>
          <cell r="DJ836"/>
          <cell r="DL836"/>
        </row>
        <row r="837">
          <cell r="L837"/>
          <cell r="M837"/>
          <cell r="N837"/>
          <cell r="O837"/>
          <cell r="P837"/>
          <cell r="Q837"/>
          <cell r="R837"/>
          <cell r="S837"/>
          <cell r="T837"/>
          <cell r="U837"/>
          <cell r="V837"/>
          <cell r="W837"/>
          <cell r="X837"/>
          <cell r="Y837"/>
          <cell r="Z837"/>
          <cell r="AA837"/>
          <cell r="AB837"/>
          <cell r="AC837"/>
          <cell r="AD837"/>
          <cell r="AE837"/>
          <cell r="AF837"/>
          <cell r="AG837"/>
          <cell r="AH837"/>
          <cell r="AI837"/>
          <cell r="AJ837"/>
          <cell r="AK837"/>
          <cell r="AL837"/>
          <cell r="AM837"/>
          <cell r="AN837"/>
          <cell r="AO837"/>
          <cell r="AP837"/>
          <cell r="AQ837"/>
          <cell r="AR837"/>
          <cell r="AS837"/>
          <cell r="AT837"/>
          <cell r="AU837"/>
          <cell r="AV837"/>
          <cell r="AW837"/>
          <cell r="AX837"/>
          <cell r="AY837"/>
          <cell r="AZ837"/>
          <cell r="BA837"/>
          <cell r="BB837"/>
          <cell r="BC837"/>
          <cell r="BD837"/>
          <cell r="BE837"/>
          <cell r="BF837"/>
          <cell r="BG837"/>
          <cell r="BH837"/>
          <cell r="BI837"/>
          <cell r="BJ837"/>
          <cell r="BK837"/>
          <cell r="BL837"/>
          <cell r="BM837"/>
          <cell r="BN837"/>
          <cell r="BO837"/>
          <cell r="BP837"/>
          <cell r="BQ837"/>
          <cell r="BR837"/>
          <cell r="BS837"/>
          <cell r="BT837"/>
          <cell r="BU837"/>
          <cell r="BV837"/>
          <cell r="BW837"/>
          <cell r="BX837"/>
          <cell r="BY837"/>
          <cell r="BZ837"/>
          <cell r="CA837"/>
          <cell r="CB837"/>
          <cell r="CC837"/>
          <cell r="CD837"/>
          <cell r="CE837"/>
          <cell r="CF837"/>
          <cell r="CG837"/>
          <cell r="CH837"/>
          <cell r="CI837"/>
          <cell r="CJ837"/>
          <cell r="CK837"/>
          <cell r="CL837"/>
          <cell r="CM837"/>
          <cell r="CN837"/>
          <cell r="CO837"/>
          <cell r="CP837"/>
          <cell r="CQ837"/>
          <cell r="CR837"/>
          <cell r="CS837"/>
          <cell r="CT837"/>
          <cell r="CU837"/>
          <cell r="CV837"/>
          <cell r="CW837"/>
          <cell r="CX837"/>
          <cell r="CY837"/>
          <cell r="CZ837"/>
          <cell r="DA837"/>
          <cell r="DB837"/>
          <cell r="DC837"/>
          <cell r="DD837"/>
          <cell r="DE837"/>
          <cell r="DF837"/>
          <cell r="DG837"/>
          <cell r="DH837"/>
          <cell r="DI837"/>
          <cell r="DJ837"/>
          <cell r="DL837"/>
        </row>
        <row r="838">
          <cell r="L838"/>
          <cell r="M838"/>
          <cell r="N838"/>
          <cell r="O838"/>
          <cell r="P838"/>
          <cell r="Q838"/>
          <cell r="R838"/>
          <cell r="S838"/>
          <cell r="T838"/>
          <cell r="U838"/>
          <cell r="V838"/>
          <cell r="W838"/>
          <cell r="X838"/>
          <cell r="Y838"/>
          <cell r="Z838"/>
          <cell r="AA838"/>
          <cell r="AB838"/>
          <cell r="AC838"/>
          <cell r="AD838"/>
          <cell r="AE838"/>
          <cell r="AF838"/>
          <cell r="AG838"/>
          <cell r="AH838"/>
          <cell r="AI838"/>
          <cell r="AJ838"/>
          <cell r="AK838"/>
          <cell r="AL838"/>
          <cell r="AM838"/>
          <cell r="AN838"/>
          <cell r="AO838"/>
          <cell r="AP838"/>
          <cell r="AQ838"/>
          <cell r="AR838"/>
          <cell r="AS838"/>
          <cell r="AT838"/>
          <cell r="AU838"/>
          <cell r="AV838"/>
          <cell r="AW838"/>
          <cell r="AX838"/>
          <cell r="AY838"/>
          <cell r="AZ838"/>
          <cell r="BA838"/>
          <cell r="BB838"/>
          <cell r="BC838"/>
          <cell r="BD838"/>
          <cell r="BE838"/>
          <cell r="BF838"/>
          <cell r="BG838"/>
          <cell r="BH838"/>
          <cell r="BI838"/>
          <cell r="BJ838"/>
          <cell r="BK838"/>
          <cell r="BL838"/>
          <cell r="BM838"/>
          <cell r="BN838"/>
          <cell r="BO838"/>
          <cell r="BP838"/>
          <cell r="BQ838"/>
          <cell r="BR838"/>
          <cell r="BS838"/>
          <cell r="BT838"/>
          <cell r="BU838"/>
          <cell r="BV838"/>
          <cell r="BW838"/>
          <cell r="BX838"/>
          <cell r="BY838"/>
          <cell r="BZ838"/>
          <cell r="CA838"/>
          <cell r="CB838"/>
          <cell r="CC838"/>
          <cell r="CD838"/>
          <cell r="CE838"/>
          <cell r="CF838"/>
          <cell r="CG838"/>
          <cell r="CH838"/>
          <cell r="CI838"/>
          <cell r="CJ838"/>
          <cell r="CK838"/>
          <cell r="CL838"/>
          <cell r="CM838"/>
          <cell r="CN838"/>
          <cell r="CO838"/>
          <cell r="CP838"/>
          <cell r="CQ838"/>
          <cell r="CR838"/>
          <cell r="CS838"/>
          <cell r="CT838"/>
          <cell r="CU838"/>
          <cell r="CV838"/>
          <cell r="CW838"/>
          <cell r="CX838"/>
          <cell r="CY838"/>
          <cell r="CZ838"/>
          <cell r="DA838"/>
          <cell r="DB838"/>
          <cell r="DC838"/>
          <cell r="DD838"/>
          <cell r="DE838"/>
          <cell r="DF838"/>
          <cell r="DG838"/>
          <cell r="DH838"/>
          <cell r="DI838"/>
          <cell r="DJ838"/>
          <cell r="DL838"/>
        </row>
        <row r="839">
          <cell r="L839"/>
          <cell r="M839"/>
          <cell r="N839"/>
          <cell r="O839"/>
          <cell r="P839"/>
          <cell r="Q839"/>
          <cell r="R839"/>
          <cell r="S839"/>
          <cell r="T839"/>
          <cell r="U839"/>
          <cell r="V839"/>
          <cell r="W839"/>
          <cell r="X839"/>
          <cell r="Y839"/>
          <cell r="Z839"/>
          <cell r="AA839"/>
          <cell r="AB839"/>
          <cell r="AC839"/>
          <cell r="AD839"/>
          <cell r="AE839"/>
          <cell r="AF839"/>
          <cell r="AG839"/>
          <cell r="AH839"/>
          <cell r="AI839"/>
          <cell r="AJ839"/>
          <cell r="AK839"/>
          <cell r="AL839"/>
          <cell r="AM839"/>
          <cell r="AN839"/>
          <cell r="AO839"/>
          <cell r="AP839"/>
          <cell r="AQ839"/>
          <cell r="AR839"/>
          <cell r="AS839"/>
          <cell r="AT839"/>
          <cell r="AU839"/>
          <cell r="AV839"/>
          <cell r="AW839"/>
          <cell r="AX839"/>
          <cell r="AY839"/>
          <cell r="AZ839"/>
          <cell r="BA839"/>
          <cell r="BB839"/>
          <cell r="BC839"/>
          <cell r="BD839"/>
          <cell r="BE839"/>
          <cell r="BF839"/>
          <cell r="BG839"/>
          <cell r="BH839"/>
          <cell r="BI839"/>
          <cell r="BJ839"/>
          <cell r="BK839"/>
          <cell r="BL839"/>
          <cell r="BM839"/>
          <cell r="BN839"/>
          <cell r="BO839"/>
          <cell r="BP839"/>
          <cell r="BQ839"/>
          <cell r="BR839"/>
          <cell r="BS839"/>
          <cell r="BT839"/>
          <cell r="BU839"/>
          <cell r="BV839"/>
          <cell r="BW839"/>
          <cell r="BX839"/>
          <cell r="BY839"/>
          <cell r="BZ839"/>
          <cell r="CA839"/>
          <cell r="CB839"/>
          <cell r="CC839"/>
          <cell r="CD839"/>
          <cell r="CE839"/>
          <cell r="CF839"/>
          <cell r="CG839"/>
          <cell r="CH839"/>
          <cell r="CI839"/>
          <cell r="CJ839"/>
          <cell r="CK839"/>
          <cell r="CL839"/>
          <cell r="CM839"/>
          <cell r="CN839"/>
          <cell r="CO839"/>
          <cell r="CP839"/>
          <cell r="CQ839"/>
          <cell r="CR839"/>
          <cell r="CS839"/>
          <cell r="CT839"/>
          <cell r="CU839"/>
          <cell r="CV839"/>
          <cell r="CW839"/>
          <cell r="CX839"/>
          <cell r="CY839"/>
          <cell r="CZ839"/>
          <cell r="DA839"/>
          <cell r="DB839"/>
          <cell r="DC839"/>
          <cell r="DD839"/>
          <cell r="DE839"/>
          <cell r="DF839"/>
          <cell r="DG839"/>
          <cell r="DH839"/>
          <cell r="DI839"/>
          <cell r="DJ839"/>
          <cell r="DL839"/>
        </row>
        <row r="840">
          <cell r="L840"/>
          <cell r="M840"/>
          <cell r="N840"/>
          <cell r="O840"/>
          <cell r="P840"/>
          <cell r="Q840"/>
          <cell r="R840"/>
          <cell r="S840"/>
          <cell r="T840"/>
          <cell r="U840"/>
          <cell r="V840"/>
          <cell r="W840"/>
          <cell r="X840"/>
          <cell r="Y840"/>
          <cell r="Z840"/>
          <cell r="AA840"/>
          <cell r="AB840"/>
          <cell r="AC840"/>
          <cell r="AD840"/>
          <cell r="AE840"/>
          <cell r="AF840"/>
          <cell r="AG840"/>
          <cell r="AH840"/>
          <cell r="AI840"/>
          <cell r="AJ840"/>
          <cell r="AK840"/>
          <cell r="AL840"/>
          <cell r="AM840"/>
          <cell r="AN840"/>
          <cell r="AO840"/>
          <cell r="AP840"/>
          <cell r="AQ840"/>
          <cell r="AR840"/>
          <cell r="AS840"/>
          <cell r="AT840"/>
          <cell r="AU840"/>
          <cell r="AV840"/>
          <cell r="AW840"/>
          <cell r="AX840"/>
          <cell r="AY840"/>
          <cell r="AZ840"/>
          <cell r="BA840"/>
          <cell r="BB840"/>
          <cell r="BC840"/>
          <cell r="BD840"/>
          <cell r="BE840"/>
          <cell r="BF840"/>
          <cell r="BG840"/>
          <cell r="BH840"/>
          <cell r="BI840"/>
          <cell r="BJ840"/>
          <cell r="BK840"/>
          <cell r="BL840"/>
          <cell r="BM840"/>
          <cell r="BN840"/>
          <cell r="BO840"/>
          <cell r="BP840"/>
          <cell r="BQ840"/>
          <cell r="BR840"/>
          <cell r="BS840"/>
          <cell r="BT840"/>
          <cell r="BU840"/>
          <cell r="BV840"/>
          <cell r="BW840"/>
          <cell r="BX840"/>
          <cell r="BY840"/>
          <cell r="BZ840"/>
          <cell r="CA840"/>
          <cell r="CB840"/>
          <cell r="CC840"/>
          <cell r="CD840"/>
          <cell r="CE840"/>
          <cell r="CF840"/>
          <cell r="CG840"/>
          <cell r="CH840"/>
          <cell r="CI840"/>
          <cell r="CJ840"/>
          <cell r="CK840"/>
          <cell r="CL840"/>
          <cell r="CM840"/>
          <cell r="CN840"/>
          <cell r="CO840"/>
          <cell r="CP840"/>
          <cell r="CQ840"/>
          <cell r="CR840"/>
          <cell r="CS840"/>
          <cell r="CT840"/>
          <cell r="CU840"/>
          <cell r="CV840"/>
          <cell r="CW840"/>
          <cell r="CX840"/>
          <cell r="CY840"/>
          <cell r="CZ840"/>
          <cell r="DA840"/>
          <cell r="DB840"/>
          <cell r="DC840"/>
          <cell r="DD840"/>
          <cell r="DE840"/>
          <cell r="DF840"/>
          <cell r="DG840"/>
          <cell r="DH840"/>
          <cell r="DI840"/>
          <cell r="DJ840"/>
          <cell r="DL840"/>
        </row>
        <row r="841">
          <cell r="L841"/>
          <cell r="M841"/>
          <cell r="N841"/>
          <cell r="O841"/>
          <cell r="P841"/>
          <cell r="Q841"/>
          <cell r="R841"/>
          <cell r="S841"/>
          <cell r="T841"/>
          <cell r="U841"/>
          <cell r="V841"/>
          <cell r="W841"/>
          <cell r="X841"/>
          <cell r="Y841"/>
          <cell r="Z841"/>
          <cell r="AA841"/>
          <cell r="AB841"/>
          <cell r="AC841"/>
          <cell r="AD841"/>
          <cell r="AE841"/>
          <cell r="AF841"/>
          <cell r="AG841"/>
          <cell r="AH841"/>
          <cell r="AI841"/>
          <cell r="AJ841"/>
          <cell r="AK841"/>
          <cell r="AL841"/>
          <cell r="AM841"/>
          <cell r="AN841"/>
          <cell r="AO841"/>
          <cell r="AP841"/>
          <cell r="AQ841"/>
          <cell r="AR841"/>
          <cell r="AS841"/>
          <cell r="AT841"/>
          <cell r="AU841"/>
          <cell r="AV841"/>
          <cell r="AW841"/>
          <cell r="AX841"/>
          <cell r="AY841"/>
          <cell r="AZ841"/>
          <cell r="BA841"/>
          <cell r="BB841"/>
          <cell r="BC841"/>
          <cell r="BD841"/>
          <cell r="BE841"/>
          <cell r="BF841"/>
          <cell r="BG841"/>
          <cell r="BH841"/>
          <cell r="BI841"/>
          <cell r="BJ841"/>
          <cell r="BK841"/>
          <cell r="BL841"/>
          <cell r="BM841"/>
          <cell r="BN841"/>
          <cell r="BO841"/>
          <cell r="BP841"/>
          <cell r="BQ841"/>
          <cell r="BR841"/>
          <cell r="BS841"/>
          <cell r="BT841"/>
          <cell r="BU841"/>
          <cell r="BV841"/>
          <cell r="BW841"/>
          <cell r="BX841"/>
          <cell r="BY841"/>
          <cell r="BZ841"/>
          <cell r="CA841"/>
          <cell r="CB841"/>
          <cell r="CC841"/>
          <cell r="CD841"/>
          <cell r="CE841"/>
          <cell r="CF841"/>
          <cell r="CG841"/>
          <cell r="CH841"/>
          <cell r="CI841"/>
          <cell r="CJ841"/>
          <cell r="CK841"/>
          <cell r="CL841"/>
          <cell r="CM841"/>
          <cell r="CN841"/>
          <cell r="CO841"/>
          <cell r="CP841"/>
          <cell r="CQ841"/>
          <cell r="CR841"/>
          <cell r="CS841"/>
          <cell r="CT841"/>
          <cell r="CU841"/>
          <cell r="CV841"/>
          <cell r="CW841"/>
          <cell r="CX841"/>
          <cell r="CY841"/>
          <cell r="CZ841"/>
          <cell r="DA841"/>
          <cell r="DB841"/>
          <cell r="DC841"/>
          <cell r="DD841"/>
          <cell r="DE841"/>
          <cell r="DF841"/>
          <cell r="DG841"/>
          <cell r="DH841"/>
          <cell r="DI841"/>
          <cell r="DJ841"/>
          <cell r="DL841"/>
        </row>
        <row r="842">
          <cell r="L842"/>
          <cell r="M842"/>
          <cell r="N842"/>
          <cell r="O842"/>
          <cell r="P842"/>
          <cell r="Q842"/>
          <cell r="R842"/>
          <cell r="S842"/>
          <cell r="T842"/>
          <cell r="U842"/>
          <cell r="V842"/>
          <cell r="W842"/>
          <cell r="X842"/>
          <cell r="Y842"/>
          <cell r="Z842"/>
          <cell r="AA842"/>
          <cell r="AB842"/>
          <cell r="AC842"/>
          <cell r="AD842"/>
          <cell r="AE842"/>
          <cell r="AF842"/>
          <cell r="AG842"/>
          <cell r="AH842"/>
          <cell r="AI842"/>
          <cell r="AJ842"/>
          <cell r="AK842"/>
          <cell r="AL842"/>
          <cell r="AM842"/>
          <cell r="AN842"/>
          <cell r="AO842"/>
          <cell r="AP842"/>
          <cell r="AQ842"/>
          <cell r="AR842"/>
          <cell r="AS842"/>
          <cell r="AT842"/>
          <cell r="AU842"/>
          <cell r="AV842"/>
          <cell r="AW842"/>
          <cell r="AX842"/>
          <cell r="AY842"/>
          <cell r="AZ842"/>
          <cell r="BA842"/>
          <cell r="BB842"/>
          <cell r="BC842"/>
          <cell r="BD842"/>
          <cell r="BE842"/>
          <cell r="BF842"/>
          <cell r="BG842"/>
          <cell r="BH842"/>
          <cell r="BI842"/>
          <cell r="BJ842"/>
          <cell r="BK842"/>
          <cell r="BL842"/>
          <cell r="BM842"/>
          <cell r="BN842"/>
          <cell r="BO842"/>
          <cell r="BP842"/>
          <cell r="BQ842"/>
          <cell r="BR842"/>
          <cell r="BS842"/>
          <cell r="BT842"/>
          <cell r="BU842"/>
          <cell r="BV842"/>
          <cell r="BW842"/>
          <cell r="BX842"/>
          <cell r="BY842"/>
          <cell r="BZ842"/>
          <cell r="CA842"/>
          <cell r="CB842"/>
          <cell r="CC842"/>
          <cell r="CD842"/>
          <cell r="CE842"/>
          <cell r="CF842"/>
          <cell r="CG842"/>
          <cell r="CH842"/>
          <cell r="CI842"/>
          <cell r="CJ842"/>
          <cell r="CK842"/>
          <cell r="CL842"/>
          <cell r="CM842"/>
          <cell r="CN842"/>
          <cell r="CO842"/>
          <cell r="CP842"/>
          <cell r="CQ842"/>
          <cell r="CR842"/>
          <cell r="CS842"/>
          <cell r="CT842"/>
          <cell r="CU842"/>
          <cell r="CV842"/>
          <cell r="CW842"/>
          <cell r="CX842"/>
          <cell r="CY842"/>
          <cell r="CZ842"/>
          <cell r="DA842"/>
          <cell r="DB842"/>
          <cell r="DC842"/>
          <cell r="DD842"/>
          <cell r="DE842"/>
          <cell r="DF842"/>
          <cell r="DG842"/>
          <cell r="DH842"/>
          <cell r="DI842"/>
          <cell r="DJ842"/>
          <cell r="DL842"/>
        </row>
        <row r="843">
          <cell r="L843"/>
          <cell r="M843"/>
          <cell r="N843"/>
          <cell r="O843"/>
          <cell r="P843"/>
          <cell r="Q843"/>
          <cell r="R843"/>
          <cell r="S843"/>
          <cell r="T843"/>
          <cell r="U843"/>
          <cell r="V843"/>
          <cell r="W843"/>
          <cell r="X843"/>
          <cell r="Y843"/>
          <cell r="Z843"/>
          <cell r="AA843"/>
          <cell r="AB843"/>
          <cell r="AC843"/>
          <cell r="AD843"/>
          <cell r="AE843"/>
          <cell r="AF843"/>
          <cell r="AG843"/>
          <cell r="AH843"/>
          <cell r="AI843"/>
          <cell r="AJ843"/>
          <cell r="AK843"/>
          <cell r="AL843"/>
          <cell r="AM843"/>
          <cell r="AN843"/>
          <cell r="AO843"/>
          <cell r="AP843"/>
          <cell r="AQ843"/>
          <cell r="AR843"/>
          <cell r="AS843"/>
          <cell r="AT843"/>
          <cell r="AU843"/>
          <cell r="AV843"/>
          <cell r="AW843"/>
          <cell r="AX843"/>
          <cell r="AY843"/>
          <cell r="AZ843"/>
          <cell r="BA843"/>
          <cell r="BB843"/>
          <cell r="BC843"/>
          <cell r="BD843"/>
          <cell r="BE843"/>
          <cell r="BF843"/>
          <cell r="BG843"/>
          <cell r="BH843"/>
          <cell r="BI843"/>
          <cell r="BJ843"/>
          <cell r="BK843"/>
          <cell r="BL843"/>
          <cell r="BM843"/>
          <cell r="BN843"/>
          <cell r="BO843"/>
          <cell r="BP843"/>
          <cell r="BQ843"/>
          <cell r="BR843"/>
          <cell r="BS843"/>
          <cell r="BT843"/>
          <cell r="BU843"/>
          <cell r="BV843"/>
          <cell r="BW843"/>
          <cell r="BX843"/>
          <cell r="BY843"/>
          <cell r="BZ843"/>
          <cell r="CA843"/>
          <cell r="CB843"/>
          <cell r="CC843"/>
          <cell r="CD843"/>
          <cell r="CE843"/>
          <cell r="CF843"/>
          <cell r="CG843"/>
          <cell r="CH843"/>
          <cell r="CI843"/>
          <cell r="CJ843"/>
          <cell r="CK843"/>
          <cell r="CL843"/>
          <cell r="CM843"/>
          <cell r="CN843"/>
          <cell r="CO843"/>
          <cell r="CP843"/>
          <cell r="CQ843"/>
          <cell r="CR843"/>
          <cell r="CS843"/>
          <cell r="CT843"/>
          <cell r="CU843"/>
          <cell r="CV843"/>
          <cell r="CW843"/>
          <cell r="CX843"/>
          <cell r="CY843"/>
          <cell r="CZ843"/>
          <cell r="DA843"/>
          <cell r="DB843"/>
          <cell r="DC843"/>
          <cell r="DD843"/>
          <cell r="DE843"/>
          <cell r="DF843"/>
          <cell r="DG843"/>
          <cell r="DH843"/>
          <cell r="DI843"/>
          <cell r="DJ843"/>
          <cell r="DL843"/>
        </row>
        <row r="844">
          <cell r="L844"/>
          <cell r="M844"/>
          <cell r="N844"/>
          <cell r="O844"/>
          <cell r="P844"/>
          <cell r="Q844"/>
          <cell r="R844"/>
          <cell r="S844"/>
          <cell r="T844"/>
          <cell r="U844"/>
          <cell r="V844"/>
          <cell r="W844"/>
          <cell r="X844"/>
          <cell r="Y844"/>
          <cell r="Z844"/>
          <cell r="AA844"/>
          <cell r="AB844"/>
          <cell r="AC844"/>
          <cell r="AD844"/>
          <cell r="AE844"/>
          <cell r="AF844"/>
          <cell r="AG844"/>
          <cell r="AH844"/>
          <cell r="AI844"/>
          <cell r="AJ844"/>
          <cell r="AK844"/>
          <cell r="AL844"/>
          <cell r="AM844"/>
          <cell r="AN844"/>
          <cell r="AO844"/>
          <cell r="AP844"/>
          <cell r="AQ844"/>
          <cell r="AR844"/>
          <cell r="AS844"/>
          <cell r="AT844"/>
          <cell r="AU844"/>
          <cell r="AV844"/>
          <cell r="AW844"/>
          <cell r="AX844"/>
          <cell r="AY844"/>
          <cell r="AZ844"/>
          <cell r="BA844"/>
          <cell r="BB844"/>
          <cell r="BC844"/>
          <cell r="BD844"/>
          <cell r="BE844"/>
          <cell r="BF844"/>
          <cell r="BG844"/>
          <cell r="BH844"/>
          <cell r="BI844"/>
          <cell r="BJ844"/>
          <cell r="BK844"/>
          <cell r="BL844"/>
          <cell r="BM844"/>
          <cell r="BN844"/>
          <cell r="BO844"/>
          <cell r="BP844"/>
          <cell r="BQ844"/>
          <cell r="BR844"/>
          <cell r="BS844"/>
          <cell r="BT844"/>
          <cell r="BU844"/>
          <cell r="BV844"/>
          <cell r="BW844"/>
          <cell r="BX844"/>
          <cell r="BY844"/>
          <cell r="BZ844"/>
          <cell r="CA844"/>
          <cell r="CB844"/>
          <cell r="CC844"/>
          <cell r="CD844"/>
          <cell r="CE844"/>
          <cell r="CF844"/>
          <cell r="CG844"/>
          <cell r="CH844"/>
          <cell r="CI844"/>
          <cell r="CJ844"/>
          <cell r="CK844"/>
          <cell r="CL844"/>
          <cell r="CM844"/>
          <cell r="CN844"/>
          <cell r="CO844"/>
          <cell r="CP844"/>
          <cell r="CQ844"/>
          <cell r="CR844"/>
          <cell r="CS844"/>
          <cell r="CT844"/>
          <cell r="CU844"/>
          <cell r="CV844"/>
          <cell r="CW844"/>
          <cell r="CX844"/>
          <cell r="CY844"/>
          <cell r="CZ844"/>
          <cell r="DA844"/>
          <cell r="DB844"/>
          <cell r="DC844"/>
          <cell r="DD844"/>
          <cell r="DE844"/>
          <cell r="DF844"/>
          <cell r="DG844"/>
          <cell r="DH844"/>
          <cell r="DI844"/>
          <cell r="DJ844"/>
          <cell r="DL844"/>
        </row>
        <row r="845"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L848"/>
          <cell r="M848"/>
          <cell r="N848"/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/>
        </row>
        <row r="849">
          <cell r="L849"/>
          <cell r="M849"/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/>
        </row>
        <row r="850">
          <cell r="L850"/>
          <cell r="M850"/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/>
        </row>
        <row r="851"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L852"/>
          <cell r="M852"/>
          <cell r="N852"/>
          <cell r="O852"/>
          <cell r="P852"/>
          <cell r="Q852"/>
          <cell r="R852"/>
          <cell r="S852"/>
          <cell r="T852"/>
          <cell r="U852"/>
          <cell r="V852"/>
          <cell r="W852"/>
          <cell r="X852"/>
          <cell r="Y852"/>
          <cell r="Z852"/>
          <cell r="AA852"/>
          <cell r="AB852"/>
          <cell r="AC852"/>
          <cell r="AD852"/>
          <cell r="AE852"/>
          <cell r="AF852"/>
          <cell r="AG852"/>
          <cell r="AH852"/>
          <cell r="AI852"/>
          <cell r="AJ852"/>
          <cell r="AK852"/>
          <cell r="AL852"/>
          <cell r="AM852"/>
          <cell r="AN852"/>
          <cell r="AO852"/>
          <cell r="AP852"/>
          <cell r="AQ852"/>
          <cell r="AR852"/>
          <cell r="AS852"/>
          <cell r="AT852"/>
          <cell r="AU852"/>
          <cell r="AV852"/>
          <cell r="AW852"/>
          <cell r="AX852"/>
          <cell r="AY852"/>
          <cell r="AZ852"/>
          <cell r="BA852"/>
          <cell r="BB852"/>
          <cell r="BC852"/>
          <cell r="BD852"/>
          <cell r="BE852"/>
          <cell r="BF852"/>
          <cell r="BG852"/>
          <cell r="BH852"/>
          <cell r="BI852"/>
          <cell r="BJ852"/>
          <cell r="BK852"/>
          <cell r="BL852"/>
          <cell r="BM852"/>
          <cell r="BN852"/>
          <cell r="BO852"/>
          <cell r="BP852"/>
          <cell r="BQ852"/>
          <cell r="BR852"/>
          <cell r="BS852"/>
          <cell r="BT852"/>
          <cell r="BU852"/>
          <cell r="BV852"/>
          <cell r="BW852"/>
          <cell r="BX852"/>
          <cell r="BY852"/>
          <cell r="BZ852"/>
          <cell r="CA852"/>
          <cell r="CB852"/>
          <cell r="CC852"/>
          <cell r="CD852"/>
          <cell r="CE852"/>
          <cell r="CF852"/>
          <cell r="CG852"/>
          <cell r="CH852"/>
          <cell r="CI852"/>
          <cell r="CJ852"/>
          <cell r="CK852"/>
          <cell r="CL852"/>
          <cell r="CM852"/>
          <cell r="CN852"/>
          <cell r="CO852"/>
          <cell r="CP852"/>
          <cell r="CQ852"/>
          <cell r="CR852"/>
          <cell r="CS852"/>
          <cell r="CT852"/>
          <cell r="CU852"/>
          <cell r="CV852"/>
          <cell r="CW852"/>
          <cell r="CX852"/>
          <cell r="CY852"/>
          <cell r="CZ852"/>
          <cell r="DA852"/>
          <cell r="DB852"/>
          <cell r="DC852"/>
          <cell r="DD852"/>
          <cell r="DE852"/>
          <cell r="DF852"/>
          <cell r="DG852"/>
          <cell r="DH852"/>
          <cell r="DI852"/>
          <cell r="DJ852"/>
          <cell r="DL852"/>
        </row>
        <row r="853">
          <cell r="L853"/>
          <cell r="M853"/>
          <cell r="N853"/>
          <cell r="O853"/>
          <cell r="P853"/>
          <cell r="Q853"/>
          <cell r="R853"/>
          <cell r="S853"/>
          <cell r="T853"/>
          <cell r="U853"/>
          <cell r="V853"/>
          <cell r="W853"/>
          <cell r="X853"/>
          <cell r="Y853"/>
          <cell r="Z853"/>
          <cell r="AA853"/>
          <cell r="AB853"/>
          <cell r="AC853"/>
          <cell r="AD853"/>
          <cell r="AE853"/>
          <cell r="AF853"/>
          <cell r="AG853"/>
          <cell r="AH853"/>
          <cell r="AI853"/>
          <cell r="AJ853"/>
          <cell r="AK853"/>
          <cell r="AL853"/>
          <cell r="AM853"/>
          <cell r="AN853"/>
          <cell r="AO853"/>
          <cell r="AP853"/>
          <cell r="AQ853"/>
          <cell r="AR853"/>
          <cell r="AS853"/>
          <cell r="AT853"/>
          <cell r="AU853"/>
          <cell r="AV853"/>
          <cell r="AW853"/>
          <cell r="AX853"/>
          <cell r="AY853"/>
          <cell r="AZ853"/>
          <cell r="BA853"/>
          <cell r="BB853"/>
          <cell r="BC853"/>
          <cell r="BD853"/>
          <cell r="BE853"/>
          <cell r="BF853"/>
          <cell r="BG853"/>
          <cell r="BH853"/>
          <cell r="BI853"/>
          <cell r="BJ853"/>
          <cell r="BK853"/>
          <cell r="BL853"/>
          <cell r="BM853"/>
          <cell r="BN853"/>
          <cell r="BO853"/>
          <cell r="BP853"/>
          <cell r="BQ853"/>
          <cell r="BR853"/>
          <cell r="BS853"/>
          <cell r="BT853"/>
          <cell r="BU853"/>
          <cell r="BV853"/>
          <cell r="BW853"/>
          <cell r="BX853"/>
          <cell r="BY853"/>
          <cell r="BZ853"/>
          <cell r="CA853"/>
          <cell r="CB853"/>
          <cell r="CC853"/>
          <cell r="CD853"/>
          <cell r="CE853"/>
          <cell r="CF853"/>
          <cell r="CG853"/>
          <cell r="CH853"/>
          <cell r="CI853"/>
          <cell r="CJ853"/>
          <cell r="CK853"/>
          <cell r="CL853"/>
          <cell r="CM853"/>
          <cell r="CN853"/>
          <cell r="CO853"/>
          <cell r="CP853"/>
          <cell r="CQ853"/>
          <cell r="CR853"/>
          <cell r="CS853"/>
          <cell r="CT853"/>
          <cell r="CU853"/>
          <cell r="CV853"/>
          <cell r="CW853"/>
          <cell r="CX853"/>
          <cell r="CY853"/>
          <cell r="CZ853"/>
          <cell r="DA853"/>
          <cell r="DB853"/>
          <cell r="DC853"/>
          <cell r="DD853"/>
          <cell r="DE853"/>
          <cell r="DF853"/>
          <cell r="DG853"/>
          <cell r="DH853"/>
          <cell r="DI853"/>
          <cell r="DJ853"/>
          <cell r="DL853"/>
        </row>
        <row r="854">
          <cell r="L854"/>
          <cell r="M854"/>
          <cell r="N854"/>
          <cell r="O854"/>
          <cell r="P854"/>
          <cell r="Q854"/>
          <cell r="R854"/>
          <cell r="S854"/>
          <cell r="T854"/>
          <cell r="U854"/>
          <cell r="V854"/>
          <cell r="W854"/>
          <cell r="X854"/>
          <cell r="Y854"/>
          <cell r="Z854"/>
          <cell r="AA854"/>
          <cell r="AB854"/>
          <cell r="AC854"/>
          <cell r="AD854"/>
          <cell r="AE854"/>
          <cell r="AF854"/>
          <cell r="AG854"/>
          <cell r="AH854"/>
          <cell r="AI854"/>
          <cell r="AJ854"/>
          <cell r="AK854"/>
          <cell r="AL854"/>
          <cell r="AM854"/>
          <cell r="AN854"/>
          <cell r="AO854"/>
          <cell r="AP854"/>
          <cell r="AQ854"/>
          <cell r="AR854"/>
          <cell r="AS854"/>
          <cell r="AT854"/>
          <cell r="AU854"/>
          <cell r="AV854"/>
          <cell r="AW854"/>
          <cell r="AX854"/>
          <cell r="AY854"/>
          <cell r="AZ854"/>
          <cell r="BA854"/>
          <cell r="BB854"/>
          <cell r="BC854"/>
          <cell r="BD854"/>
          <cell r="BE854"/>
          <cell r="BF854"/>
          <cell r="BG854"/>
          <cell r="BH854"/>
          <cell r="BI854"/>
          <cell r="BJ854"/>
          <cell r="BK854"/>
          <cell r="BL854"/>
          <cell r="BM854"/>
          <cell r="BN854"/>
          <cell r="BO854"/>
          <cell r="BP854"/>
          <cell r="BQ854"/>
          <cell r="BR854"/>
          <cell r="BS854"/>
          <cell r="BT854"/>
          <cell r="BU854"/>
          <cell r="BV854"/>
          <cell r="BW854"/>
          <cell r="BX854"/>
          <cell r="BY854"/>
          <cell r="BZ854"/>
          <cell r="CA854"/>
          <cell r="CB854"/>
          <cell r="CC854"/>
          <cell r="CD854"/>
          <cell r="CE854"/>
          <cell r="CF854"/>
          <cell r="CG854"/>
          <cell r="CH854"/>
          <cell r="CI854"/>
          <cell r="CJ854"/>
          <cell r="CK854"/>
          <cell r="CL854"/>
          <cell r="CM854"/>
          <cell r="CN854"/>
          <cell r="CO854"/>
          <cell r="CP854"/>
          <cell r="CQ854"/>
          <cell r="CR854"/>
          <cell r="CS854"/>
          <cell r="CT854"/>
          <cell r="CU854"/>
          <cell r="CV854"/>
          <cell r="CW854"/>
          <cell r="CX854"/>
          <cell r="CY854"/>
          <cell r="CZ854"/>
          <cell r="DA854"/>
          <cell r="DB854"/>
          <cell r="DC854"/>
          <cell r="DD854"/>
          <cell r="DE854"/>
          <cell r="DF854"/>
          <cell r="DG854"/>
          <cell r="DH854"/>
          <cell r="DI854"/>
          <cell r="DJ854"/>
          <cell r="DL854"/>
        </row>
        <row r="855">
          <cell r="L855"/>
          <cell r="M855"/>
          <cell r="N855"/>
          <cell r="O855"/>
          <cell r="P855"/>
          <cell r="Q855"/>
          <cell r="R855"/>
          <cell r="S855"/>
          <cell r="T855"/>
          <cell r="U855"/>
          <cell r="V855"/>
          <cell r="W855"/>
          <cell r="X855"/>
          <cell r="Y855"/>
          <cell r="Z855"/>
          <cell r="AA855"/>
          <cell r="AB855"/>
          <cell r="AC855"/>
          <cell r="AD855"/>
          <cell r="AE855"/>
          <cell r="AF855"/>
          <cell r="AG855"/>
          <cell r="AH855"/>
          <cell r="AI855"/>
          <cell r="AJ855"/>
          <cell r="AK855"/>
          <cell r="AL855"/>
          <cell r="AM855"/>
          <cell r="AN855"/>
          <cell r="AO855"/>
          <cell r="AP855"/>
          <cell r="AQ855"/>
          <cell r="AR855"/>
          <cell r="AS855"/>
          <cell r="AT855"/>
          <cell r="AU855"/>
          <cell r="AV855"/>
          <cell r="AW855"/>
          <cell r="AX855"/>
          <cell r="AY855"/>
          <cell r="AZ855"/>
          <cell r="BA855"/>
          <cell r="BB855"/>
          <cell r="BC855"/>
          <cell r="BD855"/>
          <cell r="BE855"/>
          <cell r="BF855"/>
          <cell r="BG855"/>
          <cell r="BH855"/>
          <cell r="BI855"/>
          <cell r="BJ855"/>
          <cell r="BK855"/>
          <cell r="BL855"/>
          <cell r="BM855"/>
          <cell r="BN855"/>
          <cell r="BO855"/>
          <cell r="BP855"/>
          <cell r="BQ855"/>
          <cell r="BR855"/>
          <cell r="BS855"/>
          <cell r="BT855"/>
          <cell r="BU855"/>
          <cell r="BV855"/>
          <cell r="BW855"/>
          <cell r="BX855"/>
          <cell r="BY855"/>
          <cell r="BZ855"/>
          <cell r="CA855"/>
          <cell r="CB855"/>
          <cell r="CC855"/>
          <cell r="CD855"/>
          <cell r="CE855"/>
          <cell r="CF855"/>
          <cell r="CG855"/>
          <cell r="CH855"/>
          <cell r="CI855"/>
          <cell r="CJ855"/>
          <cell r="CK855"/>
          <cell r="CL855"/>
          <cell r="CM855"/>
          <cell r="CN855"/>
          <cell r="CO855"/>
          <cell r="CP855"/>
          <cell r="CQ855"/>
          <cell r="CR855"/>
          <cell r="CS855"/>
          <cell r="CT855"/>
          <cell r="CU855"/>
          <cell r="CV855"/>
          <cell r="CW855"/>
          <cell r="CX855"/>
          <cell r="CY855"/>
          <cell r="CZ855"/>
          <cell r="DA855"/>
          <cell r="DB855"/>
          <cell r="DC855"/>
          <cell r="DD855"/>
          <cell r="DE855"/>
          <cell r="DF855"/>
          <cell r="DG855"/>
          <cell r="DH855"/>
          <cell r="DI855"/>
          <cell r="DJ855"/>
          <cell r="DL855"/>
        </row>
        <row r="856">
          <cell r="L856"/>
          <cell r="M856"/>
          <cell r="N856"/>
          <cell r="O856"/>
          <cell r="P856"/>
          <cell r="Q856"/>
          <cell r="R856"/>
          <cell r="S856"/>
          <cell r="T856"/>
          <cell r="U856"/>
          <cell r="V856"/>
          <cell r="W856"/>
          <cell r="X856"/>
          <cell r="Y856"/>
          <cell r="Z856"/>
          <cell r="AA856"/>
          <cell r="AB856"/>
          <cell r="AC856"/>
          <cell r="AD856"/>
          <cell r="AE856"/>
          <cell r="AF856"/>
          <cell r="AG856"/>
          <cell r="AH856"/>
          <cell r="AI856"/>
          <cell r="AJ856"/>
          <cell r="AK856"/>
          <cell r="AL856"/>
          <cell r="AM856"/>
          <cell r="AN856"/>
          <cell r="AO856"/>
          <cell r="AP856"/>
          <cell r="AQ856"/>
          <cell r="AR856"/>
          <cell r="AS856"/>
          <cell r="AT856"/>
          <cell r="AU856"/>
          <cell r="AV856"/>
          <cell r="AW856"/>
          <cell r="AX856"/>
          <cell r="AY856"/>
          <cell r="AZ856"/>
          <cell r="BA856"/>
          <cell r="BB856"/>
          <cell r="BC856"/>
          <cell r="BD856"/>
          <cell r="BE856"/>
          <cell r="BF856"/>
          <cell r="BG856"/>
          <cell r="BH856"/>
          <cell r="BI856"/>
          <cell r="BJ856"/>
          <cell r="BK856"/>
          <cell r="BL856"/>
          <cell r="BM856"/>
          <cell r="BN856"/>
          <cell r="BO856"/>
          <cell r="BP856"/>
          <cell r="BQ856"/>
          <cell r="BR856"/>
          <cell r="BS856"/>
          <cell r="BT856"/>
          <cell r="BU856"/>
          <cell r="BV856"/>
          <cell r="BW856"/>
          <cell r="BX856"/>
          <cell r="BY856"/>
          <cell r="BZ856"/>
          <cell r="CA856"/>
          <cell r="CB856"/>
          <cell r="CC856"/>
          <cell r="CD856"/>
          <cell r="CE856"/>
          <cell r="CF856"/>
          <cell r="CG856"/>
          <cell r="CH856"/>
          <cell r="CI856"/>
          <cell r="CJ856"/>
          <cell r="CK856"/>
          <cell r="CL856"/>
          <cell r="CM856"/>
          <cell r="CN856"/>
          <cell r="CO856"/>
          <cell r="CP856"/>
          <cell r="CQ856"/>
          <cell r="CR856"/>
          <cell r="CS856"/>
          <cell r="CT856"/>
          <cell r="CU856"/>
          <cell r="CV856"/>
          <cell r="CW856"/>
          <cell r="CX856"/>
          <cell r="CY856"/>
          <cell r="CZ856"/>
          <cell r="DA856"/>
          <cell r="DB856"/>
          <cell r="DC856"/>
          <cell r="DD856"/>
          <cell r="DE856"/>
          <cell r="DF856"/>
          <cell r="DG856"/>
          <cell r="DH856"/>
          <cell r="DI856"/>
          <cell r="DJ856"/>
          <cell r="DL856"/>
        </row>
        <row r="857">
          <cell r="L857"/>
          <cell r="M857"/>
          <cell r="N857"/>
          <cell r="O857"/>
          <cell r="P857"/>
          <cell r="Q857"/>
          <cell r="R857"/>
          <cell r="S857"/>
          <cell r="T857"/>
          <cell r="U857"/>
          <cell r="V857"/>
          <cell r="W857"/>
          <cell r="X857"/>
          <cell r="Y857"/>
          <cell r="Z857"/>
          <cell r="AA857"/>
          <cell r="AB857"/>
          <cell r="AC857"/>
          <cell r="AD857"/>
          <cell r="AE857"/>
          <cell r="AF857"/>
          <cell r="AG857"/>
          <cell r="AH857"/>
          <cell r="AI857"/>
          <cell r="AJ857"/>
          <cell r="AK857"/>
          <cell r="AL857"/>
          <cell r="AM857"/>
          <cell r="AN857"/>
          <cell r="AO857"/>
          <cell r="AP857"/>
          <cell r="AQ857"/>
          <cell r="AR857"/>
          <cell r="AS857"/>
          <cell r="AT857"/>
          <cell r="AU857"/>
          <cell r="AV857"/>
          <cell r="AW857"/>
          <cell r="AX857"/>
          <cell r="AY857"/>
          <cell r="AZ857"/>
          <cell r="BA857"/>
          <cell r="BB857"/>
          <cell r="BC857"/>
          <cell r="BD857"/>
          <cell r="BE857"/>
          <cell r="BF857"/>
          <cell r="BG857"/>
          <cell r="BH857"/>
          <cell r="BI857"/>
          <cell r="BJ857"/>
          <cell r="BK857"/>
          <cell r="BL857"/>
          <cell r="BM857"/>
          <cell r="BN857"/>
          <cell r="BO857"/>
          <cell r="BP857"/>
          <cell r="BQ857"/>
          <cell r="BR857"/>
          <cell r="BS857"/>
          <cell r="BT857"/>
          <cell r="BU857"/>
          <cell r="BV857"/>
          <cell r="BW857"/>
          <cell r="BX857"/>
          <cell r="BY857"/>
          <cell r="BZ857"/>
          <cell r="CA857"/>
          <cell r="CB857"/>
          <cell r="CC857"/>
          <cell r="CD857"/>
          <cell r="CE857"/>
          <cell r="CF857"/>
          <cell r="CG857"/>
          <cell r="CH857"/>
          <cell r="CI857"/>
          <cell r="CJ857"/>
          <cell r="CK857"/>
          <cell r="CL857"/>
          <cell r="CM857"/>
          <cell r="CN857"/>
          <cell r="CO857"/>
          <cell r="CP857"/>
          <cell r="CQ857"/>
          <cell r="CR857"/>
          <cell r="CS857"/>
          <cell r="CT857"/>
          <cell r="CU857"/>
          <cell r="CV857"/>
          <cell r="CW857"/>
          <cell r="CX857"/>
          <cell r="CY857"/>
          <cell r="CZ857"/>
          <cell r="DA857"/>
          <cell r="DB857"/>
          <cell r="DC857"/>
          <cell r="DD857"/>
          <cell r="DE857"/>
          <cell r="DF857"/>
          <cell r="DG857"/>
          <cell r="DH857"/>
          <cell r="DI857"/>
          <cell r="DJ857"/>
          <cell r="DL857"/>
        </row>
        <row r="858">
          <cell r="L858"/>
          <cell r="M858"/>
          <cell r="N858"/>
          <cell r="O858"/>
          <cell r="P858"/>
          <cell r="Q858"/>
          <cell r="R858"/>
          <cell r="S858"/>
          <cell r="T858"/>
          <cell r="U858"/>
          <cell r="V858"/>
          <cell r="W858"/>
          <cell r="X858"/>
          <cell r="Y858"/>
          <cell r="Z858"/>
          <cell r="AA858"/>
          <cell r="AB858"/>
          <cell r="AC858"/>
          <cell r="AD858"/>
          <cell r="AE858"/>
          <cell r="AF858"/>
          <cell r="AG858"/>
          <cell r="AH858"/>
          <cell r="AI858"/>
          <cell r="AJ858"/>
          <cell r="AK858"/>
          <cell r="AL858"/>
          <cell r="AM858"/>
          <cell r="AN858"/>
          <cell r="AO858"/>
          <cell r="AP858"/>
          <cell r="AQ858"/>
          <cell r="AR858"/>
          <cell r="AS858"/>
          <cell r="AT858"/>
          <cell r="AU858"/>
          <cell r="AV858"/>
          <cell r="AW858"/>
          <cell r="AX858"/>
          <cell r="AY858"/>
          <cell r="AZ858"/>
          <cell r="BA858"/>
          <cell r="BB858"/>
          <cell r="BC858"/>
          <cell r="BD858"/>
          <cell r="BE858"/>
          <cell r="BF858"/>
          <cell r="BG858"/>
          <cell r="BH858"/>
          <cell r="BI858"/>
          <cell r="BJ858"/>
          <cell r="BK858"/>
          <cell r="BL858"/>
          <cell r="BM858"/>
          <cell r="BN858"/>
          <cell r="BO858"/>
          <cell r="BP858"/>
          <cell r="BQ858"/>
          <cell r="BR858"/>
          <cell r="BS858"/>
          <cell r="BT858"/>
          <cell r="BU858"/>
          <cell r="BV858"/>
          <cell r="BW858"/>
          <cell r="BX858"/>
          <cell r="BY858"/>
          <cell r="BZ858"/>
          <cell r="CA858"/>
          <cell r="CB858"/>
          <cell r="CC858"/>
          <cell r="CD858"/>
          <cell r="CE858"/>
          <cell r="CF858"/>
          <cell r="CG858"/>
          <cell r="CH858"/>
          <cell r="CI858"/>
          <cell r="CJ858"/>
          <cell r="CK858"/>
          <cell r="CL858"/>
          <cell r="CM858"/>
          <cell r="CN858"/>
          <cell r="CO858"/>
          <cell r="CP858"/>
          <cell r="CQ858"/>
          <cell r="CR858"/>
          <cell r="CS858"/>
          <cell r="CT858"/>
          <cell r="CU858"/>
          <cell r="CV858"/>
          <cell r="CW858"/>
          <cell r="CX858"/>
          <cell r="CY858"/>
          <cell r="CZ858"/>
          <cell r="DA858"/>
          <cell r="DB858"/>
          <cell r="DC858"/>
          <cell r="DD858"/>
          <cell r="DE858"/>
          <cell r="DF858"/>
          <cell r="DG858"/>
          <cell r="DH858"/>
          <cell r="DI858"/>
          <cell r="DJ858"/>
          <cell r="DL858"/>
        </row>
        <row r="859">
          <cell r="L859"/>
          <cell r="M859"/>
          <cell r="N859"/>
          <cell r="O859"/>
          <cell r="P859"/>
          <cell r="Q859"/>
          <cell r="R859"/>
          <cell r="S859"/>
          <cell r="T859"/>
          <cell r="U859"/>
          <cell r="V859"/>
          <cell r="W859"/>
          <cell r="X859"/>
          <cell r="Y859"/>
          <cell r="Z859"/>
          <cell r="AA859"/>
          <cell r="AB859"/>
          <cell r="AC859"/>
          <cell r="AD859"/>
          <cell r="AE859"/>
          <cell r="AF859"/>
          <cell r="AG859"/>
          <cell r="AH859"/>
          <cell r="AI859"/>
          <cell r="AJ859"/>
          <cell r="AK859"/>
          <cell r="AL859"/>
          <cell r="AM859"/>
          <cell r="AN859"/>
          <cell r="AO859"/>
          <cell r="AP859"/>
          <cell r="AQ859"/>
          <cell r="AR859"/>
          <cell r="AS859"/>
          <cell r="AT859"/>
          <cell r="AU859"/>
          <cell r="AV859"/>
          <cell r="AW859"/>
          <cell r="AX859"/>
          <cell r="AY859"/>
          <cell r="AZ859"/>
          <cell r="BA859"/>
          <cell r="BB859"/>
          <cell r="BC859"/>
          <cell r="BD859"/>
          <cell r="BE859"/>
          <cell r="BF859"/>
          <cell r="BG859"/>
          <cell r="BH859"/>
          <cell r="BI859"/>
          <cell r="BJ859"/>
          <cell r="BK859"/>
          <cell r="BL859"/>
          <cell r="BM859"/>
          <cell r="BN859"/>
          <cell r="BO859"/>
          <cell r="BP859"/>
          <cell r="BQ859"/>
          <cell r="BR859"/>
          <cell r="BS859"/>
          <cell r="BT859"/>
          <cell r="BU859"/>
          <cell r="BV859"/>
          <cell r="BW859"/>
          <cell r="BX859"/>
          <cell r="BY859"/>
          <cell r="BZ859"/>
          <cell r="CA859"/>
          <cell r="CB859"/>
          <cell r="CC859"/>
          <cell r="CD859"/>
          <cell r="CE859"/>
          <cell r="CF859"/>
          <cell r="CG859"/>
          <cell r="CH859"/>
          <cell r="CI859"/>
          <cell r="CJ859"/>
          <cell r="CK859"/>
          <cell r="CL859"/>
          <cell r="CM859"/>
          <cell r="CN859"/>
          <cell r="CO859"/>
          <cell r="CP859"/>
          <cell r="CQ859"/>
          <cell r="CR859"/>
          <cell r="CS859"/>
          <cell r="CT859"/>
          <cell r="CU859"/>
          <cell r="CV859"/>
          <cell r="CW859"/>
          <cell r="CX859"/>
          <cell r="CY859"/>
          <cell r="CZ859"/>
          <cell r="DA859"/>
          <cell r="DB859"/>
          <cell r="DC859"/>
          <cell r="DD859"/>
          <cell r="DE859"/>
          <cell r="DF859"/>
          <cell r="DG859"/>
          <cell r="DH859"/>
          <cell r="DI859"/>
          <cell r="DJ859"/>
          <cell r="DL859"/>
        </row>
        <row r="860">
          <cell r="L860"/>
          <cell r="M860"/>
          <cell r="N860"/>
          <cell r="O860"/>
          <cell r="P860"/>
          <cell r="Q860"/>
          <cell r="R860"/>
          <cell r="S860"/>
          <cell r="T860"/>
          <cell r="U860"/>
          <cell r="V860"/>
          <cell r="W860"/>
          <cell r="X860"/>
          <cell r="Y860"/>
          <cell r="Z860"/>
          <cell r="AA860"/>
          <cell r="AB860"/>
          <cell r="AC860"/>
          <cell r="AD860"/>
          <cell r="AE860"/>
          <cell r="AF860"/>
          <cell r="AG860"/>
          <cell r="AH860"/>
          <cell r="AI860"/>
          <cell r="AJ860"/>
          <cell r="AK860"/>
          <cell r="AL860"/>
          <cell r="AM860"/>
          <cell r="AN860"/>
          <cell r="AO860"/>
          <cell r="AP860"/>
          <cell r="AQ860"/>
          <cell r="AR860"/>
          <cell r="AS860"/>
          <cell r="AT860"/>
          <cell r="AU860"/>
          <cell r="AV860"/>
          <cell r="AW860"/>
          <cell r="AX860"/>
          <cell r="AY860"/>
          <cell r="AZ860"/>
          <cell r="BA860"/>
          <cell r="BB860"/>
          <cell r="BC860"/>
          <cell r="BD860"/>
          <cell r="BE860"/>
          <cell r="BF860"/>
          <cell r="BG860"/>
          <cell r="BH860"/>
          <cell r="BI860"/>
          <cell r="BJ860"/>
          <cell r="BK860"/>
          <cell r="BL860"/>
          <cell r="BM860"/>
          <cell r="BN860"/>
          <cell r="BO860"/>
          <cell r="BP860"/>
          <cell r="BQ860"/>
          <cell r="BR860"/>
          <cell r="BS860"/>
          <cell r="BT860"/>
          <cell r="BU860"/>
          <cell r="BV860"/>
          <cell r="BW860"/>
          <cell r="BX860"/>
          <cell r="BY860"/>
          <cell r="BZ860"/>
          <cell r="CA860"/>
          <cell r="CB860"/>
          <cell r="CC860"/>
          <cell r="CD860"/>
          <cell r="CE860"/>
          <cell r="CF860"/>
          <cell r="CG860"/>
          <cell r="CH860"/>
          <cell r="CI860"/>
          <cell r="CJ860"/>
          <cell r="CK860"/>
          <cell r="CL860"/>
          <cell r="CM860"/>
          <cell r="CN860"/>
          <cell r="CO860"/>
          <cell r="CP860"/>
          <cell r="CQ860"/>
          <cell r="CR860"/>
          <cell r="CS860"/>
          <cell r="CT860"/>
          <cell r="CU860"/>
          <cell r="CV860"/>
          <cell r="CW860"/>
          <cell r="CX860"/>
          <cell r="CY860"/>
          <cell r="CZ860"/>
          <cell r="DA860"/>
          <cell r="DB860"/>
          <cell r="DC860"/>
          <cell r="DD860"/>
          <cell r="DE860"/>
          <cell r="DF860"/>
          <cell r="DG860"/>
          <cell r="DH860"/>
          <cell r="DI860"/>
          <cell r="DJ860"/>
          <cell r="DL860"/>
        </row>
        <row r="861">
          <cell r="L861"/>
          <cell r="M861"/>
          <cell r="N861"/>
          <cell r="O861"/>
          <cell r="P861"/>
          <cell r="Q861"/>
          <cell r="R861"/>
          <cell r="S861"/>
          <cell r="T861"/>
          <cell r="U861"/>
          <cell r="V861"/>
          <cell r="W861"/>
          <cell r="X861"/>
          <cell r="Y861"/>
          <cell r="Z861"/>
          <cell r="AA861"/>
          <cell r="AB861"/>
          <cell r="AC861"/>
          <cell r="AD861"/>
          <cell r="AE861"/>
          <cell r="AF861"/>
          <cell r="AG861"/>
          <cell r="AH861"/>
          <cell r="AI861"/>
          <cell r="AJ861"/>
          <cell r="AK861"/>
          <cell r="AL861"/>
          <cell r="AM861"/>
          <cell r="AN861"/>
          <cell r="AO861"/>
          <cell r="AP861"/>
          <cell r="AQ861"/>
          <cell r="AR861"/>
          <cell r="AS861"/>
          <cell r="AT861"/>
          <cell r="AU861"/>
          <cell r="AV861"/>
          <cell r="AW861"/>
          <cell r="AX861"/>
          <cell r="AY861"/>
          <cell r="AZ861"/>
          <cell r="BA861"/>
          <cell r="BB861"/>
          <cell r="BC861"/>
          <cell r="BD861"/>
          <cell r="BE861"/>
          <cell r="BF861"/>
          <cell r="BG861"/>
          <cell r="BH861"/>
          <cell r="BI861"/>
          <cell r="BJ861"/>
          <cell r="BK861"/>
          <cell r="BL861"/>
          <cell r="BM861"/>
          <cell r="BN861"/>
          <cell r="BO861"/>
          <cell r="BP861"/>
          <cell r="BQ861"/>
          <cell r="BR861"/>
          <cell r="BS861"/>
          <cell r="BT861"/>
          <cell r="BU861"/>
          <cell r="BV861"/>
          <cell r="BW861"/>
          <cell r="BX861"/>
          <cell r="BY861"/>
          <cell r="BZ861"/>
          <cell r="CA861"/>
          <cell r="CB861"/>
          <cell r="CC861"/>
          <cell r="CD861"/>
          <cell r="CE861"/>
          <cell r="CF861"/>
          <cell r="CG861"/>
          <cell r="CH861"/>
          <cell r="CI861"/>
          <cell r="CJ861"/>
          <cell r="CK861"/>
          <cell r="CL861"/>
          <cell r="CM861"/>
          <cell r="CN861"/>
          <cell r="CO861"/>
          <cell r="CP861"/>
          <cell r="CQ861"/>
          <cell r="CR861"/>
          <cell r="CS861"/>
          <cell r="CT861"/>
          <cell r="CU861"/>
          <cell r="CV861"/>
          <cell r="CW861"/>
          <cell r="CX861"/>
          <cell r="CY861"/>
          <cell r="CZ861"/>
          <cell r="DA861"/>
          <cell r="DB861"/>
          <cell r="DC861"/>
          <cell r="DD861"/>
          <cell r="DE861"/>
          <cell r="DF861"/>
          <cell r="DG861"/>
          <cell r="DH861"/>
          <cell r="DI861"/>
          <cell r="DJ861"/>
          <cell r="DL861"/>
        </row>
        <row r="862">
          <cell r="L862"/>
          <cell r="M862"/>
          <cell r="N862"/>
          <cell r="O862"/>
          <cell r="P862"/>
          <cell r="Q862"/>
          <cell r="R862"/>
          <cell r="S862"/>
          <cell r="T862"/>
          <cell r="U862"/>
          <cell r="V862"/>
          <cell r="W862"/>
          <cell r="X862"/>
          <cell r="Y862"/>
          <cell r="Z862"/>
          <cell r="AA862"/>
          <cell r="AB862"/>
          <cell r="AC862"/>
          <cell r="AD862"/>
          <cell r="AE862"/>
          <cell r="AF862"/>
          <cell r="AG862"/>
          <cell r="AH862"/>
          <cell r="AI862"/>
          <cell r="AJ862"/>
          <cell r="AK862"/>
          <cell r="AL862"/>
          <cell r="AM862"/>
          <cell r="AN862"/>
          <cell r="AO862"/>
          <cell r="AP862"/>
          <cell r="AQ862"/>
          <cell r="AR862"/>
          <cell r="AS862"/>
          <cell r="AT862"/>
          <cell r="AU862"/>
          <cell r="AV862"/>
          <cell r="AW862"/>
          <cell r="AX862"/>
          <cell r="AY862"/>
          <cell r="AZ862"/>
          <cell r="BA862"/>
          <cell r="BB862"/>
          <cell r="BC862"/>
          <cell r="BD862"/>
          <cell r="BE862"/>
          <cell r="BF862"/>
          <cell r="BG862"/>
          <cell r="BH862"/>
          <cell r="BI862"/>
          <cell r="BJ862"/>
          <cell r="BK862"/>
          <cell r="BL862"/>
          <cell r="BM862"/>
          <cell r="BN862"/>
          <cell r="BO862"/>
          <cell r="BP862"/>
          <cell r="BQ862"/>
          <cell r="BR862"/>
          <cell r="BS862"/>
          <cell r="BT862"/>
          <cell r="BU862"/>
          <cell r="BV862"/>
          <cell r="BW862"/>
          <cell r="BX862"/>
          <cell r="BY862"/>
          <cell r="BZ862"/>
          <cell r="CA862"/>
          <cell r="CB862"/>
          <cell r="CC862"/>
          <cell r="CD862"/>
          <cell r="CE862"/>
          <cell r="CF862"/>
          <cell r="CG862"/>
          <cell r="CH862"/>
          <cell r="CI862"/>
          <cell r="CJ862"/>
          <cell r="CK862"/>
          <cell r="CL862"/>
          <cell r="CM862"/>
          <cell r="CN862"/>
          <cell r="CO862"/>
          <cell r="CP862"/>
          <cell r="CQ862"/>
          <cell r="CR862"/>
          <cell r="CS862"/>
          <cell r="CT862"/>
          <cell r="CU862"/>
          <cell r="CV862"/>
          <cell r="CW862"/>
          <cell r="CX862"/>
          <cell r="CY862"/>
          <cell r="CZ862"/>
          <cell r="DA862"/>
          <cell r="DB862"/>
          <cell r="DC862"/>
          <cell r="DD862"/>
          <cell r="DE862"/>
          <cell r="DF862"/>
          <cell r="DG862"/>
          <cell r="DH862"/>
          <cell r="DI862"/>
          <cell r="DJ862"/>
          <cell r="DL862"/>
        </row>
        <row r="863">
          <cell r="L863"/>
          <cell r="M863"/>
          <cell r="N863"/>
          <cell r="O863"/>
          <cell r="P863"/>
          <cell r="Q863"/>
          <cell r="R863"/>
          <cell r="S863"/>
          <cell r="T863"/>
          <cell r="U863"/>
          <cell r="V863"/>
          <cell r="W863"/>
          <cell r="X863"/>
          <cell r="Y863"/>
          <cell r="Z863"/>
          <cell r="AA863"/>
          <cell r="AB863"/>
          <cell r="AC863"/>
          <cell r="AD863"/>
          <cell r="AE863"/>
          <cell r="AF863"/>
          <cell r="AG863"/>
          <cell r="AH863"/>
          <cell r="AI863"/>
          <cell r="AJ863"/>
          <cell r="AK863"/>
          <cell r="AL863"/>
          <cell r="AM863"/>
          <cell r="AN863"/>
          <cell r="AO863"/>
          <cell r="AP863"/>
          <cell r="AQ863"/>
          <cell r="AR863"/>
          <cell r="AS863"/>
          <cell r="AT863"/>
          <cell r="AU863"/>
          <cell r="AV863"/>
          <cell r="AW863"/>
          <cell r="AX863"/>
          <cell r="AY863"/>
          <cell r="AZ863"/>
          <cell r="BA863"/>
          <cell r="BB863"/>
          <cell r="BC863"/>
          <cell r="BD863"/>
          <cell r="BE863"/>
          <cell r="BF863"/>
          <cell r="BG863"/>
          <cell r="BH863"/>
          <cell r="BI863"/>
          <cell r="BJ863"/>
          <cell r="BK863"/>
          <cell r="BL863"/>
          <cell r="BM863"/>
          <cell r="BN863"/>
          <cell r="BO863"/>
          <cell r="BP863"/>
          <cell r="BQ863"/>
          <cell r="BR863"/>
          <cell r="BS863"/>
          <cell r="BT863"/>
          <cell r="BU863"/>
          <cell r="BV863"/>
          <cell r="BW863"/>
          <cell r="BX863"/>
          <cell r="BY863"/>
          <cell r="BZ863"/>
          <cell r="CA863"/>
          <cell r="CB863"/>
          <cell r="CC863"/>
          <cell r="CD863"/>
          <cell r="CE863"/>
          <cell r="CF863"/>
          <cell r="CG863"/>
          <cell r="CH863"/>
          <cell r="CI863"/>
          <cell r="CJ863"/>
          <cell r="CK863"/>
          <cell r="CL863"/>
          <cell r="CM863"/>
          <cell r="CN863"/>
          <cell r="CO863"/>
          <cell r="CP863"/>
          <cell r="CQ863"/>
          <cell r="CR863"/>
          <cell r="CS863"/>
          <cell r="CT863"/>
          <cell r="CU863"/>
          <cell r="CV863"/>
          <cell r="CW863"/>
          <cell r="CX863"/>
          <cell r="CY863"/>
          <cell r="CZ863"/>
          <cell r="DA863"/>
          <cell r="DB863"/>
          <cell r="DC863"/>
          <cell r="DD863"/>
          <cell r="DE863"/>
          <cell r="DF863"/>
          <cell r="DG863"/>
          <cell r="DH863"/>
          <cell r="DI863"/>
          <cell r="DJ863"/>
          <cell r="DL863"/>
        </row>
        <row r="864">
          <cell r="L864"/>
          <cell r="M864"/>
          <cell r="N864"/>
          <cell r="O864"/>
          <cell r="P864"/>
          <cell r="Q864"/>
          <cell r="R864"/>
          <cell r="S864"/>
          <cell r="T864"/>
          <cell r="U864"/>
          <cell r="V864"/>
          <cell r="W864"/>
          <cell r="X864"/>
          <cell r="Y864"/>
          <cell r="Z864"/>
          <cell r="AA864"/>
          <cell r="AB864"/>
          <cell r="AC864"/>
          <cell r="AD864"/>
          <cell r="AE864"/>
          <cell r="AF864"/>
          <cell r="AG864"/>
          <cell r="AH864"/>
          <cell r="AI864"/>
          <cell r="AJ864"/>
          <cell r="AK864"/>
          <cell r="AL864"/>
          <cell r="AM864"/>
          <cell r="AN864"/>
          <cell r="AO864"/>
          <cell r="AP864"/>
          <cell r="AQ864"/>
          <cell r="AR864"/>
          <cell r="AS864"/>
          <cell r="AT864"/>
          <cell r="AU864"/>
          <cell r="AV864"/>
          <cell r="AW864"/>
          <cell r="AX864"/>
          <cell r="AY864"/>
          <cell r="AZ864"/>
          <cell r="BA864"/>
          <cell r="BB864"/>
          <cell r="BC864"/>
          <cell r="BD864"/>
          <cell r="BE864"/>
          <cell r="BF864"/>
          <cell r="BG864"/>
          <cell r="BH864"/>
          <cell r="BI864"/>
          <cell r="BJ864"/>
          <cell r="BK864"/>
          <cell r="BL864"/>
          <cell r="BM864"/>
          <cell r="BN864"/>
          <cell r="BO864"/>
          <cell r="BP864"/>
          <cell r="BQ864"/>
          <cell r="BR864"/>
          <cell r="BS864"/>
          <cell r="BT864"/>
          <cell r="BU864"/>
          <cell r="BV864"/>
          <cell r="BW864"/>
          <cell r="BX864"/>
          <cell r="BY864"/>
          <cell r="BZ864"/>
          <cell r="CA864"/>
          <cell r="CB864"/>
          <cell r="CC864"/>
          <cell r="CD864"/>
          <cell r="CE864"/>
          <cell r="CF864"/>
          <cell r="CG864"/>
          <cell r="CH864"/>
          <cell r="CI864"/>
          <cell r="CJ864"/>
          <cell r="CK864"/>
          <cell r="CL864"/>
          <cell r="CM864"/>
          <cell r="CN864"/>
          <cell r="CO864"/>
          <cell r="CP864"/>
          <cell r="CQ864"/>
          <cell r="CR864"/>
          <cell r="CS864"/>
          <cell r="CT864"/>
          <cell r="CU864"/>
          <cell r="CV864"/>
          <cell r="CW864"/>
          <cell r="CX864"/>
          <cell r="CY864"/>
          <cell r="CZ864"/>
          <cell r="DA864"/>
          <cell r="DB864"/>
          <cell r="DC864"/>
          <cell r="DD864"/>
          <cell r="DE864"/>
          <cell r="DF864"/>
          <cell r="DG864"/>
          <cell r="DH864"/>
          <cell r="DI864"/>
          <cell r="DJ864"/>
          <cell r="DL864"/>
        </row>
        <row r="865">
          <cell r="L865"/>
          <cell r="M865"/>
          <cell r="N865"/>
          <cell r="O865"/>
          <cell r="P865"/>
          <cell r="Q865"/>
          <cell r="R865"/>
          <cell r="S865"/>
          <cell r="T865"/>
          <cell r="U865"/>
          <cell r="V865"/>
          <cell r="W865"/>
          <cell r="X865"/>
          <cell r="Y865"/>
          <cell r="Z865"/>
          <cell r="AA865"/>
          <cell r="AB865"/>
          <cell r="AC865"/>
          <cell r="AD865"/>
          <cell r="AE865"/>
          <cell r="AF865"/>
          <cell r="AG865"/>
          <cell r="AH865"/>
          <cell r="AI865"/>
          <cell r="AJ865"/>
          <cell r="AK865"/>
          <cell r="AL865"/>
          <cell r="AM865"/>
          <cell r="AN865"/>
          <cell r="AO865"/>
          <cell r="AP865"/>
          <cell r="AQ865"/>
          <cell r="AR865"/>
          <cell r="AS865"/>
          <cell r="AT865"/>
          <cell r="AU865"/>
          <cell r="AV865"/>
          <cell r="AW865"/>
          <cell r="AX865"/>
          <cell r="AY865"/>
          <cell r="AZ865"/>
          <cell r="BA865"/>
          <cell r="BB865"/>
          <cell r="BC865"/>
          <cell r="BD865"/>
          <cell r="BE865"/>
          <cell r="BF865"/>
          <cell r="BG865"/>
          <cell r="BH865"/>
          <cell r="BI865"/>
          <cell r="BJ865"/>
          <cell r="BK865"/>
          <cell r="BL865"/>
          <cell r="BM865"/>
          <cell r="BN865"/>
          <cell r="BO865"/>
          <cell r="BP865"/>
          <cell r="BQ865"/>
          <cell r="BR865"/>
          <cell r="BS865"/>
          <cell r="BT865"/>
          <cell r="BU865"/>
          <cell r="BV865"/>
          <cell r="BW865"/>
          <cell r="BX865"/>
          <cell r="BY865"/>
          <cell r="BZ865"/>
          <cell r="CA865"/>
          <cell r="CB865"/>
          <cell r="CC865"/>
          <cell r="CD865"/>
          <cell r="CE865"/>
          <cell r="CF865"/>
          <cell r="CG865"/>
          <cell r="CH865"/>
          <cell r="CI865"/>
          <cell r="CJ865"/>
          <cell r="CK865"/>
          <cell r="CL865"/>
          <cell r="CM865"/>
          <cell r="CN865"/>
          <cell r="CO865"/>
          <cell r="CP865"/>
          <cell r="CQ865"/>
          <cell r="CR865"/>
          <cell r="CS865"/>
          <cell r="CT865"/>
          <cell r="CU865"/>
          <cell r="CV865"/>
          <cell r="CW865"/>
          <cell r="CX865"/>
          <cell r="CY865"/>
          <cell r="CZ865"/>
          <cell r="DA865"/>
          <cell r="DB865"/>
          <cell r="DC865"/>
          <cell r="DD865"/>
          <cell r="DE865"/>
          <cell r="DF865"/>
          <cell r="DG865"/>
          <cell r="DH865"/>
          <cell r="DI865"/>
          <cell r="DJ865"/>
          <cell r="DL865"/>
        </row>
        <row r="866">
          <cell r="L866"/>
          <cell r="M866"/>
          <cell r="N866"/>
          <cell r="O866"/>
          <cell r="P866"/>
          <cell r="Q866"/>
          <cell r="R866"/>
          <cell r="S866"/>
          <cell r="T866"/>
          <cell r="U866"/>
          <cell r="V866"/>
          <cell r="W866"/>
          <cell r="X866"/>
          <cell r="Y866"/>
          <cell r="Z866"/>
          <cell r="AA866"/>
          <cell r="AB866"/>
          <cell r="AC866"/>
          <cell r="AD866"/>
          <cell r="AE866"/>
          <cell r="AF866"/>
          <cell r="AG866"/>
          <cell r="AH866"/>
          <cell r="AI866"/>
          <cell r="AJ866"/>
          <cell r="AK866"/>
          <cell r="AL866"/>
          <cell r="AM866"/>
          <cell r="AN866"/>
          <cell r="AO866"/>
          <cell r="AP866"/>
          <cell r="AQ866"/>
          <cell r="AR866"/>
          <cell r="AS866"/>
          <cell r="AT866"/>
          <cell r="AU866"/>
          <cell r="AV866"/>
          <cell r="AW866"/>
          <cell r="AX866"/>
          <cell r="AY866"/>
          <cell r="AZ866"/>
          <cell r="BA866"/>
          <cell r="BB866"/>
          <cell r="BC866"/>
          <cell r="BD866"/>
          <cell r="BE866"/>
          <cell r="BF866"/>
          <cell r="BG866"/>
          <cell r="BH866"/>
          <cell r="BI866"/>
          <cell r="BJ866"/>
          <cell r="BK866"/>
          <cell r="BL866"/>
          <cell r="BM866"/>
          <cell r="BN866"/>
          <cell r="BO866"/>
          <cell r="BP866"/>
          <cell r="BQ866"/>
          <cell r="BR866"/>
          <cell r="BS866"/>
          <cell r="BT866"/>
          <cell r="BU866"/>
          <cell r="BV866"/>
          <cell r="BW866"/>
          <cell r="BX866"/>
          <cell r="BY866"/>
          <cell r="BZ866"/>
          <cell r="CA866"/>
          <cell r="CB866"/>
          <cell r="CC866"/>
          <cell r="CD866"/>
          <cell r="CE866"/>
          <cell r="CF866"/>
          <cell r="CG866"/>
          <cell r="CH866"/>
          <cell r="CI866"/>
          <cell r="CJ866"/>
          <cell r="CK866"/>
          <cell r="CL866"/>
          <cell r="CM866"/>
          <cell r="CN866"/>
          <cell r="CO866"/>
          <cell r="CP866"/>
          <cell r="CQ866"/>
          <cell r="CR866"/>
          <cell r="CS866"/>
          <cell r="CT866"/>
          <cell r="CU866"/>
          <cell r="CV866"/>
          <cell r="CW866"/>
          <cell r="CX866"/>
          <cell r="CY866"/>
          <cell r="CZ866"/>
          <cell r="DA866"/>
          <cell r="DB866"/>
          <cell r="DC866"/>
          <cell r="DD866"/>
          <cell r="DE866"/>
          <cell r="DF866"/>
          <cell r="DG866"/>
          <cell r="DH866"/>
          <cell r="DI866"/>
          <cell r="DJ866"/>
          <cell r="DL866"/>
        </row>
        <row r="867">
          <cell r="L867"/>
          <cell r="M867"/>
          <cell r="N867"/>
          <cell r="O867"/>
          <cell r="P867"/>
          <cell r="Q867"/>
          <cell r="R867"/>
          <cell r="S867"/>
          <cell r="T867"/>
          <cell r="U867"/>
          <cell r="V867"/>
          <cell r="W867"/>
          <cell r="X867"/>
          <cell r="Y867"/>
          <cell r="Z867"/>
          <cell r="AA867"/>
          <cell r="AB867"/>
          <cell r="AC867"/>
          <cell r="AD867"/>
          <cell r="AE867"/>
          <cell r="AF867"/>
          <cell r="AG867"/>
          <cell r="AH867"/>
          <cell r="AI867"/>
          <cell r="AJ867"/>
          <cell r="AK867"/>
          <cell r="AL867"/>
          <cell r="AM867"/>
          <cell r="AN867"/>
          <cell r="AO867"/>
          <cell r="AP867"/>
          <cell r="AQ867"/>
          <cell r="AR867"/>
          <cell r="AS867"/>
          <cell r="AT867"/>
          <cell r="AU867"/>
          <cell r="AV867"/>
          <cell r="AW867"/>
          <cell r="AX867"/>
          <cell r="AY867"/>
          <cell r="AZ867"/>
          <cell r="BA867"/>
          <cell r="BB867"/>
          <cell r="BC867"/>
          <cell r="BD867"/>
          <cell r="BE867"/>
          <cell r="BF867"/>
          <cell r="BG867"/>
          <cell r="BH867"/>
          <cell r="BI867"/>
          <cell r="BJ867"/>
          <cell r="BK867"/>
          <cell r="BL867"/>
          <cell r="BM867"/>
          <cell r="BN867"/>
          <cell r="BO867"/>
          <cell r="BP867"/>
          <cell r="BQ867"/>
          <cell r="BR867"/>
          <cell r="BS867"/>
          <cell r="BT867"/>
          <cell r="BU867"/>
          <cell r="BV867"/>
          <cell r="BW867"/>
          <cell r="BX867"/>
          <cell r="BY867"/>
          <cell r="BZ867"/>
          <cell r="CA867"/>
          <cell r="CB867"/>
          <cell r="CC867"/>
          <cell r="CD867"/>
          <cell r="CE867"/>
          <cell r="CF867"/>
          <cell r="CG867"/>
          <cell r="CH867"/>
          <cell r="CI867"/>
          <cell r="CJ867"/>
          <cell r="CK867"/>
          <cell r="CL867"/>
          <cell r="CM867"/>
          <cell r="CN867"/>
          <cell r="CO867"/>
          <cell r="CP867"/>
          <cell r="CQ867"/>
          <cell r="CR867"/>
          <cell r="CS867"/>
          <cell r="CT867"/>
          <cell r="CU867"/>
          <cell r="CV867"/>
          <cell r="CW867"/>
          <cell r="CX867"/>
          <cell r="CY867"/>
          <cell r="CZ867"/>
          <cell r="DA867"/>
          <cell r="DB867"/>
          <cell r="DC867"/>
          <cell r="DD867"/>
          <cell r="DE867"/>
          <cell r="DF867"/>
          <cell r="DG867"/>
          <cell r="DH867"/>
          <cell r="DI867"/>
          <cell r="DJ867"/>
          <cell r="DL867"/>
        </row>
        <row r="868">
          <cell r="L868"/>
          <cell r="M868"/>
          <cell r="N868"/>
          <cell r="O868"/>
          <cell r="P868"/>
          <cell r="Q868"/>
          <cell r="R868"/>
          <cell r="S868"/>
          <cell r="T868"/>
          <cell r="U868"/>
          <cell r="V868"/>
          <cell r="W868"/>
          <cell r="X868"/>
          <cell r="Y868"/>
          <cell r="Z868"/>
          <cell r="AA868"/>
          <cell r="AB868"/>
          <cell r="AC868"/>
          <cell r="AD868"/>
          <cell r="AE868"/>
          <cell r="AF868"/>
          <cell r="AG868"/>
          <cell r="AH868"/>
          <cell r="AI868"/>
          <cell r="AJ868"/>
          <cell r="AK868"/>
          <cell r="AL868"/>
          <cell r="AM868"/>
          <cell r="AN868"/>
          <cell r="AO868"/>
          <cell r="AP868"/>
          <cell r="AQ868"/>
          <cell r="AR868"/>
          <cell r="AS868"/>
          <cell r="AT868"/>
          <cell r="AU868"/>
          <cell r="AV868"/>
          <cell r="AW868"/>
          <cell r="AX868"/>
          <cell r="AY868"/>
          <cell r="AZ868"/>
          <cell r="BA868"/>
          <cell r="BB868"/>
          <cell r="BC868"/>
          <cell r="BD868"/>
          <cell r="BE868"/>
          <cell r="BF868"/>
          <cell r="BG868"/>
          <cell r="BH868"/>
          <cell r="BI868"/>
          <cell r="BJ868"/>
          <cell r="BK868"/>
          <cell r="BL868"/>
          <cell r="BM868"/>
          <cell r="BN868"/>
          <cell r="BO868"/>
          <cell r="BP868"/>
          <cell r="BQ868"/>
          <cell r="BR868"/>
          <cell r="BS868"/>
          <cell r="BT868"/>
          <cell r="BU868"/>
          <cell r="BV868"/>
          <cell r="BW868"/>
          <cell r="BX868"/>
          <cell r="BY868"/>
          <cell r="BZ868"/>
          <cell r="CA868"/>
          <cell r="CB868"/>
          <cell r="CC868"/>
          <cell r="CD868"/>
          <cell r="CE868"/>
          <cell r="CF868"/>
          <cell r="CG868"/>
          <cell r="CH868"/>
          <cell r="CI868"/>
          <cell r="CJ868"/>
          <cell r="CK868"/>
          <cell r="CL868"/>
          <cell r="CM868"/>
          <cell r="CN868"/>
          <cell r="CO868"/>
          <cell r="CP868"/>
          <cell r="CQ868"/>
          <cell r="CR868"/>
          <cell r="CS868"/>
          <cell r="CT868"/>
          <cell r="CU868"/>
          <cell r="CV868"/>
          <cell r="CW868"/>
          <cell r="CX868"/>
          <cell r="CY868"/>
          <cell r="CZ868"/>
          <cell r="DA868"/>
          <cell r="DB868"/>
          <cell r="DC868"/>
          <cell r="DD868"/>
          <cell r="DE868"/>
          <cell r="DF868"/>
          <cell r="DG868"/>
          <cell r="DH868"/>
          <cell r="DI868"/>
          <cell r="DJ868"/>
          <cell r="DL868"/>
        </row>
        <row r="869">
          <cell r="L869"/>
          <cell r="M869"/>
          <cell r="N869"/>
          <cell r="O869"/>
          <cell r="P869"/>
          <cell r="Q869"/>
          <cell r="R869"/>
          <cell r="S869"/>
          <cell r="T869"/>
          <cell r="U869"/>
          <cell r="V869"/>
          <cell r="W869"/>
          <cell r="X869"/>
          <cell r="Y869"/>
          <cell r="Z869"/>
          <cell r="AA869"/>
          <cell r="AB869"/>
          <cell r="AC869"/>
          <cell r="AD869"/>
          <cell r="AE869"/>
          <cell r="AF869"/>
          <cell r="AG869"/>
          <cell r="AH869"/>
          <cell r="AI869"/>
          <cell r="AJ869"/>
          <cell r="AK869"/>
          <cell r="AL869"/>
          <cell r="AM869"/>
          <cell r="AN869"/>
          <cell r="AO869"/>
          <cell r="AP869"/>
          <cell r="AQ869"/>
          <cell r="AR869"/>
          <cell r="AS869"/>
          <cell r="AT869"/>
          <cell r="AU869"/>
          <cell r="AV869"/>
          <cell r="AW869"/>
          <cell r="AX869"/>
          <cell r="AY869"/>
          <cell r="AZ869"/>
          <cell r="BA869"/>
          <cell r="BB869"/>
          <cell r="BC869"/>
          <cell r="BD869"/>
          <cell r="BE869"/>
          <cell r="BF869"/>
          <cell r="BG869"/>
          <cell r="BH869"/>
          <cell r="BI869"/>
          <cell r="BJ869"/>
          <cell r="BK869"/>
          <cell r="BL869"/>
          <cell r="BM869"/>
          <cell r="BN869"/>
          <cell r="BO869"/>
          <cell r="BP869"/>
          <cell r="BQ869"/>
          <cell r="BR869"/>
          <cell r="BS869"/>
          <cell r="BT869"/>
          <cell r="BU869"/>
          <cell r="BV869"/>
          <cell r="BW869"/>
          <cell r="BX869"/>
          <cell r="BY869"/>
          <cell r="BZ869"/>
          <cell r="CA869"/>
          <cell r="CB869"/>
          <cell r="CC869"/>
          <cell r="CD869"/>
          <cell r="CE869"/>
          <cell r="CF869"/>
          <cell r="CG869"/>
          <cell r="CH869"/>
          <cell r="CI869"/>
          <cell r="CJ869"/>
          <cell r="CK869"/>
          <cell r="CL869"/>
          <cell r="CM869"/>
          <cell r="CN869"/>
          <cell r="CO869"/>
          <cell r="CP869"/>
          <cell r="CQ869"/>
          <cell r="CR869"/>
          <cell r="CS869"/>
          <cell r="CT869"/>
          <cell r="CU869"/>
          <cell r="CV869"/>
          <cell r="CW869"/>
          <cell r="CX869"/>
          <cell r="CY869"/>
          <cell r="CZ869"/>
          <cell r="DA869"/>
          <cell r="DB869"/>
          <cell r="DC869"/>
          <cell r="DD869"/>
          <cell r="DE869"/>
          <cell r="DF869"/>
          <cell r="DG869"/>
          <cell r="DH869"/>
          <cell r="DI869"/>
          <cell r="DJ869"/>
          <cell r="DL869"/>
        </row>
        <row r="870">
          <cell r="L870"/>
          <cell r="M870"/>
          <cell r="N870"/>
          <cell r="O870"/>
          <cell r="P870"/>
          <cell r="Q870"/>
          <cell r="R870"/>
          <cell r="S870"/>
          <cell r="T870"/>
          <cell r="U870"/>
          <cell r="V870"/>
          <cell r="W870"/>
          <cell r="X870"/>
          <cell r="Y870"/>
          <cell r="Z870"/>
          <cell r="AA870"/>
          <cell r="AB870"/>
          <cell r="AC870"/>
          <cell r="AD870"/>
          <cell r="AE870"/>
          <cell r="AF870"/>
          <cell r="AG870"/>
          <cell r="AH870"/>
          <cell r="AI870"/>
          <cell r="AJ870"/>
          <cell r="AK870"/>
          <cell r="AL870"/>
          <cell r="AM870"/>
          <cell r="AN870"/>
          <cell r="AO870"/>
          <cell r="AP870"/>
          <cell r="AQ870"/>
          <cell r="AR870"/>
          <cell r="AS870"/>
          <cell r="AT870"/>
          <cell r="AU870"/>
          <cell r="AV870"/>
          <cell r="AW870"/>
          <cell r="AX870"/>
          <cell r="AY870"/>
          <cell r="AZ870"/>
          <cell r="BA870"/>
          <cell r="BB870"/>
          <cell r="BC870"/>
          <cell r="BD870"/>
          <cell r="BE870"/>
          <cell r="BF870"/>
          <cell r="BG870"/>
          <cell r="BH870"/>
          <cell r="BI870"/>
          <cell r="BJ870"/>
          <cell r="BK870"/>
          <cell r="BL870"/>
          <cell r="BM870"/>
          <cell r="BN870"/>
          <cell r="BO870"/>
          <cell r="BP870"/>
          <cell r="BQ870"/>
          <cell r="BR870"/>
          <cell r="BS870"/>
          <cell r="BT870"/>
          <cell r="BU870"/>
          <cell r="BV870"/>
          <cell r="BW870"/>
          <cell r="BX870"/>
          <cell r="BY870"/>
          <cell r="BZ870"/>
          <cell r="CA870"/>
          <cell r="CB870"/>
          <cell r="CC870"/>
          <cell r="CD870"/>
          <cell r="CE870"/>
          <cell r="CF870"/>
          <cell r="CG870"/>
          <cell r="CH870"/>
          <cell r="CI870"/>
          <cell r="CJ870"/>
          <cell r="CK870"/>
          <cell r="CL870"/>
          <cell r="CM870"/>
          <cell r="CN870"/>
          <cell r="CO870"/>
          <cell r="CP870"/>
          <cell r="CQ870"/>
          <cell r="CR870"/>
          <cell r="CS870"/>
          <cell r="CT870"/>
          <cell r="CU870"/>
          <cell r="CV870"/>
          <cell r="CW870"/>
          <cell r="CX870"/>
          <cell r="CY870"/>
          <cell r="CZ870"/>
          <cell r="DA870"/>
          <cell r="DB870"/>
          <cell r="DC870"/>
          <cell r="DD870"/>
          <cell r="DE870"/>
          <cell r="DF870"/>
          <cell r="DG870"/>
          <cell r="DH870"/>
          <cell r="DI870"/>
          <cell r="DJ870"/>
          <cell r="DL870"/>
        </row>
        <row r="871">
          <cell r="L871"/>
          <cell r="M871"/>
          <cell r="N871"/>
          <cell r="O871"/>
          <cell r="P871"/>
          <cell r="Q871"/>
          <cell r="R871"/>
          <cell r="S871"/>
          <cell r="T871"/>
          <cell r="U871"/>
          <cell r="V871"/>
          <cell r="W871"/>
          <cell r="X871"/>
          <cell r="Y871"/>
          <cell r="Z871"/>
          <cell r="AA871"/>
          <cell r="AB871"/>
          <cell r="AC871"/>
          <cell r="AD871"/>
          <cell r="AE871"/>
          <cell r="AF871"/>
          <cell r="AG871"/>
          <cell r="AH871"/>
          <cell r="AI871"/>
          <cell r="AJ871"/>
          <cell r="AK871"/>
          <cell r="AL871"/>
          <cell r="AM871"/>
          <cell r="AN871"/>
          <cell r="AO871"/>
          <cell r="AP871"/>
          <cell r="AQ871"/>
          <cell r="AR871"/>
          <cell r="AS871"/>
          <cell r="AT871"/>
          <cell r="AU871"/>
          <cell r="AV871"/>
          <cell r="AW871"/>
          <cell r="AX871"/>
          <cell r="AY871"/>
          <cell r="AZ871"/>
          <cell r="BA871"/>
          <cell r="BB871"/>
          <cell r="BC871"/>
          <cell r="BD871"/>
          <cell r="BE871"/>
          <cell r="BF871"/>
          <cell r="BG871"/>
          <cell r="BH871"/>
          <cell r="BI871"/>
          <cell r="BJ871"/>
          <cell r="BK871"/>
          <cell r="BL871"/>
          <cell r="BM871"/>
          <cell r="BN871"/>
          <cell r="BO871"/>
          <cell r="BP871"/>
          <cell r="BQ871"/>
          <cell r="BR871"/>
          <cell r="BS871"/>
          <cell r="BT871"/>
          <cell r="BU871"/>
          <cell r="BV871"/>
          <cell r="BW871"/>
          <cell r="BX871"/>
          <cell r="BY871"/>
          <cell r="BZ871"/>
          <cell r="CA871"/>
          <cell r="CB871"/>
          <cell r="CC871"/>
          <cell r="CD871"/>
          <cell r="CE871"/>
          <cell r="CF871"/>
          <cell r="CG871"/>
          <cell r="CH871"/>
          <cell r="CI871"/>
          <cell r="CJ871"/>
          <cell r="CK871"/>
          <cell r="CL871"/>
          <cell r="CM871"/>
          <cell r="CN871"/>
          <cell r="CO871"/>
          <cell r="CP871"/>
          <cell r="CQ871"/>
          <cell r="CR871"/>
          <cell r="CS871"/>
          <cell r="CT871"/>
          <cell r="CU871"/>
          <cell r="CV871"/>
          <cell r="CW871"/>
          <cell r="CX871"/>
          <cell r="CY871"/>
          <cell r="CZ871"/>
          <cell r="DA871"/>
          <cell r="DB871"/>
          <cell r="DC871"/>
          <cell r="DD871"/>
          <cell r="DE871"/>
          <cell r="DF871"/>
          <cell r="DG871"/>
          <cell r="DH871"/>
          <cell r="DI871"/>
          <cell r="DJ871"/>
          <cell r="DL871"/>
        </row>
        <row r="872">
          <cell r="L872"/>
          <cell r="M872"/>
          <cell r="N872"/>
          <cell r="O872"/>
          <cell r="P872"/>
          <cell r="Q872"/>
          <cell r="R872"/>
          <cell r="S872"/>
          <cell r="T872"/>
          <cell r="U872"/>
          <cell r="V872"/>
          <cell r="W872"/>
          <cell r="X872"/>
          <cell r="Y872"/>
          <cell r="Z872"/>
          <cell r="AA872"/>
          <cell r="AB872"/>
          <cell r="AC872"/>
          <cell r="AD872"/>
          <cell r="AE872"/>
          <cell r="AF872"/>
          <cell r="AG872"/>
          <cell r="AH872"/>
          <cell r="AI872"/>
          <cell r="AJ872"/>
          <cell r="AK872"/>
          <cell r="AL872"/>
          <cell r="AM872"/>
          <cell r="AN872"/>
          <cell r="AO872"/>
          <cell r="AP872"/>
          <cell r="AQ872"/>
          <cell r="AR872"/>
          <cell r="AS872"/>
          <cell r="AT872"/>
          <cell r="AU872"/>
          <cell r="AV872"/>
          <cell r="AW872"/>
          <cell r="AX872"/>
          <cell r="AY872"/>
          <cell r="AZ872"/>
          <cell r="BA872"/>
          <cell r="BB872"/>
          <cell r="BC872"/>
          <cell r="BD872"/>
          <cell r="BE872"/>
          <cell r="BF872"/>
          <cell r="BG872"/>
          <cell r="BH872"/>
          <cell r="BI872"/>
          <cell r="BJ872"/>
          <cell r="BK872"/>
          <cell r="BL872"/>
          <cell r="BM872"/>
          <cell r="BN872"/>
          <cell r="BO872"/>
          <cell r="BP872"/>
          <cell r="BQ872"/>
          <cell r="BR872"/>
          <cell r="BS872"/>
          <cell r="BT872"/>
          <cell r="BU872"/>
          <cell r="BV872"/>
          <cell r="BW872"/>
          <cell r="BX872"/>
          <cell r="BY872"/>
          <cell r="BZ872"/>
          <cell r="CA872"/>
          <cell r="CB872"/>
          <cell r="CC872"/>
          <cell r="CD872"/>
          <cell r="CE872"/>
          <cell r="CF872"/>
          <cell r="CG872"/>
          <cell r="CH872"/>
          <cell r="CI872"/>
          <cell r="CJ872"/>
          <cell r="CK872"/>
          <cell r="CL872"/>
          <cell r="CM872"/>
          <cell r="CN872"/>
          <cell r="CO872"/>
          <cell r="CP872"/>
          <cell r="CQ872"/>
          <cell r="CR872"/>
          <cell r="CS872"/>
          <cell r="CT872"/>
          <cell r="CU872"/>
          <cell r="CV872"/>
          <cell r="CW872"/>
          <cell r="CX872"/>
          <cell r="CY872"/>
          <cell r="CZ872"/>
          <cell r="DA872"/>
          <cell r="DB872"/>
          <cell r="DC872"/>
          <cell r="DD872"/>
          <cell r="DE872"/>
          <cell r="DF872"/>
          <cell r="DG872"/>
          <cell r="DH872"/>
          <cell r="DI872"/>
          <cell r="DJ872"/>
          <cell r="DL872"/>
        </row>
        <row r="873">
          <cell r="L873"/>
          <cell r="M873"/>
          <cell r="N873"/>
          <cell r="O873"/>
          <cell r="P873"/>
          <cell r="Q873"/>
          <cell r="R873"/>
          <cell r="S873"/>
          <cell r="T873"/>
          <cell r="U873"/>
          <cell r="V873"/>
          <cell r="W873"/>
          <cell r="X873"/>
          <cell r="Y873"/>
          <cell r="Z873"/>
          <cell r="AA873"/>
          <cell r="AB873"/>
          <cell r="AC873"/>
          <cell r="AD873"/>
          <cell r="AE873"/>
          <cell r="AF873"/>
          <cell r="AG873"/>
          <cell r="AH873"/>
          <cell r="AI873"/>
          <cell r="AJ873"/>
          <cell r="AK873"/>
          <cell r="AL873"/>
          <cell r="AM873"/>
          <cell r="AN873"/>
          <cell r="AO873"/>
          <cell r="AP873"/>
          <cell r="AQ873"/>
          <cell r="AR873"/>
          <cell r="AS873"/>
          <cell r="AT873"/>
          <cell r="AU873"/>
          <cell r="AV873"/>
          <cell r="AW873"/>
          <cell r="AX873"/>
          <cell r="AY873"/>
          <cell r="AZ873"/>
          <cell r="BA873"/>
          <cell r="BB873"/>
          <cell r="BC873"/>
          <cell r="BD873"/>
          <cell r="BE873"/>
          <cell r="BF873"/>
          <cell r="BG873"/>
          <cell r="BH873"/>
          <cell r="BI873"/>
          <cell r="BJ873"/>
          <cell r="BK873"/>
          <cell r="BL873"/>
          <cell r="BM873"/>
          <cell r="BN873"/>
          <cell r="BO873"/>
          <cell r="BP873"/>
          <cell r="BQ873"/>
          <cell r="BR873"/>
          <cell r="BS873"/>
          <cell r="BT873"/>
          <cell r="BU873"/>
          <cell r="BV873"/>
          <cell r="BW873"/>
          <cell r="BX873"/>
          <cell r="BY873"/>
          <cell r="BZ873"/>
          <cell r="CA873"/>
          <cell r="CB873"/>
          <cell r="CC873"/>
          <cell r="CD873"/>
          <cell r="CE873"/>
          <cell r="CF873"/>
          <cell r="CG873"/>
          <cell r="CH873"/>
          <cell r="CI873"/>
          <cell r="CJ873"/>
          <cell r="CK873"/>
          <cell r="CL873"/>
          <cell r="CM873"/>
          <cell r="CN873"/>
          <cell r="CO873"/>
          <cell r="CP873"/>
          <cell r="CQ873"/>
          <cell r="CR873"/>
          <cell r="CS873"/>
          <cell r="CT873"/>
          <cell r="CU873"/>
          <cell r="CV873"/>
          <cell r="CW873"/>
          <cell r="CX873"/>
          <cell r="CY873"/>
          <cell r="CZ873"/>
          <cell r="DA873"/>
          <cell r="DB873"/>
          <cell r="DC873"/>
          <cell r="DD873"/>
          <cell r="DE873"/>
          <cell r="DF873"/>
          <cell r="DG873"/>
          <cell r="DH873"/>
          <cell r="DI873"/>
          <cell r="DJ873"/>
          <cell r="DL873"/>
        </row>
        <row r="874">
          <cell r="L874"/>
          <cell r="M874"/>
          <cell r="N874"/>
          <cell r="O874"/>
          <cell r="P874"/>
          <cell r="Q874"/>
          <cell r="R874"/>
          <cell r="S874"/>
          <cell r="T874"/>
          <cell r="U874"/>
          <cell r="V874"/>
          <cell r="W874"/>
          <cell r="X874"/>
          <cell r="Y874"/>
          <cell r="Z874"/>
          <cell r="AA874"/>
          <cell r="AB874"/>
          <cell r="AC874"/>
          <cell r="AD874"/>
          <cell r="AE874"/>
          <cell r="AF874"/>
          <cell r="AG874"/>
          <cell r="AH874"/>
          <cell r="AI874"/>
          <cell r="AJ874"/>
          <cell r="AK874"/>
          <cell r="AL874"/>
          <cell r="AM874"/>
          <cell r="AN874"/>
          <cell r="AO874"/>
          <cell r="AP874"/>
          <cell r="AQ874"/>
          <cell r="AR874"/>
          <cell r="AS874"/>
          <cell r="AT874"/>
          <cell r="AU874"/>
          <cell r="AV874"/>
          <cell r="AW874"/>
          <cell r="AX874"/>
          <cell r="AY874"/>
          <cell r="AZ874"/>
          <cell r="BA874"/>
          <cell r="BB874"/>
          <cell r="BC874"/>
          <cell r="BD874"/>
          <cell r="BE874"/>
          <cell r="BF874"/>
          <cell r="BG874"/>
          <cell r="BH874"/>
          <cell r="BI874"/>
          <cell r="BJ874"/>
          <cell r="BK874"/>
          <cell r="BL874"/>
          <cell r="BM874"/>
          <cell r="BN874"/>
          <cell r="BO874"/>
          <cell r="BP874"/>
          <cell r="BQ874"/>
          <cell r="BR874"/>
          <cell r="BS874"/>
          <cell r="BT874"/>
          <cell r="BU874"/>
          <cell r="BV874"/>
          <cell r="BW874"/>
          <cell r="BX874"/>
          <cell r="BY874"/>
          <cell r="BZ874"/>
          <cell r="CA874"/>
          <cell r="CB874"/>
          <cell r="CC874"/>
          <cell r="CD874"/>
          <cell r="CE874"/>
          <cell r="CF874"/>
          <cell r="CG874"/>
          <cell r="CH874"/>
          <cell r="CI874"/>
          <cell r="CJ874"/>
          <cell r="CK874"/>
          <cell r="CL874"/>
          <cell r="CM874"/>
          <cell r="CN874"/>
          <cell r="CO874"/>
          <cell r="CP874"/>
          <cell r="CQ874"/>
          <cell r="CR874"/>
          <cell r="CS874"/>
          <cell r="CT874"/>
          <cell r="CU874"/>
          <cell r="CV874"/>
          <cell r="CW874"/>
          <cell r="CX874"/>
          <cell r="CY874"/>
          <cell r="CZ874"/>
          <cell r="DA874"/>
          <cell r="DB874"/>
          <cell r="DC874"/>
          <cell r="DD874"/>
          <cell r="DE874"/>
          <cell r="DF874"/>
          <cell r="DG874"/>
          <cell r="DH874"/>
          <cell r="DI874"/>
          <cell r="DJ874"/>
          <cell r="DL874"/>
        </row>
        <row r="875">
          <cell r="L875"/>
          <cell r="M875"/>
          <cell r="N875"/>
          <cell r="O875"/>
          <cell r="P875"/>
          <cell r="Q875"/>
          <cell r="R875"/>
          <cell r="S875"/>
          <cell r="T875"/>
          <cell r="U875"/>
          <cell r="V875"/>
          <cell r="W875"/>
          <cell r="X875"/>
          <cell r="Y875"/>
          <cell r="Z875"/>
          <cell r="AA875"/>
          <cell r="AB875"/>
          <cell r="AC875"/>
          <cell r="AD875"/>
          <cell r="AE875"/>
          <cell r="AF875"/>
          <cell r="AG875"/>
          <cell r="AH875"/>
          <cell r="AI875"/>
          <cell r="AJ875"/>
          <cell r="AK875"/>
          <cell r="AL875"/>
          <cell r="AM875"/>
          <cell r="AN875"/>
          <cell r="AO875"/>
          <cell r="AP875"/>
          <cell r="AQ875"/>
          <cell r="AR875"/>
          <cell r="AS875"/>
          <cell r="AT875"/>
          <cell r="AU875"/>
          <cell r="AV875"/>
          <cell r="AW875"/>
          <cell r="AX875"/>
          <cell r="AY875"/>
          <cell r="AZ875"/>
          <cell r="BA875"/>
          <cell r="BB875"/>
          <cell r="BC875"/>
          <cell r="BD875"/>
          <cell r="BE875"/>
          <cell r="BF875"/>
          <cell r="BG875"/>
          <cell r="BH875"/>
          <cell r="BI875"/>
          <cell r="BJ875"/>
          <cell r="BK875"/>
          <cell r="BL875"/>
          <cell r="BM875"/>
          <cell r="BN875"/>
          <cell r="BO875"/>
          <cell r="BP875"/>
          <cell r="BQ875"/>
          <cell r="BR875"/>
          <cell r="BS875"/>
          <cell r="BT875"/>
          <cell r="BU875"/>
          <cell r="BV875"/>
          <cell r="BW875"/>
          <cell r="BX875"/>
          <cell r="BY875"/>
          <cell r="BZ875"/>
          <cell r="CA875"/>
          <cell r="CB875"/>
          <cell r="CC875"/>
          <cell r="CD875"/>
          <cell r="CE875"/>
          <cell r="CF875"/>
          <cell r="CG875"/>
          <cell r="CH875"/>
          <cell r="CI875"/>
          <cell r="CJ875"/>
          <cell r="CK875"/>
          <cell r="CL875"/>
          <cell r="CM875"/>
          <cell r="CN875"/>
          <cell r="CO875"/>
          <cell r="CP875"/>
          <cell r="CQ875"/>
          <cell r="CR875"/>
          <cell r="CS875"/>
          <cell r="CT875"/>
          <cell r="CU875"/>
          <cell r="CV875"/>
          <cell r="CW875"/>
          <cell r="CX875"/>
          <cell r="CY875"/>
          <cell r="CZ875"/>
          <cell r="DA875"/>
          <cell r="DB875"/>
          <cell r="DC875"/>
          <cell r="DD875"/>
          <cell r="DE875"/>
          <cell r="DF875"/>
          <cell r="DG875"/>
          <cell r="DH875"/>
          <cell r="DI875"/>
          <cell r="DJ875"/>
          <cell r="DL875"/>
        </row>
        <row r="876">
          <cell r="L876"/>
          <cell r="M876"/>
          <cell r="N876"/>
          <cell r="O876"/>
          <cell r="P876"/>
          <cell r="Q876"/>
          <cell r="R876"/>
          <cell r="S876"/>
          <cell r="T876"/>
          <cell r="U876"/>
          <cell r="V876"/>
          <cell r="W876"/>
          <cell r="X876"/>
          <cell r="Y876"/>
          <cell r="Z876"/>
          <cell r="AA876"/>
          <cell r="AB876"/>
          <cell r="AC876"/>
          <cell r="AD876"/>
          <cell r="AE876"/>
          <cell r="AF876"/>
          <cell r="AG876"/>
          <cell r="AH876"/>
          <cell r="AI876"/>
          <cell r="AJ876"/>
          <cell r="AK876"/>
          <cell r="AL876"/>
          <cell r="AM876"/>
          <cell r="AN876"/>
          <cell r="AO876"/>
          <cell r="AP876"/>
          <cell r="AQ876"/>
          <cell r="AR876"/>
          <cell r="AS876"/>
          <cell r="AT876"/>
          <cell r="AU876"/>
          <cell r="AV876"/>
          <cell r="AW876"/>
          <cell r="AX876"/>
          <cell r="AY876"/>
          <cell r="AZ876"/>
          <cell r="BA876"/>
          <cell r="BB876"/>
          <cell r="BC876"/>
          <cell r="BD876"/>
          <cell r="BE876"/>
          <cell r="BF876"/>
          <cell r="BG876"/>
          <cell r="BH876"/>
          <cell r="BI876"/>
          <cell r="BJ876"/>
          <cell r="BK876"/>
          <cell r="BL876"/>
          <cell r="BM876"/>
          <cell r="BN876"/>
          <cell r="BO876"/>
          <cell r="BP876"/>
          <cell r="BQ876"/>
          <cell r="BR876"/>
          <cell r="BS876"/>
          <cell r="BT876"/>
          <cell r="BU876"/>
          <cell r="BV876"/>
          <cell r="BW876"/>
          <cell r="BX876"/>
          <cell r="BY876"/>
          <cell r="BZ876"/>
          <cell r="CA876"/>
          <cell r="CB876"/>
          <cell r="CC876"/>
          <cell r="CD876"/>
          <cell r="CE876"/>
          <cell r="CF876"/>
          <cell r="CG876"/>
          <cell r="CH876"/>
          <cell r="CI876"/>
          <cell r="CJ876"/>
          <cell r="CK876"/>
          <cell r="CL876"/>
          <cell r="CM876"/>
          <cell r="CN876"/>
          <cell r="CO876"/>
          <cell r="CP876"/>
          <cell r="CQ876"/>
          <cell r="CR876"/>
          <cell r="CS876"/>
          <cell r="CT876"/>
          <cell r="CU876"/>
          <cell r="CV876"/>
          <cell r="CW876"/>
          <cell r="CX876"/>
          <cell r="CY876"/>
          <cell r="CZ876"/>
          <cell r="DA876"/>
          <cell r="DB876"/>
          <cell r="DC876"/>
          <cell r="DD876"/>
          <cell r="DE876"/>
          <cell r="DF876"/>
          <cell r="DG876"/>
          <cell r="DH876"/>
          <cell r="DI876"/>
          <cell r="DJ876"/>
          <cell r="DL876"/>
        </row>
        <row r="877">
          <cell r="L877"/>
          <cell r="M877"/>
          <cell r="N877"/>
          <cell r="O877"/>
          <cell r="P877"/>
          <cell r="Q877"/>
          <cell r="R877"/>
          <cell r="S877"/>
          <cell r="T877"/>
          <cell r="U877"/>
          <cell r="V877"/>
          <cell r="W877"/>
          <cell r="X877"/>
          <cell r="Y877"/>
          <cell r="Z877"/>
          <cell r="AA877"/>
          <cell r="AB877"/>
          <cell r="AC877"/>
          <cell r="AD877"/>
          <cell r="AE877"/>
          <cell r="AF877"/>
          <cell r="AG877"/>
          <cell r="AH877"/>
          <cell r="AI877"/>
          <cell r="AJ877"/>
          <cell r="AK877"/>
          <cell r="AL877"/>
          <cell r="AM877"/>
          <cell r="AN877"/>
          <cell r="AO877"/>
          <cell r="AP877"/>
          <cell r="AQ877"/>
          <cell r="AR877"/>
          <cell r="AS877"/>
          <cell r="AT877"/>
          <cell r="AU877"/>
          <cell r="AV877"/>
          <cell r="AW877"/>
          <cell r="AX877"/>
          <cell r="AY877"/>
          <cell r="AZ877"/>
          <cell r="BA877"/>
          <cell r="BB877"/>
          <cell r="BC877"/>
          <cell r="BD877"/>
          <cell r="BE877"/>
          <cell r="BF877"/>
          <cell r="BG877"/>
          <cell r="BH877"/>
          <cell r="BI877"/>
          <cell r="BJ877"/>
          <cell r="BK877"/>
          <cell r="BL877"/>
          <cell r="BM877"/>
          <cell r="BN877"/>
          <cell r="BO877"/>
          <cell r="BP877"/>
          <cell r="BQ877"/>
          <cell r="BR877"/>
          <cell r="BS877"/>
          <cell r="BT877"/>
          <cell r="BU877"/>
          <cell r="BV877"/>
          <cell r="BW877"/>
          <cell r="BX877"/>
          <cell r="BY877"/>
          <cell r="BZ877"/>
          <cell r="CA877"/>
          <cell r="CB877"/>
          <cell r="CC877"/>
          <cell r="CD877"/>
          <cell r="CE877"/>
          <cell r="CF877"/>
          <cell r="CG877"/>
          <cell r="CH877"/>
          <cell r="CI877"/>
          <cell r="CJ877"/>
          <cell r="CK877"/>
          <cell r="CL877"/>
          <cell r="CM877"/>
          <cell r="CN877"/>
          <cell r="CO877"/>
          <cell r="CP877"/>
          <cell r="CQ877"/>
          <cell r="CR877"/>
          <cell r="CS877"/>
          <cell r="CT877"/>
          <cell r="CU877"/>
          <cell r="CV877"/>
          <cell r="CW877"/>
          <cell r="CX877"/>
          <cell r="CY877"/>
          <cell r="CZ877"/>
          <cell r="DA877"/>
          <cell r="DB877"/>
          <cell r="DC877"/>
          <cell r="DD877"/>
          <cell r="DE877"/>
          <cell r="DF877"/>
          <cell r="DG877"/>
          <cell r="DH877"/>
          <cell r="DI877"/>
          <cell r="DJ877"/>
          <cell r="DL877"/>
        </row>
        <row r="878">
          <cell r="L878"/>
          <cell r="M878"/>
          <cell r="N878"/>
          <cell r="O878"/>
          <cell r="P878"/>
          <cell r="Q878"/>
          <cell r="R878"/>
          <cell r="S878"/>
          <cell r="T878"/>
          <cell r="U878"/>
          <cell r="V878"/>
          <cell r="W878"/>
          <cell r="X878"/>
          <cell r="Y878"/>
          <cell r="Z878"/>
          <cell r="AA878"/>
          <cell r="AB878"/>
          <cell r="AC878"/>
          <cell r="AD878"/>
          <cell r="AE878"/>
          <cell r="AF878"/>
          <cell r="AG878"/>
          <cell r="AH878"/>
          <cell r="AI878"/>
          <cell r="AJ878"/>
          <cell r="AK878"/>
          <cell r="AL878"/>
          <cell r="AM878"/>
          <cell r="AN878"/>
          <cell r="AO878"/>
          <cell r="AP878"/>
          <cell r="AQ878"/>
          <cell r="AR878"/>
          <cell r="AS878"/>
          <cell r="AT878"/>
          <cell r="AU878"/>
          <cell r="AV878"/>
          <cell r="AW878"/>
          <cell r="AX878"/>
          <cell r="AY878"/>
          <cell r="AZ878"/>
          <cell r="BA878"/>
          <cell r="BB878"/>
          <cell r="BC878"/>
          <cell r="BD878"/>
          <cell r="BE878"/>
          <cell r="BF878"/>
          <cell r="BG878"/>
          <cell r="BH878"/>
          <cell r="BI878"/>
          <cell r="BJ878"/>
          <cell r="BK878"/>
          <cell r="BL878"/>
          <cell r="BM878"/>
          <cell r="BN878"/>
          <cell r="BO878"/>
          <cell r="BP878"/>
          <cell r="BQ878"/>
          <cell r="BR878"/>
          <cell r="BS878"/>
          <cell r="BT878"/>
          <cell r="BU878"/>
          <cell r="BV878"/>
          <cell r="BW878"/>
          <cell r="BX878"/>
          <cell r="BY878"/>
          <cell r="BZ878"/>
          <cell r="CA878"/>
          <cell r="CB878"/>
          <cell r="CC878"/>
          <cell r="CD878"/>
          <cell r="CE878"/>
          <cell r="CF878"/>
          <cell r="CG878"/>
          <cell r="CH878"/>
          <cell r="CI878"/>
          <cell r="CJ878"/>
          <cell r="CK878"/>
          <cell r="CL878"/>
          <cell r="CM878"/>
          <cell r="CN878"/>
          <cell r="CO878"/>
          <cell r="CP878"/>
          <cell r="CQ878"/>
          <cell r="CR878"/>
          <cell r="CS878"/>
          <cell r="CT878"/>
          <cell r="CU878"/>
          <cell r="CV878"/>
          <cell r="CW878"/>
          <cell r="CX878"/>
          <cell r="CY878"/>
          <cell r="CZ878"/>
          <cell r="DA878"/>
          <cell r="DB878"/>
          <cell r="DC878"/>
          <cell r="DD878"/>
          <cell r="DE878"/>
          <cell r="DF878"/>
          <cell r="DG878"/>
          <cell r="DH878"/>
          <cell r="DI878"/>
          <cell r="DJ878"/>
          <cell r="DL878"/>
        </row>
        <row r="879">
          <cell r="L879"/>
          <cell r="M879"/>
          <cell r="N879"/>
          <cell r="O879"/>
          <cell r="P879"/>
          <cell r="Q879"/>
          <cell r="R879"/>
          <cell r="S879"/>
          <cell r="T879"/>
          <cell r="U879"/>
          <cell r="V879"/>
          <cell r="W879"/>
          <cell r="X879"/>
          <cell r="Y879"/>
          <cell r="Z879"/>
          <cell r="AA879"/>
          <cell r="AB879"/>
          <cell r="AC879"/>
          <cell r="AD879"/>
          <cell r="AE879"/>
          <cell r="AF879"/>
          <cell r="AG879"/>
          <cell r="AH879"/>
          <cell r="AI879"/>
          <cell r="AJ879"/>
          <cell r="AK879"/>
          <cell r="AL879"/>
          <cell r="AM879"/>
          <cell r="AN879"/>
          <cell r="AO879"/>
          <cell r="AP879"/>
          <cell r="AQ879"/>
          <cell r="AR879"/>
          <cell r="AS879"/>
          <cell r="AT879"/>
          <cell r="AU879"/>
          <cell r="AV879"/>
          <cell r="AW879"/>
          <cell r="AX879"/>
          <cell r="AY879"/>
          <cell r="AZ879"/>
          <cell r="BA879"/>
          <cell r="BB879"/>
          <cell r="BC879"/>
          <cell r="BD879"/>
          <cell r="BE879"/>
          <cell r="BF879"/>
          <cell r="BG879"/>
          <cell r="BH879"/>
          <cell r="BI879"/>
          <cell r="BJ879"/>
          <cell r="BK879"/>
          <cell r="BL879"/>
          <cell r="BM879"/>
          <cell r="BN879"/>
          <cell r="BO879"/>
          <cell r="BP879"/>
          <cell r="BQ879"/>
          <cell r="BR879"/>
          <cell r="BS879"/>
          <cell r="BT879"/>
          <cell r="BU879"/>
          <cell r="BV879"/>
          <cell r="BW879"/>
          <cell r="BX879"/>
          <cell r="BY879"/>
          <cell r="BZ879"/>
          <cell r="CA879"/>
          <cell r="CB879"/>
          <cell r="CC879"/>
          <cell r="CD879"/>
          <cell r="CE879"/>
          <cell r="CF879"/>
          <cell r="CG879"/>
          <cell r="CH879"/>
          <cell r="CI879"/>
          <cell r="CJ879"/>
          <cell r="CK879"/>
          <cell r="CL879"/>
          <cell r="CM879"/>
          <cell r="CN879"/>
          <cell r="CO879"/>
          <cell r="CP879"/>
          <cell r="CQ879"/>
          <cell r="CR879"/>
          <cell r="CS879"/>
          <cell r="CT879"/>
          <cell r="CU879"/>
          <cell r="CV879"/>
          <cell r="CW879"/>
          <cell r="CX879"/>
          <cell r="CY879"/>
          <cell r="CZ879"/>
          <cell r="DA879"/>
          <cell r="DB879"/>
          <cell r="DC879"/>
          <cell r="DD879"/>
          <cell r="DE879"/>
          <cell r="DF879"/>
          <cell r="DG879"/>
          <cell r="DH879"/>
          <cell r="DI879"/>
          <cell r="DJ879"/>
          <cell r="DL879"/>
        </row>
        <row r="880">
          <cell r="L880"/>
          <cell r="M880"/>
          <cell r="N880"/>
          <cell r="O880"/>
          <cell r="P880"/>
          <cell r="Q880"/>
          <cell r="R880"/>
          <cell r="S880"/>
          <cell r="T880"/>
          <cell r="U880"/>
          <cell r="V880"/>
          <cell r="W880"/>
          <cell r="X880"/>
          <cell r="Y880"/>
          <cell r="Z880"/>
          <cell r="AA880"/>
          <cell r="AB880"/>
          <cell r="AC880"/>
          <cell r="AD880"/>
          <cell r="AE880"/>
          <cell r="AF880"/>
          <cell r="AG880"/>
          <cell r="AH880"/>
          <cell r="AI880"/>
          <cell r="AJ880"/>
          <cell r="AK880"/>
          <cell r="AL880"/>
          <cell r="AM880"/>
          <cell r="AN880"/>
          <cell r="AO880"/>
          <cell r="AP880"/>
          <cell r="AQ880"/>
          <cell r="AR880"/>
          <cell r="AS880"/>
          <cell r="AT880"/>
          <cell r="AU880"/>
          <cell r="AV880"/>
          <cell r="AW880"/>
          <cell r="AX880"/>
          <cell r="AY880"/>
          <cell r="AZ880"/>
          <cell r="BA880"/>
          <cell r="BB880"/>
          <cell r="BC880"/>
          <cell r="BD880"/>
          <cell r="BE880"/>
          <cell r="BF880"/>
          <cell r="BG880"/>
          <cell r="BH880"/>
          <cell r="BI880"/>
          <cell r="BJ880"/>
          <cell r="BK880"/>
          <cell r="BL880"/>
          <cell r="BM880"/>
          <cell r="BN880"/>
          <cell r="BO880"/>
          <cell r="BP880"/>
          <cell r="BQ880"/>
          <cell r="BR880"/>
          <cell r="BS880"/>
          <cell r="BT880"/>
          <cell r="BU880"/>
          <cell r="BV880"/>
          <cell r="BW880"/>
          <cell r="BX880"/>
          <cell r="BY880"/>
          <cell r="BZ880"/>
          <cell r="CA880"/>
          <cell r="CB880"/>
          <cell r="CC880"/>
          <cell r="CD880"/>
          <cell r="CE880"/>
          <cell r="CF880"/>
          <cell r="CG880"/>
          <cell r="CH880"/>
          <cell r="CI880"/>
          <cell r="CJ880"/>
          <cell r="CK880"/>
          <cell r="CL880"/>
          <cell r="CM880"/>
          <cell r="CN880"/>
          <cell r="CO880"/>
          <cell r="CP880"/>
          <cell r="CQ880"/>
          <cell r="CR880"/>
          <cell r="CS880"/>
          <cell r="CT880"/>
          <cell r="CU880"/>
          <cell r="CV880"/>
          <cell r="CW880"/>
          <cell r="CX880"/>
          <cell r="CY880"/>
          <cell r="CZ880"/>
          <cell r="DA880"/>
          <cell r="DB880"/>
          <cell r="DC880"/>
          <cell r="DD880"/>
          <cell r="DE880"/>
          <cell r="DF880"/>
          <cell r="DG880"/>
          <cell r="DH880"/>
          <cell r="DI880"/>
          <cell r="DJ880"/>
          <cell r="DL880"/>
        </row>
        <row r="881">
          <cell r="L881"/>
          <cell r="M881"/>
          <cell r="N881"/>
          <cell r="O881"/>
          <cell r="P881"/>
          <cell r="Q881"/>
          <cell r="R881"/>
          <cell r="S881"/>
          <cell r="T881"/>
          <cell r="U881"/>
          <cell r="V881"/>
          <cell r="W881"/>
          <cell r="X881"/>
          <cell r="Y881"/>
          <cell r="Z881"/>
          <cell r="AA881"/>
          <cell r="AB881"/>
          <cell r="AC881"/>
          <cell r="AD881"/>
          <cell r="AE881"/>
          <cell r="AF881"/>
          <cell r="AG881"/>
          <cell r="AH881"/>
          <cell r="AI881"/>
          <cell r="AJ881"/>
          <cell r="AK881"/>
          <cell r="AL881"/>
          <cell r="AM881"/>
          <cell r="AN881"/>
          <cell r="AO881"/>
          <cell r="AP881"/>
          <cell r="AQ881"/>
          <cell r="AR881"/>
          <cell r="AS881"/>
          <cell r="AT881"/>
          <cell r="AU881"/>
          <cell r="AV881"/>
          <cell r="AW881"/>
          <cell r="AX881"/>
          <cell r="AY881"/>
          <cell r="AZ881"/>
          <cell r="BA881"/>
          <cell r="BB881"/>
          <cell r="BC881"/>
          <cell r="BD881"/>
          <cell r="BE881"/>
          <cell r="BF881"/>
          <cell r="BG881"/>
          <cell r="BH881"/>
          <cell r="BI881"/>
          <cell r="BJ881"/>
          <cell r="BK881"/>
          <cell r="BL881"/>
          <cell r="BM881"/>
          <cell r="BN881"/>
          <cell r="BO881"/>
          <cell r="BP881"/>
          <cell r="BQ881"/>
          <cell r="BR881"/>
          <cell r="BS881"/>
          <cell r="BT881"/>
          <cell r="BU881"/>
          <cell r="BV881"/>
          <cell r="BW881"/>
          <cell r="BX881"/>
          <cell r="BY881"/>
          <cell r="BZ881"/>
          <cell r="CA881"/>
          <cell r="CB881"/>
          <cell r="CC881"/>
          <cell r="CD881"/>
          <cell r="CE881"/>
          <cell r="CF881"/>
          <cell r="CG881"/>
          <cell r="CH881"/>
          <cell r="CI881"/>
          <cell r="CJ881"/>
          <cell r="CK881"/>
          <cell r="CL881"/>
          <cell r="CM881"/>
          <cell r="CN881"/>
          <cell r="CO881"/>
          <cell r="CP881"/>
          <cell r="CQ881"/>
          <cell r="CR881"/>
          <cell r="CS881"/>
          <cell r="CT881"/>
          <cell r="CU881"/>
          <cell r="CV881"/>
          <cell r="CW881"/>
          <cell r="CX881"/>
          <cell r="CY881"/>
          <cell r="CZ881"/>
          <cell r="DA881"/>
          <cell r="DB881"/>
          <cell r="DC881"/>
          <cell r="DD881"/>
          <cell r="DE881"/>
          <cell r="DF881"/>
          <cell r="DG881"/>
          <cell r="DH881"/>
          <cell r="DI881"/>
          <cell r="DJ881"/>
          <cell r="DL881"/>
        </row>
        <row r="882">
          <cell r="L882"/>
          <cell r="M882"/>
          <cell r="N882"/>
          <cell r="O882"/>
          <cell r="P882"/>
          <cell r="Q882"/>
          <cell r="R882"/>
          <cell r="S882"/>
          <cell r="T882"/>
          <cell r="U882"/>
          <cell r="V882"/>
          <cell r="W882"/>
          <cell r="X882"/>
          <cell r="Y882"/>
          <cell r="Z882"/>
          <cell r="AA882"/>
          <cell r="AB882"/>
          <cell r="AC882"/>
          <cell r="AD882"/>
          <cell r="AE882"/>
          <cell r="AF882"/>
          <cell r="AG882"/>
          <cell r="AH882"/>
          <cell r="AI882"/>
          <cell r="AJ882"/>
          <cell r="AK882"/>
          <cell r="AL882"/>
          <cell r="AM882"/>
          <cell r="AN882"/>
          <cell r="AO882"/>
          <cell r="AP882"/>
          <cell r="AQ882"/>
          <cell r="AR882"/>
          <cell r="AS882"/>
          <cell r="AT882"/>
          <cell r="AU882"/>
          <cell r="AV882"/>
          <cell r="AW882"/>
          <cell r="AX882"/>
          <cell r="AY882"/>
          <cell r="AZ882"/>
          <cell r="BA882"/>
          <cell r="BB882"/>
          <cell r="BC882"/>
          <cell r="BD882"/>
          <cell r="BE882"/>
          <cell r="BF882"/>
          <cell r="BG882"/>
          <cell r="BH882"/>
          <cell r="BI882"/>
          <cell r="BJ882"/>
          <cell r="BK882"/>
          <cell r="BL882"/>
          <cell r="BM882"/>
          <cell r="BN882"/>
          <cell r="BO882"/>
          <cell r="BP882"/>
          <cell r="BQ882"/>
          <cell r="BR882"/>
          <cell r="BS882"/>
          <cell r="BT882"/>
          <cell r="BU882"/>
          <cell r="BV882"/>
          <cell r="BW882"/>
          <cell r="BX882"/>
          <cell r="BY882"/>
          <cell r="BZ882"/>
          <cell r="CA882"/>
          <cell r="CB882"/>
          <cell r="CC882"/>
          <cell r="CD882"/>
          <cell r="CE882"/>
          <cell r="CF882"/>
          <cell r="CG882"/>
          <cell r="CH882"/>
          <cell r="CI882"/>
          <cell r="CJ882"/>
          <cell r="CK882"/>
          <cell r="CL882"/>
          <cell r="CM882"/>
          <cell r="CN882"/>
          <cell r="CO882"/>
          <cell r="CP882"/>
          <cell r="CQ882"/>
          <cell r="CR882"/>
          <cell r="CS882"/>
          <cell r="CT882"/>
          <cell r="CU882"/>
          <cell r="CV882"/>
          <cell r="CW882"/>
          <cell r="CX882"/>
          <cell r="CY882"/>
          <cell r="CZ882"/>
          <cell r="DA882"/>
          <cell r="DB882"/>
          <cell r="DC882"/>
          <cell r="DD882"/>
          <cell r="DE882"/>
          <cell r="DF882"/>
          <cell r="DG882"/>
          <cell r="DH882"/>
          <cell r="DI882"/>
          <cell r="DJ882"/>
          <cell r="DL882"/>
        </row>
        <row r="883">
          <cell r="L883"/>
          <cell r="M883"/>
          <cell r="N883"/>
          <cell r="O883"/>
          <cell r="P883"/>
          <cell r="Q883"/>
          <cell r="R883"/>
          <cell r="S883"/>
          <cell r="T883"/>
          <cell r="U883"/>
          <cell r="V883"/>
          <cell r="W883"/>
          <cell r="X883"/>
          <cell r="Y883"/>
          <cell r="Z883"/>
          <cell r="AA883"/>
          <cell r="AB883"/>
          <cell r="AC883"/>
          <cell r="AD883"/>
          <cell r="AE883"/>
          <cell r="AF883"/>
          <cell r="AG883"/>
          <cell r="AH883"/>
          <cell r="AI883"/>
          <cell r="AJ883"/>
          <cell r="AK883"/>
          <cell r="AL883"/>
          <cell r="AM883"/>
          <cell r="AN883"/>
          <cell r="AO883"/>
          <cell r="AP883"/>
          <cell r="AQ883"/>
          <cell r="AR883"/>
          <cell r="AS883"/>
          <cell r="AT883"/>
          <cell r="AU883"/>
          <cell r="AV883"/>
          <cell r="AW883"/>
          <cell r="AX883"/>
          <cell r="AY883"/>
          <cell r="AZ883"/>
          <cell r="BA883"/>
          <cell r="BB883"/>
          <cell r="BC883"/>
          <cell r="BD883"/>
          <cell r="BE883"/>
          <cell r="BF883"/>
          <cell r="BG883"/>
          <cell r="BH883"/>
          <cell r="BI883"/>
          <cell r="BJ883"/>
          <cell r="BK883"/>
          <cell r="BL883"/>
          <cell r="BM883"/>
          <cell r="BN883"/>
          <cell r="BO883"/>
          <cell r="BP883"/>
          <cell r="BQ883"/>
          <cell r="BR883"/>
          <cell r="BS883"/>
          <cell r="BT883"/>
          <cell r="BU883"/>
          <cell r="BV883"/>
          <cell r="BW883"/>
          <cell r="BX883"/>
          <cell r="BY883"/>
          <cell r="BZ883"/>
          <cell r="CA883"/>
          <cell r="CB883"/>
          <cell r="CC883"/>
          <cell r="CD883"/>
          <cell r="CE883"/>
          <cell r="CF883"/>
          <cell r="CG883"/>
          <cell r="CH883"/>
          <cell r="CI883"/>
          <cell r="CJ883"/>
          <cell r="CK883"/>
          <cell r="CL883"/>
          <cell r="CM883"/>
          <cell r="CN883"/>
          <cell r="CO883"/>
          <cell r="CP883"/>
          <cell r="CQ883"/>
          <cell r="CR883"/>
          <cell r="CS883"/>
          <cell r="CT883"/>
          <cell r="CU883"/>
          <cell r="CV883"/>
          <cell r="CW883"/>
          <cell r="CX883"/>
          <cell r="CY883"/>
          <cell r="CZ883"/>
          <cell r="DA883"/>
          <cell r="DB883"/>
          <cell r="DC883"/>
          <cell r="DD883"/>
          <cell r="DE883"/>
          <cell r="DF883"/>
          <cell r="DG883"/>
          <cell r="DH883"/>
          <cell r="DI883"/>
          <cell r="DJ883"/>
          <cell r="DL883"/>
        </row>
        <row r="884">
          <cell r="L884"/>
          <cell r="M884"/>
          <cell r="N884"/>
          <cell r="O884"/>
          <cell r="P884"/>
          <cell r="Q884"/>
          <cell r="R884"/>
          <cell r="S884"/>
          <cell r="T884"/>
          <cell r="U884"/>
          <cell r="V884"/>
          <cell r="W884"/>
          <cell r="X884"/>
          <cell r="Y884"/>
          <cell r="Z884"/>
          <cell r="AA884"/>
          <cell r="AB884"/>
          <cell r="AC884"/>
          <cell r="AD884"/>
          <cell r="AE884"/>
          <cell r="AF884"/>
          <cell r="AG884"/>
          <cell r="AH884"/>
          <cell r="AI884"/>
          <cell r="AJ884"/>
          <cell r="AK884"/>
          <cell r="AL884"/>
          <cell r="AM884"/>
          <cell r="AN884"/>
          <cell r="AO884"/>
          <cell r="AP884"/>
          <cell r="AQ884"/>
          <cell r="AR884"/>
          <cell r="AS884"/>
          <cell r="AT884"/>
          <cell r="AU884"/>
          <cell r="AV884"/>
          <cell r="AW884"/>
          <cell r="AX884"/>
          <cell r="AY884"/>
          <cell r="AZ884"/>
          <cell r="BA884"/>
          <cell r="BB884"/>
          <cell r="BC884"/>
          <cell r="BD884"/>
          <cell r="BE884"/>
          <cell r="BF884"/>
          <cell r="BG884"/>
          <cell r="BH884"/>
          <cell r="BI884"/>
          <cell r="BJ884"/>
          <cell r="BK884"/>
          <cell r="BL884"/>
          <cell r="BM884"/>
          <cell r="BN884"/>
          <cell r="BO884"/>
          <cell r="BP884"/>
          <cell r="BQ884"/>
          <cell r="BR884"/>
          <cell r="BS884"/>
          <cell r="BT884"/>
          <cell r="BU884"/>
          <cell r="BV884"/>
          <cell r="BW884"/>
          <cell r="BX884"/>
          <cell r="BY884"/>
          <cell r="BZ884"/>
          <cell r="CA884"/>
          <cell r="CB884"/>
          <cell r="CC884"/>
          <cell r="CD884"/>
          <cell r="CE884"/>
          <cell r="CF884"/>
          <cell r="CG884"/>
          <cell r="CH884"/>
          <cell r="CI884"/>
          <cell r="CJ884"/>
          <cell r="CK884"/>
          <cell r="CL884"/>
          <cell r="CM884"/>
          <cell r="CN884"/>
          <cell r="CO884"/>
          <cell r="CP884"/>
          <cell r="CQ884"/>
          <cell r="CR884"/>
          <cell r="CS884"/>
          <cell r="CT884"/>
          <cell r="CU884"/>
          <cell r="CV884"/>
          <cell r="CW884"/>
          <cell r="CX884"/>
          <cell r="CY884"/>
          <cell r="CZ884"/>
          <cell r="DA884"/>
          <cell r="DB884"/>
          <cell r="DC884"/>
          <cell r="DD884"/>
          <cell r="DE884"/>
          <cell r="DF884"/>
          <cell r="DG884"/>
          <cell r="DH884"/>
          <cell r="DI884"/>
          <cell r="DJ884"/>
          <cell r="DL884"/>
        </row>
        <row r="885">
          <cell r="L885"/>
          <cell r="M885"/>
          <cell r="N885"/>
          <cell r="O885"/>
          <cell r="P885"/>
          <cell r="Q885"/>
          <cell r="R885"/>
          <cell r="S885"/>
          <cell r="T885"/>
          <cell r="U885"/>
          <cell r="V885"/>
          <cell r="W885"/>
          <cell r="X885"/>
          <cell r="Y885"/>
          <cell r="Z885"/>
          <cell r="AA885"/>
          <cell r="AB885"/>
          <cell r="AC885"/>
          <cell r="AD885"/>
          <cell r="AE885"/>
          <cell r="AF885"/>
          <cell r="AG885"/>
          <cell r="AH885"/>
          <cell r="AI885"/>
          <cell r="AJ885"/>
          <cell r="AK885"/>
          <cell r="AL885"/>
          <cell r="AM885"/>
          <cell r="AN885"/>
          <cell r="AO885"/>
          <cell r="AP885"/>
          <cell r="AQ885"/>
          <cell r="AR885"/>
          <cell r="AS885"/>
          <cell r="AT885"/>
          <cell r="AU885"/>
          <cell r="AV885"/>
          <cell r="AW885"/>
          <cell r="AX885"/>
          <cell r="AY885"/>
          <cell r="AZ885"/>
          <cell r="BA885"/>
          <cell r="BB885"/>
          <cell r="BC885"/>
          <cell r="BD885"/>
          <cell r="BE885"/>
          <cell r="BF885"/>
          <cell r="BG885"/>
          <cell r="BH885"/>
          <cell r="BI885"/>
          <cell r="BJ885"/>
          <cell r="BK885"/>
          <cell r="BL885"/>
          <cell r="BM885"/>
          <cell r="BN885"/>
          <cell r="BO885"/>
          <cell r="BP885"/>
          <cell r="BQ885"/>
          <cell r="BR885"/>
          <cell r="BS885"/>
          <cell r="BT885"/>
          <cell r="BU885"/>
          <cell r="BV885"/>
          <cell r="BW885"/>
          <cell r="BX885"/>
          <cell r="BY885"/>
          <cell r="BZ885"/>
          <cell r="CA885"/>
          <cell r="CB885"/>
          <cell r="CC885"/>
          <cell r="CD885"/>
          <cell r="CE885"/>
          <cell r="CF885"/>
          <cell r="CG885"/>
          <cell r="CH885"/>
          <cell r="CI885"/>
          <cell r="CJ885"/>
          <cell r="CK885"/>
          <cell r="CL885"/>
          <cell r="CM885"/>
          <cell r="CN885"/>
          <cell r="CO885"/>
          <cell r="CP885"/>
          <cell r="CQ885"/>
          <cell r="CR885"/>
          <cell r="CS885"/>
          <cell r="CT885"/>
          <cell r="CU885"/>
          <cell r="CV885"/>
          <cell r="CW885"/>
          <cell r="CX885"/>
          <cell r="CY885"/>
          <cell r="CZ885"/>
          <cell r="DA885"/>
          <cell r="DB885"/>
          <cell r="DC885"/>
          <cell r="DD885"/>
          <cell r="DE885"/>
          <cell r="DF885"/>
          <cell r="DG885"/>
          <cell r="DH885"/>
          <cell r="DI885"/>
          <cell r="DJ885"/>
          <cell r="DL885"/>
        </row>
        <row r="886">
          <cell r="L886"/>
          <cell r="M886"/>
          <cell r="N886"/>
          <cell r="O886"/>
          <cell r="P886"/>
          <cell r="Q886"/>
          <cell r="R886"/>
          <cell r="S886"/>
          <cell r="T886"/>
          <cell r="U886"/>
          <cell r="V886"/>
          <cell r="W886"/>
          <cell r="X886"/>
          <cell r="Y886"/>
          <cell r="Z886"/>
          <cell r="AA886"/>
          <cell r="AB886"/>
          <cell r="AC886"/>
          <cell r="AD886"/>
          <cell r="AE886"/>
          <cell r="AF886"/>
          <cell r="AG886"/>
          <cell r="AH886"/>
          <cell r="AI886"/>
          <cell r="AJ886"/>
          <cell r="AK886"/>
          <cell r="AL886"/>
          <cell r="AM886"/>
          <cell r="AN886"/>
          <cell r="AO886"/>
          <cell r="AP886"/>
          <cell r="AQ886"/>
          <cell r="AR886"/>
          <cell r="AS886"/>
          <cell r="AT886"/>
          <cell r="AU886"/>
          <cell r="AV886"/>
          <cell r="AW886"/>
          <cell r="AX886"/>
          <cell r="AY886"/>
          <cell r="AZ886"/>
          <cell r="BA886"/>
          <cell r="BB886"/>
          <cell r="BC886"/>
          <cell r="BD886"/>
          <cell r="BE886"/>
          <cell r="BF886"/>
          <cell r="BG886"/>
          <cell r="BH886"/>
          <cell r="BI886"/>
          <cell r="BJ886"/>
          <cell r="BK886"/>
          <cell r="BL886"/>
          <cell r="BM886"/>
          <cell r="BN886"/>
          <cell r="BO886"/>
          <cell r="BP886"/>
          <cell r="BQ886"/>
          <cell r="BR886"/>
          <cell r="BS886"/>
          <cell r="BT886"/>
          <cell r="BU886"/>
          <cell r="BV886"/>
          <cell r="BW886"/>
          <cell r="BX886"/>
          <cell r="BY886"/>
          <cell r="BZ886"/>
          <cell r="CA886"/>
          <cell r="CB886"/>
          <cell r="CC886"/>
          <cell r="CD886"/>
          <cell r="CE886"/>
          <cell r="CF886"/>
          <cell r="CG886"/>
          <cell r="CH886"/>
          <cell r="CI886"/>
          <cell r="CJ886"/>
          <cell r="CK886"/>
          <cell r="CL886"/>
          <cell r="CM886"/>
          <cell r="CN886"/>
          <cell r="CO886"/>
          <cell r="CP886"/>
          <cell r="CQ886"/>
          <cell r="CR886"/>
          <cell r="CS886"/>
          <cell r="CT886"/>
          <cell r="CU886"/>
          <cell r="CV886"/>
          <cell r="CW886"/>
          <cell r="CX886"/>
          <cell r="CY886"/>
          <cell r="CZ886"/>
          <cell r="DA886"/>
          <cell r="DB886"/>
          <cell r="DC886"/>
          <cell r="DD886"/>
          <cell r="DE886"/>
          <cell r="DF886"/>
          <cell r="DG886"/>
          <cell r="DH886"/>
          <cell r="DI886"/>
          <cell r="DJ886"/>
          <cell r="DL886"/>
        </row>
        <row r="887">
          <cell r="L887"/>
          <cell r="M887"/>
          <cell r="N887"/>
          <cell r="O887"/>
          <cell r="P887"/>
          <cell r="Q887"/>
          <cell r="R887"/>
          <cell r="S887"/>
          <cell r="T887"/>
          <cell r="U887"/>
          <cell r="V887"/>
          <cell r="W887"/>
          <cell r="X887"/>
          <cell r="Y887"/>
          <cell r="Z887"/>
          <cell r="AA887"/>
          <cell r="AB887"/>
          <cell r="AC887"/>
          <cell r="AD887"/>
          <cell r="AE887"/>
          <cell r="AF887"/>
          <cell r="AG887"/>
          <cell r="AH887"/>
          <cell r="AI887"/>
          <cell r="AJ887"/>
          <cell r="AK887"/>
          <cell r="AL887"/>
          <cell r="AM887"/>
          <cell r="AN887"/>
          <cell r="AO887"/>
          <cell r="AP887"/>
          <cell r="AQ887"/>
          <cell r="AR887"/>
          <cell r="AS887"/>
          <cell r="AT887"/>
          <cell r="AU887"/>
          <cell r="AV887"/>
          <cell r="AW887"/>
          <cell r="AX887"/>
          <cell r="AY887"/>
          <cell r="AZ887"/>
          <cell r="BA887"/>
          <cell r="BB887"/>
          <cell r="BC887"/>
          <cell r="BD887"/>
          <cell r="BE887"/>
          <cell r="BF887"/>
          <cell r="BG887"/>
          <cell r="BH887"/>
          <cell r="BI887"/>
          <cell r="BJ887"/>
          <cell r="BK887"/>
          <cell r="BL887"/>
          <cell r="BM887"/>
          <cell r="BN887"/>
          <cell r="BO887"/>
          <cell r="BP887"/>
          <cell r="BQ887"/>
          <cell r="BR887"/>
          <cell r="BS887"/>
          <cell r="BT887"/>
          <cell r="BU887"/>
          <cell r="BV887"/>
          <cell r="BW887"/>
          <cell r="BX887"/>
          <cell r="BY887"/>
          <cell r="BZ887"/>
          <cell r="CA887"/>
          <cell r="CB887"/>
          <cell r="CC887"/>
          <cell r="CD887"/>
          <cell r="CE887"/>
          <cell r="CF887"/>
          <cell r="CG887"/>
          <cell r="CH887"/>
          <cell r="CI887"/>
          <cell r="CJ887"/>
          <cell r="CK887"/>
          <cell r="CL887"/>
          <cell r="CM887"/>
          <cell r="CN887"/>
          <cell r="CO887"/>
          <cell r="CP887"/>
          <cell r="CQ887"/>
          <cell r="CR887"/>
          <cell r="CS887"/>
          <cell r="CT887"/>
          <cell r="CU887"/>
          <cell r="CV887"/>
          <cell r="CW887"/>
          <cell r="CX887"/>
          <cell r="CY887"/>
          <cell r="CZ887"/>
          <cell r="DA887"/>
          <cell r="DB887"/>
          <cell r="DC887"/>
          <cell r="DD887"/>
          <cell r="DE887"/>
          <cell r="DF887"/>
          <cell r="DG887"/>
          <cell r="DH887"/>
          <cell r="DI887"/>
          <cell r="DJ887"/>
          <cell r="DL887"/>
        </row>
        <row r="888">
          <cell r="L888"/>
          <cell r="M888"/>
          <cell r="N888"/>
          <cell r="O888"/>
          <cell r="P888"/>
          <cell r="Q888"/>
          <cell r="R888"/>
          <cell r="S888"/>
          <cell r="T888"/>
          <cell r="U888"/>
          <cell r="V888"/>
          <cell r="W888"/>
          <cell r="X888"/>
          <cell r="Y888"/>
          <cell r="Z888"/>
          <cell r="AA888"/>
          <cell r="AB888"/>
          <cell r="AC888"/>
          <cell r="AD888"/>
          <cell r="AE888"/>
          <cell r="AF888"/>
          <cell r="AG888"/>
          <cell r="AH888"/>
          <cell r="AI888"/>
          <cell r="AJ888"/>
          <cell r="AK888"/>
          <cell r="AL888"/>
          <cell r="AM888"/>
          <cell r="AN888"/>
          <cell r="AO888"/>
          <cell r="AP888"/>
          <cell r="AQ888"/>
          <cell r="AR888"/>
          <cell r="AS888"/>
          <cell r="AT888"/>
          <cell r="AU888"/>
          <cell r="AV888"/>
          <cell r="AW888"/>
          <cell r="AX888"/>
          <cell r="AY888"/>
          <cell r="AZ888"/>
          <cell r="BA888"/>
          <cell r="BB888"/>
          <cell r="BC888"/>
          <cell r="BD888"/>
          <cell r="BE888"/>
          <cell r="BF888"/>
          <cell r="BG888"/>
          <cell r="BH888"/>
          <cell r="BI888"/>
          <cell r="BJ888"/>
          <cell r="BK888"/>
          <cell r="BL888"/>
          <cell r="BM888"/>
          <cell r="BN888"/>
          <cell r="BO888"/>
          <cell r="BP888"/>
          <cell r="BQ888"/>
          <cell r="BR888"/>
          <cell r="BS888"/>
          <cell r="BT888"/>
          <cell r="BU888"/>
          <cell r="BV888"/>
          <cell r="BW888"/>
          <cell r="BX888"/>
          <cell r="BY888"/>
          <cell r="BZ888"/>
          <cell r="CA888"/>
          <cell r="CB888"/>
          <cell r="CC888"/>
          <cell r="CD888"/>
          <cell r="CE888"/>
          <cell r="CF888"/>
          <cell r="CG888"/>
          <cell r="CH888"/>
          <cell r="CI888"/>
          <cell r="CJ888"/>
          <cell r="CK888"/>
          <cell r="CL888"/>
          <cell r="CM888"/>
          <cell r="CN888"/>
          <cell r="CO888"/>
          <cell r="CP888"/>
          <cell r="CQ888"/>
          <cell r="CR888"/>
          <cell r="CS888"/>
          <cell r="CT888"/>
          <cell r="CU888"/>
          <cell r="CV888"/>
          <cell r="CW888"/>
          <cell r="CX888"/>
          <cell r="CY888"/>
          <cell r="CZ888"/>
          <cell r="DA888"/>
          <cell r="DB888"/>
          <cell r="DC888"/>
          <cell r="DD888"/>
          <cell r="DE888"/>
          <cell r="DF888"/>
          <cell r="DG888"/>
          <cell r="DH888"/>
          <cell r="DI888"/>
          <cell r="DJ888"/>
          <cell r="DL888"/>
        </row>
        <row r="889">
          <cell r="L889"/>
          <cell r="M889"/>
          <cell r="N889"/>
          <cell r="O889"/>
          <cell r="P889"/>
          <cell r="Q889"/>
          <cell r="R889"/>
          <cell r="S889"/>
          <cell r="T889"/>
          <cell r="U889"/>
          <cell r="V889"/>
          <cell r="W889"/>
          <cell r="X889"/>
          <cell r="Y889"/>
          <cell r="Z889"/>
          <cell r="AA889"/>
          <cell r="AB889"/>
          <cell r="AC889"/>
          <cell r="AD889"/>
          <cell r="AE889"/>
          <cell r="AF889"/>
          <cell r="AG889"/>
          <cell r="AH889"/>
          <cell r="AI889"/>
          <cell r="AJ889"/>
          <cell r="AK889"/>
          <cell r="AL889"/>
          <cell r="AM889"/>
          <cell r="AN889"/>
          <cell r="AO889"/>
          <cell r="AP889"/>
          <cell r="AQ889"/>
          <cell r="AR889"/>
          <cell r="AS889"/>
          <cell r="AT889"/>
          <cell r="AU889"/>
          <cell r="AV889"/>
          <cell r="AW889"/>
          <cell r="AX889"/>
          <cell r="AY889"/>
          <cell r="AZ889"/>
          <cell r="BA889"/>
          <cell r="BB889"/>
          <cell r="BC889"/>
          <cell r="BD889"/>
          <cell r="BE889"/>
          <cell r="BF889"/>
          <cell r="BG889"/>
          <cell r="BH889"/>
          <cell r="BI889"/>
          <cell r="BJ889"/>
          <cell r="BK889"/>
          <cell r="BL889"/>
          <cell r="BM889"/>
          <cell r="BN889"/>
          <cell r="BO889"/>
          <cell r="BP889"/>
          <cell r="BQ889"/>
          <cell r="BR889"/>
          <cell r="BS889"/>
          <cell r="BT889"/>
          <cell r="BU889"/>
          <cell r="BV889"/>
          <cell r="BW889"/>
          <cell r="BX889"/>
          <cell r="BY889"/>
          <cell r="BZ889"/>
          <cell r="CA889"/>
          <cell r="CB889"/>
          <cell r="CC889"/>
          <cell r="CD889"/>
          <cell r="CE889"/>
          <cell r="CF889"/>
          <cell r="CG889"/>
          <cell r="CH889"/>
          <cell r="CI889"/>
          <cell r="CJ889"/>
          <cell r="CK889"/>
          <cell r="CL889"/>
          <cell r="CM889"/>
          <cell r="CN889"/>
          <cell r="CO889"/>
          <cell r="CP889"/>
          <cell r="CQ889"/>
          <cell r="CR889"/>
          <cell r="CS889"/>
          <cell r="CT889"/>
          <cell r="CU889"/>
          <cell r="CV889"/>
          <cell r="CW889"/>
          <cell r="CX889"/>
          <cell r="CY889"/>
          <cell r="CZ889"/>
          <cell r="DA889"/>
          <cell r="DB889"/>
          <cell r="DC889"/>
          <cell r="DD889"/>
          <cell r="DE889"/>
          <cell r="DF889"/>
          <cell r="DG889"/>
          <cell r="DH889"/>
          <cell r="DI889"/>
          <cell r="DJ889"/>
          <cell r="DL889"/>
        </row>
        <row r="890">
          <cell r="L890"/>
          <cell r="M890"/>
          <cell r="N890"/>
          <cell r="O890"/>
          <cell r="P890"/>
          <cell r="Q890"/>
          <cell r="R890"/>
          <cell r="S890"/>
          <cell r="T890"/>
          <cell r="U890"/>
          <cell r="V890"/>
          <cell r="W890"/>
          <cell r="X890"/>
          <cell r="Y890"/>
          <cell r="Z890"/>
          <cell r="AA890"/>
          <cell r="AB890"/>
          <cell r="AC890"/>
          <cell r="AD890"/>
          <cell r="AE890"/>
          <cell r="AF890"/>
          <cell r="AG890"/>
          <cell r="AH890"/>
          <cell r="AI890"/>
          <cell r="AJ890"/>
          <cell r="AK890"/>
          <cell r="AL890"/>
          <cell r="AM890"/>
          <cell r="AN890"/>
          <cell r="AO890"/>
          <cell r="AP890"/>
          <cell r="AQ890"/>
          <cell r="AR890"/>
          <cell r="AS890"/>
          <cell r="AT890"/>
          <cell r="AU890"/>
          <cell r="AV890"/>
          <cell r="AW890"/>
          <cell r="AX890"/>
          <cell r="AY890"/>
          <cell r="AZ890"/>
          <cell r="BA890"/>
          <cell r="BB890"/>
          <cell r="BC890"/>
          <cell r="BD890"/>
          <cell r="BE890"/>
          <cell r="BF890"/>
          <cell r="BG890"/>
          <cell r="BH890"/>
          <cell r="BI890"/>
          <cell r="BJ890"/>
          <cell r="BK890"/>
          <cell r="BL890"/>
          <cell r="BM890"/>
          <cell r="BN890"/>
          <cell r="BO890"/>
          <cell r="BP890"/>
          <cell r="BQ890"/>
          <cell r="BR890"/>
          <cell r="BS890"/>
          <cell r="BT890"/>
          <cell r="BU890"/>
          <cell r="BV890"/>
          <cell r="BW890"/>
          <cell r="BX890"/>
          <cell r="BY890"/>
          <cell r="BZ890"/>
          <cell r="CA890"/>
          <cell r="CB890"/>
          <cell r="CC890"/>
          <cell r="CD890"/>
          <cell r="CE890"/>
          <cell r="CF890"/>
          <cell r="CG890"/>
          <cell r="CH890"/>
          <cell r="CI890"/>
          <cell r="CJ890"/>
          <cell r="CK890"/>
          <cell r="CL890"/>
          <cell r="CM890"/>
          <cell r="CN890"/>
          <cell r="CO890"/>
          <cell r="CP890"/>
          <cell r="CQ890"/>
          <cell r="CR890"/>
          <cell r="CS890"/>
          <cell r="CT890"/>
          <cell r="CU890"/>
          <cell r="CV890"/>
          <cell r="CW890"/>
          <cell r="CX890"/>
          <cell r="CY890"/>
          <cell r="CZ890"/>
          <cell r="DA890"/>
          <cell r="DB890"/>
          <cell r="DC890"/>
          <cell r="DD890"/>
          <cell r="DE890"/>
          <cell r="DF890"/>
          <cell r="DG890"/>
          <cell r="DH890"/>
          <cell r="DI890"/>
          <cell r="DJ890"/>
          <cell r="DL890"/>
        </row>
        <row r="891">
          <cell r="L891"/>
          <cell r="M891"/>
          <cell r="N891"/>
          <cell r="O891"/>
          <cell r="P891"/>
          <cell r="Q891"/>
          <cell r="R891"/>
          <cell r="S891"/>
          <cell r="T891"/>
          <cell r="U891"/>
          <cell r="V891"/>
          <cell r="W891"/>
          <cell r="X891"/>
          <cell r="Y891"/>
          <cell r="Z891"/>
          <cell r="AA891"/>
          <cell r="AB891"/>
          <cell r="AC891"/>
          <cell r="AD891"/>
          <cell r="AE891"/>
          <cell r="AF891"/>
          <cell r="AG891"/>
          <cell r="AH891"/>
          <cell r="AI891"/>
          <cell r="AJ891"/>
          <cell r="AK891"/>
          <cell r="AL891"/>
          <cell r="AM891"/>
          <cell r="AN891"/>
          <cell r="AO891"/>
          <cell r="AP891"/>
          <cell r="AQ891"/>
          <cell r="AR891"/>
          <cell r="AS891"/>
          <cell r="AT891"/>
          <cell r="AU891"/>
          <cell r="AV891"/>
          <cell r="AW891"/>
          <cell r="AX891"/>
          <cell r="AY891"/>
          <cell r="AZ891"/>
          <cell r="BA891"/>
          <cell r="BB891"/>
          <cell r="BC891"/>
          <cell r="BD891"/>
          <cell r="BE891"/>
          <cell r="BF891"/>
          <cell r="BG891"/>
          <cell r="BH891"/>
          <cell r="BI891"/>
          <cell r="BJ891"/>
          <cell r="BK891"/>
          <cell r="BL891"/>
          <cell r="BM891"/>
          <cell r="BN891"/>
          <cell r="BO891"/>
          <cell r="BP891"/>
          <cell r="BQ891"/>
          <cell r="BR891"/>
          <cell r="BS891"/>
          <cell r="BT891"/>
          <cell r="BU891"/>
          <cell r="BV891"/>
          <cell r="BW891"/>
          <cell r="BX891"/>
          <cell r="BY891"/>
          <cell r="BZ891"/>
          <cell r="CA891"/>
          <cell r="CB891"/>
          <cell r="CC891"/>
          <cell r="CD891"/>
          <cell r="CE891"/>
          <cell r="CF891"/>
          <cell r="CG891"/>
          <cell r="CH891"/>
          <cell r="CI891"/>
          <cell r="CJ891"/>
          <cell r="CK891"/>
          <cell r="CL891"/>
          <cell r="CM891"/>
          <cell r="CN891"/>
          <cell r="CO891"/>
          <cell r="CP891"/>
          <cell r="CQ891"/>
          <cell r="CR891"/>
          <cell r="CS891"/>
          <cell r="CT891"/>
          <cell r="CU891"/>
          <cell r="CV891"/>
          <cell r="CW891"/>
          <cell r="CX891"/>
          <cell r="CY891"/>
          <cell r="CZ891"/>
          <cell r="DA891"/>
          <cell r="DB891"/>
          <cell r="DC891"/>
          <cell r="DD891"/>
          <cell r="DE891"/>
          <cell r="DF891"/>
          <cell r="DG891"/>
          <cell r="DH891"/>
          <cell r="DI891"/>
          <cell r="DJ891"/>
          <cell r="DL891"/>
        </row>
        <row r="892">
          <cell r="L892"/>
          <cell r="M892"/>
          <cell r="N892"/>
          <cell r="O892"/>
          <cell r="P892"/>
          <cell r="Q892"/>
          <cell r="R892"/>
          <cell r="S892"/>
          <cell r="T892"/>
          <cell r="U892"/>
          <cell r="V892"/>
          <cell r="W892"/>
          <cell r="X892"/>
          <cell r="Y892"/>
          <cell r="Z892"/>
          <cell r="AA892"/>
          <cell r="AB892"/>
          <cell r="AC892"/>
          <cell r="AD892"/>
          <cell r="AE892"/>
          <cell r="AF892"/>
          <cell r="AG892"/>
          <cell r="AH892"/>
          <cell r="AI892"/>
          <cell r="AJ892"/>
          <cell r="AK892"/>
          <cell r="AL892"/>
          <cell r="AM892"/>
          <cell r="AN892"/>
          <cell r="AO892"/>
          <cell r="AP892"/>
          <cell r="AQ892"/>
          <cell r="AR892"/>
          <cell r="AS892"/>
          <cell r="AT892"/>
          <cell r="AU892"/>
          <cell r="AV892"/>
          <cell r="AW892"/>
          <cell r="AX892"/>
          <cell r="AY892"/>
          <cell r="AZ892"/>
          <cell r="BA892"/>
          <cell r="BB892"/>
          <cell r="BC892"/>
          <cell r="BD892"/>
          <cell r="BE892"/>
          <cell r="BF892"/>
          <cell r="BG892"/>
          <cell r="BH892"/>
          <cell r="BI892"/>
          <cell r="BJ892"/>
          <cell r="BK892"/>
          <cell r="BL892"/>
          <cell r="BM892"/>
          <cell r="BN892"/>
          <cell r="BO892"/>
          <cell r="BP892"/>
          <cell r="BQ892"/>
          <cell r="BR892"/>
          <cell r="BS892"/>
          <cell r="BT892"/>
          <cell r="BU892"/>
          <cell r="BV892"/>
          <cell r="BW892"/>
          <cell r="BX892"/>
          <cell r="BY892"/>
          <cell r="BZ892"/>
          <cell r="CA892"/>
          <cell r="CB892"/>
          <cell r="CC892"/>
          <cell r="CD892"/>
          <cell r="CE892"/>
          <cell r="CF892"/>
          <cell r="CG892"/>
          <cell r="CH892"/>
          <cell r="CI892"/>
          <cell r="CJ892"/>
          <cell r="CK892"/>
          <cell r="CL892"/>
          <cell r="CM892"/>
          <cell r="CN892"/>
          <cell r="CO892"/>
          <cell r="CP892"/>
          <cell r="CQ892"/>
          <cell r="CR892"/>
          <cell r="CS892"/>
          <cell r="CT892"/>
          <cell r="CU892"/>
          <cell r="CV892"/>
          <cell r="CW892"/>
          <cell r="CX892"/>
          <cell r="CY892"/>
          <cell r="CZ892"/>
          <cell r="DA892"/>
          <cell r="DB892"/>
          <cell r="DC892"/>
          <cell r="DD892"/>
          <cell r="DE892"/>
          <cell r="DF892"/>
          <cell r="DG892"/>
          <cell r="DH892"/>
          <cell r="DI892"/>
          <cell r="DJ892"/>
          <cell r="DL892"/>
        </row>
        <row r="893">
          <cell r="L893"/>
          <cell r="M893"/>
          <cell r="N893"/>
          <cell r="O893"/>
          <cell r="P893"/>
          <cell r="Q893"/>
          <cell r="R893"/>
          <cell r="S893"/>
          <cell r="T893"/>
          <cell r="U893"/>
          <cell r="V893"/>
          <cell r="W893"/>
          <cell r="X893"/>
          <cell r="Y893"/>
          <cell r="Z893"/>
          <cell r="AA893"/>
          <cell r="AB893"/>
          <cell r="AC893"/>
          <cell r="AD893"/>
          <cell r="AE893"/>
          <cell r="AF893"/>
          <cell r="AG893"/>
          <cell r="AH893"/>
          <cell r="AI893"/>
          <cell r="AJ893"/>
          <cell r="AK893"/>
          <cell r="AL893"/>
          <cell r="AM893"/>
          <cell r="AN893"/>
          <cell r="AO893"/>
          <cell r="AP893"/>
          <cell r="AQ893"/>
          <cell r="AR893"/>
          <cell r="AS893"/>
          <cell r="AT893"/>
          <cell r="AU893"/>
          <cell r="AV893"/>
          <cell r="AW893"/>
          <cell r="AX893"/>
          <cell r="AY893"/>
          <cell r="AZ893"/>
          <cell r="BA893"/>
          <cell r="BB893"/>
          <cell r="BC893"/>
          <cell r="BD893"/>
          <cell r="BE893"/>
          <cell r="BF893"/>
          <cell r="BG893"/>
          <cell r="BH893"/>
          <cell r="BI893"/>
          <cell r="BJ893"/>
          <cell r="BK893"/>
          <cell r="BL893"/>
          <cell r="BM893"/>
          <cell r="BN893"/>
          <cell r="BO893"/>
          <cell r="BP893"/>
          <cell r="BQ893"/>
          <cell r="BR893"/>
          <cell r="BS893"/>
          <cell r="BT893"/>
          <cell r="BU893"/>
          <cell r="BV893"/>
          <cell r="BW893"/>
          <cell r="BX893"/>
          <cell r="BY893"/>
          <cell r="BZ893"/>
          <cell r="CA893"/>
          <cell r="CB893"/>
          <cell r="CC893"/>
          <cell r="CD893"/>
          <cell r="CE893"/>
          <cell r="CF893"/>
          <cell r="CG893"/>
          <cell r="CH893"/>
          <cell r="CI893"/>
          <cell r="CJ893"/>
          <cell r="CK893"/>
          <cell r="CL893"/>
          <cell r="CM893"/>
          <cell r="CN893"/>
          <cell r="CO893"/>
          <cell r="CP893"/>
          <cell r="CQ893"/>
          <cell r="CR893"/>
          <cell r="CS893"/>
          <cell r="CT893"/>
          <cell r="CU893"/>
          <cell r="CV893"/>
          <cell r="CW893"/>
          <cell r="CX893"/>
          <cell r="CY893"/>
          <cell r="CZ893"/>
          <cell r="DA893"/>
          <cell r="DB893"/>
          <cell r="DC893"/>
          <cell r="DD893"/>
          <cell r="DE893"/>
          <cell r="DF893"/>
          <cell r="DG893"/>
          <cell r="DH893"/>
          <cell r="DI893"/>
          <cell r="DJ893"/>
          <cell r="DL893"/>
        </row>
        <row r="894">
          <cell r="L894"/>
          <cell r="M894"/>
          <cell r="N894"/>
          <cell r="O894"/>
          <cell r="P894"/>
          <cell r="Q894"/>
          <cell r="R894"/>
          <cell r="S894"/>
          <cell r="T894"/>
          <cell r="U894"/>
          <cell r="V894"/>
          <cell r="W894"/>
          <cell r="X894"/>
          <cell r="Y894"/>
          <cell r="Z894"/>
          <cell r="AA894"/>
          <cell r="AB894"/>
          <cell r="AC894"/>
          <cell r="AD894"/>
          <cell r="AE894"/>
          <cell r="AF894"/>
          <cell r="AG894"/>
          <cell r="AH894"/>
          <cell r="AI894"/>
          <cell r="AJ894"/>
          <cell r="AK894"/>
          <cell r="AL894"/>
          <cell r="AM894"/>
          <cell r="AN894"/>
          <cell r="AO894"/>
          <cell r="AP894"/>
          <cell r="AQ894"/>
          <cell r="AR894"/>
          <cell r="AS894"/>
          <cell r="AT894"/>
          <cell r="AU894"/>
          <cell r="AV894"/>
          <cell r="AW894"/>
          <cell r="AX894"/>
          <cell r="AY894"/>
          <cell r="AZ894"/>
          <cell r="BA894"/>
          <cell r="BB894"/>
          <cell r="BC894"/>
          <cell r="BD894"/>
          <cell r="BE894"/>
          <cell r="BF894"/>
          <cell r="BG894"/>
          <cell r="BH894"/>
          <cell r="BI894"/>
          <cell r="BJ894"/>
          <cell r="BK894"/>
          <cell r="BL894"/>
          <cell r="BM894"/>
          <cell r="BN894"/>
          <cell r="BO894"/>
          <cell r="BP894"/>
          <cell r="BQ894"/>
          <cell r="BR894"/>
          <cell r="BS894"/>
          <cell r="BT894"/>
          <cell r="BU894"/>
          <cell r="BV894"/>
          <cell r="BW894"/>
          <cell r="BX894"/>
          <cell r="BY894"/>
          <cell r="BZ894"/>
          <cell r="CA894"/>
          <cell r="CB894"/>
          <cell r="CC894"/>
          <cell r="CD894"/>
          <cell r="CE894"/>
          <cell r="CF894"/>
          <cell r="CG894"/>
          <cell r="CH894"/>
          <cell r="CI894"/>
          <cell r="CJ894"/>
          <cell r="CK894"/>
          <cell r="CL894"/>
          <cell r="CM894"/>
          <cell r="CN894"/>
          <cell r="CO894"/>
          <cell r="CP894"/>
          <cell r="CQ894"/>
          <cell r="CR894"/>
          <cell r="CS894"/>
          <cell r="CT894"/>
          <cell r="CU894"/>
          <cell r="CV894"/>
          <cell r="CW894"/>
          <cell r="CX894"/>
          <cell r="CY894"/>
          <cell r="CZ894"/>
          <cell r="DA894"/>
          <cell r="DB894"/>
          <cell r="DC894"/>
          <cell r="DD894"/>
          <cell r="DE894"/>
          <cell r="DF894"/>
          <cell r="DG894"/>
          <cell r="DH894"/>
          <cell r="DI894"/>
          <cell r="DJ894"/>
          <cell r="DL894"/>
        </row>
        <row r="895">
          <cell r="L895"/>
          <cell r="M895"/>
          <cell r="N895"/>
          <cell r="O895"/>
          <cell r="P895"/>
          <cell r="Q895"/>
          <cell r="R895"/>
          <cell r="S895"/>
          <cell r="T895"/>
          <cell r="U895"/>
          <cell r="V895"/>
          <cell r="W895"/>
          <cell r="X895"/>
          <cell r="Y895"/>
          <cell r="Z895"/>
          <cell r="AA895"/>
          <cell r="AB895"/>
          <cell r="AC895"/>
          <cell r="AD895"/>
          <cell r="AE895"/>
          <cell r="AF895"/>
          <cell r="AG895"/>
          <cell r="AH895"/>
          <cell r="AI895"/>
          <cell r="AJ895"/>
          <cell r="AK895"/>
          <cell r="AL895"/>
          <cell r="AM895"/>
          <cell r="AN895"/>
          <cell r="AO895"/>
          <cell r="AP895"/>
          <cell r="AQ895"/>
          <cell r="AR895"/>
          <cell r="AS895"/>
          <cell r="AT895"/>
          <cell r="AU895"/>
          <cell r="AV895"/>
          <cell r="AW895"/>
          <cell r="AX895"/>
          <cell r="AY895"/>
          <cell r="AZ895"/>
          <cell r="BA895"/>
          <cell r="BB895"/>
          <cell r="BC895"/>
          <cell r="BD895"/>
          <cell r="BE895"/>
          <cell r="BF895"/>
          <cell r="BG895"/>
          <cell r="BH895"/>
          <cell r="BI895"/>
          <cell r="BJ895"/>
          <cell r="BK895"/>
          <cell r="BL895"/>
          <cell r="BM895"/>
          <cell r="BN895"/>
          <cell r="BO895"/>
          <cell r="BP895"/>
          <cell r="BQ895"/>
          <cell r="BR895"/>
          <cell r="BS895"/>
          <cell r="BT895"/>
          <cell r="BU895"/>
          <cell r="BV895"/>
          <cell r="BW895"/>
          <cell r="BX895"/>
          <cell r="BY895"/>
          <cell r="BZ895"/>
          <cell r="CA895"/>
          <cell r="CB895"/>
          <cell r="CC895"/>
          <cell r="CD895"/>
          <cell r="CE895"/>
          <cell r="CF895"/>
          <cell r="CG895"/>
          <cell r="CH895"/>
          <cell r="CI895"/>
          <cell r="CJ895"/>
          <cell r="CK895"/>
          <cell r="CL895"/>
          <cell r="CM895"/>
          <cell r="CN895"/>
          <cell r="CO895"/>
          <cell r="CP895"/>
          <cell r="CQ895"/>
          <cell r="CR895"/>
          <cell r="CS895"/>
          <cell r="CT895"/>
          <cell r="CU895"/>
          <cell r="CV895"/>
          <cell r="CW895"/>
          <cell r="CX895"/>
          <cell r="CY895"/>
          <cell r="CZ895"/>
          <cell r="DA895"/>
          <cell r="DB895"/>
          <cell r="DC895"/>
          <cell r="DD895"/>
          <cell r="DE895"/>
          <cell r="DF895"/>
          <cell r="DG895"/>
          <cell r="DH895"/>
          <cell r="DI895"/>
          <cell r="DJ895"/>
          <cell r="DL895"/>
        </row>
        <row r="896">
          <cell r="L896"/>
          <cell r="M896"/>
          <cell r="N896"/>
          <cell r="O896"/>
          <cell r="P896"/>
          <cell r="Q896"/>
          <cell r="R896"/>
          <cell r="S896"/>
          <cell r="T896"/>
          <cell r="U896"/>
          <cell r="V896"/>
          <cell r="W896"/>
          <cell r="X896"/>
          <cell r="Y896"/>
          <cell r="Z896"/>
          <cell r="AA896"/>
          <cell r="AB896"/>
          <cell r="AC896"/>
          <cell r="AD896"/>
          <cell r="AE896"/>
          <cell r="AF896"/>
          <cell r="AG896"/>
          <cell r="AH896"/>
          <cell r="AI896"/>
          <cell r="AJ896"/>
          <cell r="AK896"/>
          <cell r="AL896"/>
          <cell r="AM896"/>
          <cell r="AN896"/>
          <cell r="AO896"/>
          <cell r="AP896"/>
          <cell r="AQ896"/>
          <cell r="AR896"/>
          <cell r="AS896"/>
          <cell r="AT896"/>
          <cell r="AU896"/>
          <cell r="AV896"/>
          <cell r="AW896"/>
          <cell r="AX896"/>
          <cell r="AY896"/>
          <cell r="AZ896"/>
          <cell r="BA896"/>
          <cell r="BB896"/>
          <cell r="BC896"/>
          <cell r="BD896"/>
          <cell r="BE896"/>
          <cell r="BF896"/>
          <cell r="BG896"/>
          <cell r="BH896"/>
          <cell r="BI896"/>
          <cell r="BJ896"/>
          <cell r="BK896"/>
          <cell r="BL896"/>
          <cell r="BM896"/>
          <cell r="BN896"/>
          <cell r="BO896"/>
          <cell r="BP896"/>
          <cell r="BQ896"/>
          <cell r="BR896"/>
          <cell r="BS896"/>
          <cell r="BT896"/>
          <cell r="BU896"/>
          <cell r="BV896"/>
          <cell r="BW896"/>
          <cell r="BX896"/>
          <cell r="BY896"/>
          <cell r="BZ896"/>
          <cell r="CA896"/>
          <cell r="CB896"/>
          <cell r="CC896"/>
          <cell r="CD896"/>
          <cell r="CE896"/>
          <cell r="CF896"/>
          <cell r="CG896"/>
          <cell r="CH896"/>
          <cell r="CI896"/>
          <cell r="CJ896"/>
          <cell r="CK896"/>
          <cell r="CL896"/>
          <cell r="CM896"/>
          <cell r="CN896"/>
          <cell r="CO896"/>
          <cell r="CP896"/>
          <cell r="CQ896"/>
          <cell r="CR896"/>
          <cell r="CS896"/>
          <cell r="CT896"/>
          <cell r="CU896"/>
          <cell r="CV896"/>
          <cell r="CW896"/>
          <cell r="CX896"/>
          <cell r="CY896"/>
          <cell r="CZ896"/>
          <cell r="DA896"/>
          <cell r="DB896"/>
          <cell r="DC896"/>
          <cell r="DD896"/>
          <cell r="DE896"/>
          <cell r="DF896"/>
          <cell r="DG896"/>
          <cell r="DH896"/>
          <cell r="DI896"/>
          <cell r="DJ896"/>
          <cell r="DL896"/>
        </row>
        <row r="897"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L900"/>
          <cell r="M900"/>
          <cell r="N900"/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/>
        </row>
        <row r="901">
          <cell r="L901"/>
          <cell r="M901"/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/>
        </row>
        <row r="902"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L903"/>
          <cell r="M903"/>
          <cell r="N903"/>
          <cell r="O903"/>
          <cell r="P903"/>
          <cell r="Q903"/>
          <cell r="R903"/>
          <cell r="S903"/>
          <cell r="T903"/>
          <cell r="U903"/>
          <cell r="V903"/>
          <cell r="W903"/>
          <cell r="X903"/>
          <cell r="Y903"/>
          <cell r="Z903"/>
          <cell r="AA903"/>
          <cell r="AB903"/>
          <cell r="AC903"/>
          <cell r="AD903"/>
          <cell r="AE903"/>
          <cell r="AF903"/>
          <cell r="AG903"/>
          <cell r="AH903"/>
          <cell r="AI903"/>
          <cell r="AJ903"/>
          <cell r="AK903"/>
          <cell r="AL903"/>
          <cell r="AM903"/>
          <cell r="AN903"/>
          <cell r="AO903"/>
          <cell r="AP903"/>
          <cell r="AQ903"/>
          <cell r="AR903"/>
          <cell r="AS903"/>
          <cell r="AT903"/>
          <cell r="AU903"/>
          <cell r="AV903"/>
          <cell r="AW903"/>
          <cell r="AX903"/>
          <cell r="AY903"/>
          <cell r="AZ903"/>
          <cell r="BA903"/>
          <cell r="BB903"/>
          <cell r="BC903"/>
          <cell r="BD903"/>
          <cell r="BE903"/>
          <cell r="BF903"/>
          <cell r="BG903"/>
          <cell r="BH903"/>
          <cell r="BI903"/>
          <cell r="BJ903"/>
          <cell r="BK903"/>
          <cell r="BL903"/>
          <cell r="BM903"/>
          <cell r="BN903"/>
          <cell r="BO903"/>
          <cell r="BP903"/>
          <cell r="BQ903"/>
          <cell r="BR903"/>
          <cell r="BS903"/>
          <cell r="BT903"/>
          <cell r="BU903"/>
          <cell r="BV903"/>
          <cell r="BW903"/>
          <cell r="BX903"/>
          <cell r="BY903"/>
          <cell r="BZ903"/>
          <cell r="CA903"/>
          <cell r="CB903"/>
          <cell r="CC903"/>
          <cell r="CD903"/>
          <cell r="CE903"/>
          <cell r="CF903"/>
          <cell r="CG903"/>
          <cell r="CH903"/>
          <cell r="CI903"/>
          <cell r="CJ903"/>
          <cell r="CK903"/>
          <cell r="CL903"/>
          <cell r="CM903"/>
          <cell r="CN903"/>
          <cell r="CO903"/>
          <cell r="CP903"/>
          <cell r="CQ903"/>
          <cell r="CR903"/>
          <cell r="CS903"/>
          <cell r="CT903"/>
          <cell r="CU903"/>
          <cell r="CV903"/>
          <cell r="CW903"/>
          <cell r="CX903"/>
          <cell r="CY903"/>
          <cell r="CZ903"/>
          <cell r="DA903"/>
          <cell r="DB903"/>
          <cell r="DC903"/>
          <cell r="DD903"/>
          <cell r="DE903"/>
          <cell r="DF903"/>
          <cell r="DG903"/>
          <cell r="DH903"/>
          <cell r="DI903"/>
          <cell r="DJ903"/>
          <cell r="DL903"/>
        </row>
        <row r="904">
          <cell r="L904"/>
          <cell r="M904"/>
          <cell r="N904"/>
          <cell r="O904"/>
          <cell r="P904"/>
          <cell r="Q904"/>
          <cell r="R904"/>
          <cell r="S904"/>
          <cell r="T904"/>
          <cell r="U904"/>
          <cell r="V904"/>
          <cell r="W904"/>
          <cell r="X904"/>
          <cell r="Y904"/>
          <cell r="Z904"/>
          <cell r="AA904"/>
          <cell r="AB904"/>
          <cell r="AC904"/>
          <cell r="AD904"/>
          <cell r="AE904"/>
          <cell r="AF904"/>
          <cell r="AG904"/>
          <cell r="AH904"/>
          <cell r="AI904"/>
          <cell r="AJ904"/>
          <cell r="AK904"/>
          <cell r="AL904"/>
          <cell r="AM904"/>
          <cell r="AN904"/>
          <cell r="AO904"/>
          <cell r="AP904"/>
          <cell r="AQ904"/>
          <cell r="AR904"/>
          <cell r="AS904"/>
          <cell r="AT904"/>
          <cell r="AU904"/>
          <cell r="AV904"/>
          <cell r="AW904"/>
          <cell r="AX904"/>
          <cell r="AY904"/>
          <cell r="AZ904"/>
          <cell r="BA904"/>
          <cell r="BB904"/>
          <cell r="BC904"/>
          <cell r="BD904"/>
          <cell r="BE904"/>
          <cell r="BF904"/>
          <cell r="BG904"/>
          <cell r="BH904"/>
          <cell r="BI904"/>
          <cell r="BJ904"/>
          <cell r="BK904"/>
          <cell r="BL904"/>
          <cell r="BM904"/>
          <cell r="BN904"/>
          <cell r="BO904"/>
          <cell r="BP904"/>
          <cell r="BQ904"/>
          <cell r="BR904"/>
          <cell r="BS904"/>
          <cell r="BT904"/>
          <cell r="BU904"/>
          <cell r="BV904"/>
          <cell r="BW904"/>
          <cell r="BX904"/>
          <cell r="BY904"/>
          <cell r="BZ904"/>
          <cell r="CA904"/>
          <cell r="CB904"/>
          <cell r="CC904"/>
          <cell r="CD904"/>
          <cell r="CE904"/>
          <cell r="CF904"/>
          <cell r="CG904"/>
          <cell r="CH904"/>
          <cell r="CI904"/>
          <cell r="CJ904"/>
          <cell r="CK904"/>
          <cell r="CL904"/>
          <cell r="CM904"/>
          <cell r="CN904"/>
          <cell r="CO904"/>
          <cell r="CP904"/>
          <cell r="CQ904"/>
          <cell r="CR904"/>
          <cell r="CS904"/>
          <cell r="CT904"/>
          <cell r="CU904"/>
          <cell r="CV904"/>
          <cell r="CW904"/>
          <cell r="CX904"/>
          <cell r="CY904"/>
          <cell r="CZ904"/>
          <cell r="DA904"/>
          <cell r="DB904"/>
          <cell r="DC904"/>
          <cell r="DD904"/>
          <cell r="DE904"/>
          <cell r="DF904"/>
          <cell r="DG904"/>
          <cell r="DH904"/>
          <cell r="DI904"/>
          <cell r="DJ904"/>
          <cell r="DL904"/>
        </row>
        <row r="905">
          <cell r="L905"/>
          <cell r="M905"/>
          <cell r="N905"/>
          <cell r="O905"/>
          <cell r="P905"/>
          <cell r="Q905"/>
          <cell r="R905"/>
          <cell r="S905"/>
          <cell r="T905"/>
          <cell r="U905"/>
          <cell r="V905"/>
          <cell r="W905"/>
          <cell r="X905"/>
          <cell r="Y905"/>
          <cell r="Z905"/>
          <cell r="AA905"/>
          <cell r="AB905"/>
          <cell r="AC905"/>
          <cell r="AD905"/>
          <cell r="AE905"/>
          <cell r="AF905"/>
          <cell r="AG905"/>
          <cell r="AH905"/>
          <cell r="AI905"/>
          <cell r="AJ905"/>
          <cell r="AK905"/>
          <cell r="AL905"/>
          <cell r="AM905"/>
          <cell r="AN905"/>
          <cell r="AO905"/>
          <cell r="AP905"/>
          <cell r="AQ905"/>
          <cell r="AR905"/>
          <cell r="AS905"/>
          <cell r="AT905"/>
          <cell r="AU905"/>
          <cell r="AV905"/>
          <cell r="AW905"/>
          <cell r="AX905"/>
          <cell r="AY905"/>
          <cell r="AZ905"/>
          <cell r="BA905"/>
          <cell r="BB905"/>
          <cell r="BC905"/>
          <cell r="BD905"/>
          <cell r="BE905"/>
          <cell r="BF905"/>
          <cell r="BG905"/>
          <cell r="BH905"/>
          <cell r="BI905"/>
          <cell r="BJ905"/>
          <cell r="BK905"/>
          <cell r="BL905"/>
          <cell r="BM905"/>
          <cell r="BN905"/>
          <cell r="BO905"/>
          <cell r="BP905"/>
          <cell r="BQ905"/>
          <cell r="BR905"/>
          <cell r="BS905"/>
          <cell r="BT905"/>
          <cell r="BU905"/>
          <cell r="BV905"/>
          <cell r="BW905"/>
          <cell r="BX905"/>
          <cell r="BY905"/>
          <cell r="BZ905"/>
          <cell r="CA905"/>
          <cell r="CB905"/>
          <cell r="CC905"/>
          <cell r="CD905"/>
          <cell r="CE905"/>
          <cell r="CF905"/>
          <cell r="CG905"/>
          <cell r="CH905"/>
          <cell r="CI905"/>
          <cell r="CJ905"/>
          <cell r="CK905"/>
          <cell r="CL905"/>
          <cell r="CM905"/>
          <cell r="CN905"/>
          <cell r="CO905"/>
          <cell r="CP905"/>
          <cell r="CQ905"/>
          <cell r="CR905"/>
          <cell r="CS905"/>
          <cell r="CT905"/>
          <cell r="CU905"/>
          <cell r="CV905"/>
          <cell r="CW905"/>
          <cell r="CX905"/>
          <cell r="CY905"/>
          <cell r="CZ905"/>
          <cell r="DA905"/>
          <cell r="DB905"/>
          <cell r="DC905"/>
          <cell r="DD905"/>
          <cell r="DE905"/>
          <cell r="DF905"/>
          <cell r="DG905"/>
          <cell r="DH905"/>
          <cell r="DI905"/>
          <cell r="DJ905"/>
          <cell r="DL905"/>
        </row>
        <row r="906">
          <cell r="L906"/>
          <cell r="M906"/>
          <cell r="N906"/>
          <cell r="O906"/>
          <cell r="P906"/>
          <cell r="Q906"/>
          <cell r="R906"/>
          <cell r="S906"/>
          <cell r="T906"/>
          <cell r="U906"/>
          <cell r="V906"/>
          <cell r="W906"/>
          <cell r="X906"/>
          <cell r="Y906"/>
          <cell r="Z906"/>
          <cell r="AA906"/>
          <cell r="AB906"/>
          <cell r="AC906"/>
          <cell r="AD906"/>
          <cell r="AE906"/>
          <cell r="AF906"/>
          <cell r="AG906"/>
          <cell r="AH906"/>
          <cell r="AI906"/>
          <cell r="AJ906"/>
          <cell r="AK906"/>
          <cell r="AL906"/>
          <cell r="AM906"/>
          <cell r="AN906"/>
          <cell r="AO906"/>
          <cell r="AP906"/>
          <cell r="AQ906"/>
          <cell r="AR906"/>
          <cell r="AS906"/>
          <cell r="AT906"/>
          <cell r="AU906"/>
          <cell r="AV906"/>
          <cell r="AW906"/>
          <cell r="AX906"/>
          <cell r="AY906"/>
          <cell r="AZ906"/>
          <cell r="BA906"/>
          <cell r="BB906"/>
          <cell r="BC906"/>
          <cell r="BD906"/>
          <cell r="BE906"/>
          <cell r="BF906"/>
          <cell r="BG906"/>
          <cell r="BH906"/>
          <cell r="BI906"/>
          <cell r="BJ906"/>
          <cell r="BK906"/>
          <cell r="BL906"/>
          <cell r="BM906"/>
          <cell r="BN906"/>
          <cell r="BO906"/>
          <cell r="BP906"/>
          <cell r="BQ906"/>
          <cell r="BR906"/>
          <cell r="BS906"/>
          <cell r="BT906"/>
          <cell r="BU906"/>
          <cell r="BV906"/>
          <cell r="BW906"/>
          <cell r="BX906"/>
          <cell r="BY906"/>
          <cell r="BZ906"/>
          <cell r="CA906"/>
          <cell r="CB906"/>
          <cell r="CC906"/>
          <cell r="CD906"/>
          <cell r="CE906"/>
          <cell r="CF906"/>
          <cell r="CG906"/>
          <cell r="CH906"/>
          <cell r="CI906"/>
          <cell r="CJ906"/>
          <cell r="CK906"/>
          <cell r="CL906"/>
          <cell r="CM906"/>
          <cell r="CN906"/>
          <cell r="CO906"/>
          <cell r="CP906"/>
          <cell r="CQ906"/>
          <cell r="CR906"/>
          <cell r="CS906"/>
          <cell r="CT906"/>
          <cell r="CU906"/>
          <cell r="CV906"/>
          <cell r="CW906"/>
          <cell r="CX906"/>
          <cell r="CY906"/>
          <cell r="CZ906"/>
          <cell r="DA906"/>
          <cell r="DB906"/>
          <cell r="DC906"/>
          <cell r="DD906"/>
          <cell r="DE906"/>
          <cell r="DF906"/>
          <cell r="DG906"/>
          <cell r="DH906"/>
          <cell r="DI906"/>
          <cell r="DJ906"/>
          <cell r="DL906"/>
        </row>
        <row r="907">
          <cell r="L907"/>
          <cell r="M907"/>
          <cell r="N907"/>
          <cell r="O907"/>
          <cell r="P907"/>
          <cell r="Q907"/>
          <cell r="R907"/>
          <cell r="S907"/>
          <cell r="T907"/>
          <cell r="U907"/>
          <cell r="V907"/>
          <cell r="W907"/>
          <cell r="X907"/>
          <cell r="Y907"/>
          <cell r="Z907"/>
          <cell r="AA907"/>
          <cell r="AB907"/>
          <cell r="AC907"/>
          <cell r="AD907"/>
          <cell r="AE907"/>
          <cell r="AF907"/>
          <cell r="AG907"/>
          <cell r="AH907"/>
          <cell r="AI907"/>
          <cell r="AJ907"/>
          <cell r="AK907"/>
          <cell r="AL907"/>
          <cell r="AM907"/>
          <cell r="AN907"/>
          <cell r="AO907"/>
          <cell r="AP907"/>
          <cell r="AQ907"/>
          <cell r="AR907"/>
          <cell r="AS907"/>
          <cell r="AT907"/>
          <cell r="AU907"/>
          <cell r="AV907"/>
          <cell r="AW907"/>
          <cell r="AX907"/>
          <cell r="AY907"/>
          <cell r="AZ907"/>
          <cell r="BA907"/>
          <cell r="BB907"/>
          <cell r="BC907"/>
          <cell r="BD907"/>
          <cell r="BE907"/>
          <cell r="BF907"/>
          <cell r="BG907"/>
          <cell r="BH907"/>
          <cell r="BI907"/>
          <cell r="BJ907"/>
          <cell r="BK907"/>
          <cell r="BL907"/>
          <cell r="BM907"/>
          <cell r="BN907"/>
          <cell r="BO907"/>
          <cell r="BP907"/>
          <cell r="BQ907"/>
          <cell r="BR907"/>
          <cell r="BS907"/>
          <cell r="BT907"/>
          <cell r="BU907"/>
          <cell r="BV907"/>
          <cell r="BW907"/>
          <cell r="BX907"/>
          <cell r="BY907"/>
          <cell r="BZ907"/>
          <cell r="CA907"/>
          <cell r="CB907"/>
          <cell r="CC907"/>
          <cell r="CD907"/>
          <cell r="CE907"/>
          <cell r="CF907"/>
          <cell r="CG907"/>
          <cell r="CH907"/>
          <cell r="CI907"/>
          <cell r="CJ907"/>
          <cell r="CK907"/>
          <cell r="CL907"/>
          <cell r="CM907"/>
          <cell r="CN907"/>
          <cell r="CO907"/>
          <cell r="CP907"/>
          <cell r="CQ907"/>
          <cell r="CR907"/>
          <cell r="CS907"/>
          <cell r="CT907"/>
          <cell r="CU907"/>
          <cell r="CV907"/>
          <cell r="CW907"/>
          <cell r="CX907"/>
          <cell r="CY907"/>
          <cell r="CZ907"/>
          <cell r="DA907"/>
          <cell r="DB907"/>
          <cell r="DC907"/>
          <cell r="DD907"/>
          <cell r="DE907"/>
          <cell r="DF907"/>
          <cell r="DG907"/>
          <cell r="DH907"/>
          <cell r="DI907"/>
          <cell r="DJ907"/>
          <cell r="DL907"/>
        </row>
        <row r="908">
          <cell r="L908"/>
          <cell r="M908"/>
          <cell r="N908"/>
          <cell r="O908"/>
          <cell r="P908"/>
          <cell r="Q908"/>
          <cell r="R908"/>
          <cell r="S908"/>
          <cell r="T908"/>
          <cell r="U908"/>
          <cell r="V908"/>
          <cell r="W908"/>
          <cell r="X908"/>
          <cell r="Y908"/>
          <cell r="Z908"/>
          <cell r="AA908"/>
          <cell r="AB908"/>
          <cell r="AC908"/>
          <cell r="AD908"/>
          <cell r="AE908"/>
          <cell r="AF908"/>
          <cell r="AG908"/>
          <cell r="AH908"/>
          <cell r="AI908"/>
          <cell r="AJ908"/>
          <cell r="AK908"/>
          <cell r="AL908"/>
          <cell r="AM908"/>
          <cell r="AN908"/>
          <cell r="AO908"/>
          <cell r="AP908"/>
          <cell r="AQ908"/>
          <cell r="AR908"/>
          <cell r="AS908"/>
          <cell r="AT908"/>
          <cell r="AU908"/>
          <cell r="AV908"/>
          <cell r="AW908"/>
          <cell r="AX908"/>
          <cell r="AY908"/>
          <cell r="AZ908"/>
          <cell r="BA908"/>
          <cell r="BB908"/>
          <cell r="BC908"/>
          <cell r="BD908"/>
          <cell r="BE908"/>
          <cell r="BF908"/>
          <cell r="BG908"/>
          <cell r="BH908"/>
          <cell r="BI908"/>
          <cell r="BJ908"/>
          <cell r="BK908"/>
          <cell r="BL908"/>
          <cell r="BM908"/>
          <cell r="BN908"/>
          <cell r="BO908"/>
          <cell r="BP908"/>
          <cell r="BQ908"/>
          <cell r="BR908"/>
          <cell r="BS908"/>
          <cell r="BT908"/>
          <cell r="BU908"/>
          <cell r="BV908"/>
          <cell r="BW908"/>
          <cell r="BX908"/>
          <cell r="BY908"/>
          <cell r="BZ908"/>
          <cell r="CA908"/>
          <cell r="CB908"/>
          <cell r="CC908"/>
          <cell r="CD908"/>
          <cell r="CE908"/>
          <cell r="CF908"/>
          <cell r="CG908"/>
          <cell r="CH908"/>
          <cell r="CI908"/>
          <cell r="CJ908"/>
          <cell r="CK908"/>
          <cell r="CL908"/>
          <cell r="CM908"/>
          <cell r="CN908"/>
          <cell r="CO908"/>
          <cell r="CP908"/>
          <cell r="CQ908"/>
          <cell r="CR908"/>
          <cell r="CS908"/>
          <cell r="CT908"/>
          <cell r="CU908"/>
          <cell r="CV908"/>
          <cell r="CW908"/>
          <cell r="CX908"/>
          <cell r="CY908"/>
          <cell r="CZ908"/>
          <cell r="DA908"/>
          <cell r="DB908"/>
          <cell r="DC908"/>
          <cell r="DD908"/>
          <cell r="DE908"/>
          <cell r="DF908"/>
          <cell r="DG908"/>
          <cell r="DH908"/>
          <cell r="DI908"/>
          <cell r="DJ908"/>
          <cell r="DL908"/>
        </row>
        <row r="909">
          <cell r="L909"/>
          <cell r="M909"/>
          <cell r="N909"/>
          <cell r="O909"/>
          <cell r="P909"/>
          <cell r="Q909"/>
          <cell r="R909"/>
          <cell r="S909"/>
          <cell r="T909"/>
          <cell r="U909"/>
          <cell r="V909"/>
          <cell r="W909"/>
          <cell r="X909"/>
          <cell r="Y909"/>
          <cell r="Z909"/>
          <cell r="AA909"/>
          <cell r="AB909"/>
          <cell r="AC909"/>
          <cell r="AD909"/>
          <cell r="AE909"/>
          <cell r="AF909"/>
          <cell r="AG909"/>
          <cell r="AH909"/>
          <cell r="AI909"/>
          <cell r="AJ909"/>
          <cell r="AK909"/>
          <cell r="AL909"/>
          <cell r="AM909"/>
          <cell r="AN909"/>
          <cell r="AO909"/>
          <cell r="AP909"/>
          <cell r="AQ909"/>
          <cell r="AR909"/>
          <cell r="AS909"/>
          <cell r="AT909"/>
          <cell r="AU909"/>
          <cell r="AV909"/>
          <cell r="AW909"/>
          <cell r="AX909"/>
          <cell r="AY909"/>
          <cell r="AZ909"/>
          <cell r="BA909"/>
          <cell r="BB909"/>
          <cell r="BC909"/>
          <cell r="BD909"/>
          <cell r="BE909"/>
          <cell r="BF909"/>
          <cell r="BG909"/>
          <cell r="BH909"/>
          <cell r="BI909"/>
          <cell r="BJ909"/>
          <cell r="BK909"/>
          <cell r="BL909"/>
          <cell r="BM909"/>
          <cell r="BN909"/>
          <cell r="BO909"/>
          <cell r="BP909"/>
          <cell r="BQ909"/>
          <cell r="BR909"/>
          <cell r="BS909"/>
          <cell r="BT909"/>
          <cell r="BU909"/>
          <cell r="BV909"/>
          <cell r="BW909"/>
          <cell r="BX909"/>
          <cell r="BY909"/>
          <cell r="BZ909"/>
          <cell r="CA909"/>
          <cell r="CB909"/>
          <cell r="CC909"/>
          <cell r="CD909"/>
          <cell r="CE909"/>
          <cell r="CF909"/>
          <cell r="CG909"/>
          <cell r="CH909"/>
          <cell r="CI909"/>
          <cell r="CJ909"/>
          <cell r="CK909"/>
          <cell r="CL909"/>
          <cell r="CM909"/>
          <cell r="CN909"/>
          <cell r="CO909"/>
          <cell r="CP909"/>
          <cell r="CQ909"/>
          <cell r="CR909"/>
          <cell r="CS909"/>
          <cell r="CT909"/>
          <cell r="CU909"/>
          <cell r="CV909"/>
          <cell r="CW909"/>
          <cell r="CX909"/>
          <cell r="CY909"/>
          <cell r="CZ909"/>
          <cell r="DA909"/>
          <cell r="DB909"/>
          <cell r="DC909"/>
          <cell r="DD909"/>
          <cell r="DE909"/>
          <cell r="DF909"/>
          <cell r="DG909"/>
          <cell r="DH909"/>
          <cell r="DI909"/>
          <cell r="DJ909"/>
          <cell r="DL909"/>
        </row>
        <row r="910">
          <cell r="L910"/>
          <cell r="M910"/>
          <cell r="N910"/>
          <cell r="O910"/>
          <cell r="P910"/>
          <cell r="Q910"/>
          <cell r="R910"/>
          <cell r="S910"/>
          <cell r="T910"/>
          <cell r="U910"/>
          <cell r="V910"/>
          <cell r="W910"/>
          <cell r="X910"/>
          <cell r="Y910"/>
          <cell r="Z910"/>
          <cell r="AA910"/>
          <cell r="AB910"/>
          <cell r="AC910"/>
          <cell r="AD910"/>
          <cell r="AE910"/>
          <cell r="AF910"/>
          <cell r="AG910"/>
          <cell r="AH910"/>
          <cell r="AI910"/>
          <cell r="AJ910"/>
          <cell r="AK910"/>
          <cell r="AL910"/>
          <cell r="AM910"/>
          <cell r="AN910"/>
          <cell r="AO910"/>
          <cell r="AP910"/>
          <cell r="AQ910"/>
          <cell r="AR910"/>
          <cell r="AS910"/>
          <cell r="AT910"/>
          <cell r="AU910"/>
          <cell r="AV910"/>
          <cell r="AW910"/>
          <cell r="AX910"/>
          <cell r="AY910"/>
          <cell r="AZ910"/>
          <cell r="BA910"/>
          <cell r="BB910"/>
          <cell r="BC910"/>
          <cell r="BD910"/>
          <cell r="BE910"/>
          <cell r="BF910"/>
          <cell r="BG910"/>
          <cell r="BH910"/>
          <cell r="BI910"/>
          <cell r="BJ910"/>
          <cell r="BK910"/>
          <cell r="BL910"/>
          <cell r="BM910"/>
          <cell r="BN910"/>
          <cell r="BO910"/>
          <cell r="BP910"/>
          <cell r="BQ910"/>
          <cell r="BR910"/>
          <cell r="BS910"/>
          <cell r="BT910"/>
          <cell r="BU910"/>
          <cell r="BV910"/>
          <cell r="BW910"/>
          <cell r="BX910"/>
          <cell r="BY910"/>
          <cell r="BZ910"/>
          <cell r="CA910"/>
          <cell r="CB910"/>
          <cell r="CC910"/>
          <cell r="CD910"/>
          <cell r="CE910"/>
          <cell r="CF910"/>
          <cell r="CG910"/>
          <cell r="CH910"/>
          <cell r="CI910"/>
          <cell r="CJ910"/>
          <cell r="CK910"/>
          <cell r="CL910"/>
          <cell r="CM910"/>
          <cell r="CN910"/>
          <cell r="CO910"/>
          <cell r="CP910"/>
          <cell r="CQ910"/>
          <cell r="CR910"/>
          <cell r="CS910"/>
          <cell r="CT910"/>
          <cell r="CU910"/>
          <cell r="CV910"/>
          <cell r="CW910"/>
          <cell r="CX910"/>
          <cell r="CY910"/>
          <cell r="CZ910"/>
          <cell r="DA910"/>
          <cell r="DB910"/>
          <cell r="DC910"/>
          <cell r="DD910"/>
          <cell r="DE910"/>
          <cell r="DF910"/>
          <cell r="DG910"/>
          <cell r="DH910"/>
          <cell r="DI910"/>
          <cell r="DJ910"/>
          <cell r="DL910"/>
        </row>
        <row r="911">
          <cell r="L911"/>
          <cell r="M911"/>
          <cell r="N911"/>
          <cell r="O911"/>
          <cell r="P911"/>
          <cell r="Q911"/>
          <cell r="R911"/>
          <cell r="S911"/>
          <cell r="T911"/>
          <cell r="U911"/>
          <cell r="V911"/>
          <cell r="W911"/>
          <cell r="X911"/>
          <cell r="Y911"/>
          <cell r="Z911"/>
          <cell r="AA911"/>
          <cell r="AB911"/>
          <cell r="AC911"/>
          <cell r="AD911"/>
          <cell r="AE911"/>
          <cell r="AF911"/>
          <cell r="AG911"/>
          <cell r="AH911"/>
          <cell r="AI911"/>
          <cell r="AJ911"/>
          <cell r="AK911"/>
          <cell r="AL911"/>
          <cell r="AM911"/>
          <cell r="AN911"/>
          <cell r="AO911"/>
          <cell r="AP911"/>
          <cell r="AQ911"/>
          <cell r="AR911"/>
          <cell r="AS911"/>
          <cell r="AT911"/>
          <cell r="AU911"/>
          <cell r="AV911"/>
          <cell r="AW911"/>
          <cell r="AX911"/>
          <cell r="AY911"/>
          <cell r="AZ911"/>
          <cell r="BA911"/>
          <cell r="BB911"/>
          <cell r="BC911"/>
          <cell r="BD911"/>
          <cell r="BE911"/>
          <cell r="BF911"/>
          <cell r="BG911"/>
          <cell r="BH911"/>
          <cell r="BI911"/>
          <cell r="BJ911"/>
          <cell r="BK911"/>
          <cell r="BL911"/>
          <cell r="BM911"/>
          <cell r="BN911"/>
          <cell r="BO911"/>
          <cell r="BP911"/>
          <cell r="BQ911"/>
          <cell r="BR911"/>
          <cell r="BS911"/>
          <cell r="BT911"/>
          <cell r="BU911"/>
          <cell r="BV911"/>
          <cell r="BW911"/>
          <cell r="BX911"/>
          <cell r="BY911"/>
          <cell r="BZ911"/>
          <cell r="CA911"/>
          <cell r="CB911"/>
          <cell r="CC911"/>
          <cell r="CD911"/>
          <cell r="CE911"/>
          <cell r="CF911"/>
          <cell r="CG911"/>
          <cell r="CH911"/>
          <cell r="CI911"/>
          <cell r="CJ911"/>
          <cell r="CK911"/>
          <cell r="CL911"/>
          <cell r="CM911"/>
          <cell r="CN911"/>
          <cell r="CO911"/>
          <cell r="CP911"/>
          <cell r="CQ911"/>
          <cell r="CR911"/>
          <cell r="CS911"/>
          <cell r="CT911"/>
          <cell r="CU911"/>
          <cell r="CV911"/>
          <cell r="CW911"/>
          <cell r="CX911"/>
          <cell r="CY911"/>
          <cell r="CZ911"/>
          <cell r="DA911"/>
          <cell r="DB911"/>
          <cell r="DC911"/>
          <cell r="DD911"/>
          <cell r="DE911"/>
          <cell r="DF911"/>
          <cell r="DG911"/>
          <cell r="DH911"/>
          <cell r="DI911"/>
          <cell r="DJ911"/>
          <cell r="DL911"/>
        </row>
        <row r="912">
          <cell r="L912"/>
          <cell r="M912"/>
          <cell r="N912"/>
          <cell r="O912"/>
          <cell r="P912"/>
          <cell r="Q912"/>
          <cell r="R912"/>
          <cell r="S912"/>
          <cell r="T912"/>
          <cell r="U912"/>
          <cell r="V912"/>
          <cell r="W912"/>
          <cell r="X912"/>
          <cell r="Y912"/>
          <cell r="Z912"/>
          <cell r="AA912"/>
          <cell r="AB912"/>
          <cell r="AC912"/>
          <cell r="AD912"/>
          <cell r="AE912"/>
          <cell r="AF912"/>
          <cell r="AG912"/>
          <cell r="AH912"/>
          <cell r="AI912"/>
          <cell r="AJ912"/>
          <cell r="AK912"/>
          <cell r="AL912"/>
          <cell r="AM912"/>
          <cell r="AN912"/>
          <cell r="AO912"/>
          <cell r="AP912"/>
          <cell r="AQ912"/>
          <cell r="AR912"/>
          <cell r="AS912"/>
          <cell r="AT912"/>
          <cell r="AU912"/>
          <cell r="AV912"/>
          <cell r="AW912"/>
          <cell r="AX912"/>
          <cell r="AY912"/>
          <cell r="AZ912"/>
          <cell r="BA912"/>
          <cell r="BB912"/>
          <cell r="BC912"/>
          <cell r="BD912"/>
          <cell r="BE912"/>
          <cell r="BF912"/>
          <cell r="BG912"/>
          <cell r="BH912"/>
          <cell r="BI912"/>
          <cell r="BJ912"/>
          <cell r="BK912"/>
          <cell r="BL912"/>
          <cell r="BM912"/>
          <cell r="BN912"/>
          <cell r="BO912"/>
          <cell r="BP912"/>
          <cell r="BQ912"/>
          <cell r="BR912"/>
          <cell r="BS912"/>
          <cell r="BT912"/>
          <cell r="BU912"/>
          <cell r="BV912"/>
          <cell r="BW912"/>
          <cell r="BX912"/>
          <cell r="BY912"/>
          <cell r="BZ912"/>
          <cell r="CA912"/>
          <cell r="CB912"/>
          <cell r="CC912"/>
          <cell r="CD912"/>
          <cell r="CE912"/>
          <cell r="CF912"/>
          <cell r="CG912"/>
          <cell r="CH912"/>
          <cell r="CI912"/>
          <cell r="CJ912"/>
          <cell r="CK912"/>
          <cell r="CL912"/>
          <cell r="CM912"/>
          <cell r="CN912"/>
          <cell r="CO912"/>
          <cell r="CP912"/>
          <cell r="CQ912"/>
          <cell r="CR912"/>
          <cell r="CS912"/>
          <cell r="CT912"/>
          <cell r="CU912"/>
          <cell r="CV912"/>
          <cell r="CW912"/>
          <cell r="CX912"/>
          <cell r="CY912"/>
          <cell r="CZ912"/>
          <cell r="DA912"/>
          <cell r="DB912"/>
          <cell r="DC912"/>
          <cell r="DD912"/>
          <cell r="DE912"/>
          <cell r="DF912"/>
          <cell r="DG912"/>
          <cell r="DH912"/>
          <cell r="DI912"/>
          <cell r="DJ912"/>
          <cell r="DL912"/>
        </row>
        <row r="913">
          <cell r="L913"/>
          <cell r="M913"/>
          <cell r="N913"/>
          <cell r="O913"/>
          <cell r="P913"/>
          <cell r="Q913"/>
          <cell r="R913"/>
          <cell r="S913"/>
          <cell r="T913"/>
          <cell r="U913"/>
          <cell r="V913"/>
          <cell r="W913"/>
          <cell r="X913"/>
          <cell r="Y913"/>
          <cell r="Z913"/>
          <cell r="AA913"/>
          <cell r="AB913"/>
          <cell r="AC913"/>
          <cell r="AD913"/>
          <cell r="AE913"/>
          <cell r="AF913"/>
          <cell r="AG913"/>
          <cell r="AH913"/>
          <cell r="AI913"/>
          <cell r="AJ913"/>
          <cell r="AK913"/>
          <cell r="AL913"/>
          <cell r="AM913"/>
          <cell r="AN913"/>
          <cell r="AO913"/>
          <cell r="AP913"/>
          <cell r="AQ913"/>
          <cell r="AR913"/>
          <cell r="AS913"/>
          <cell r="AT913"/>
          <cell r="AU913"/>
          <cell r="AV913"/>
          <cell r="AW913"/>
          <cell r="AX913"/>
          <cell r="AY913"/>
          <cell r="AZ913"/>
          <cell r="BA913"/>
          <cell r="BB913"/>
          <cell r="BC913"/>
          <cell r="BD913"/>
          <cell r="BE913"/>
          <cell r="BF913"/>
          <cell r="BG913"/>
          <cell r="BH913"/>
          <cell r="BI913"/>
          <cell r="BJ913"/>
          <cell r="BK913"/>
          <cell r="BL913"/>
          <cell r="BM913"/>
          <cell r="BN913"/>
          <cell r="BO913"/>
          <cell r="BP913"/>
          <cell r="BQ913"/>
          <cell r="BR913"/>
          <cell r="BS913"/>
          <cell r="BT913"/>
          <cell r="BU913"/>
          <cell r="BV913"/>
          <cell r="BW913"/>
          <cell r="BX913"/>
          <cell r="BY913"/>
          <cell r="BZ913"/>
          <cell r="CA913"/>
          <cell r="CB913"/>
          <cell r="CC913"/>
          <cell r="CD913"/>
          <cell r="CE913"/>
          <cell r="CF913"/>
          <cell r="CG913"/>
          <cell r="CH913"/>
          <cell r="CI913"/>
          <cell r="CJ913"/>
          <cell r="CK913"/>
          <cell r="CL913"/>
          <cell r="CM913"/>
          <cell r="CN913"/>
          <cell r="CO913"/>
          <cell r="CP913"/>
          <cell r="CQ913"/>
          <cell r="CR913"/>
          <cell r="CS913"/>
          <cell r="CT913"/>
          <cell r="CU913"/>
          <cell r="CV913"/>
          <cell r="CW913"/>
          <cell r="CX913"/>
          <cell r="CY913"/>
          <cell r="CZ913"/>
          <cell r="DA913"/>
          <cell r="DB913"/>
          <cell r="DC913"/>
          <cell r="DD913"/>
          <cell r="DE913"/>
          <cell r="DF913"/>
          <cell r="DG913"/>
          <cell r="DH913"/>
          <cell r="DI913"/>
          <cell r="DJ913"/>
          <cell r="DL913"/>
        </row>
        <row r="914">
          <cell r="L914"/>
          <cell r="M914"/>
          <cell r="N914"/>
          <cell r="O914"/>
          <cell r="P914"/>
          <cell r="Q914"/>
          <cell r="R914"/>
          <cell r="S914"/>
          <cell r="T914"/>
          <cell r="U914"/>
          <cell r="V914"/>
          <cell r="W914"/>
          <cell r="X914"/>
          <cell r="Y914"/>
          <cell r="Z914"/>
          <cell r="AA914"/>
          <cell r="AB914"/>
          <cell r="AC914"/>
          <cell r="AD914"/>
          <cell r="AE914"/>
          <cell r="AF914"/>
          <cell r="AG914"/>
          <cell r="AH914"/>
          <cell r="AI914"/>
          <cell r="AJ914"/>
          <cell r="AK914"/>
          <cell r="AL914"/>
          <cell r="AM914"/>
          <cell r="AN914"/>
          <cell r="AO914"/>
          <cell r="AP914"/>
          <cell r="AQ914"/>
          <cell r="AR914"/>
          <cell r="AS914"/>
          <cell r="AT914"/>
          <cell r="AU914"/>
          <cell r="AV914"/>
          <cell r="AW914"/>
          <cell r="AX914"/>
          <cell r="AY914"/>
          <cell r="AZ914"/>
          <cell r="BA914"/>
          <cell r="BB914"/>
          <cell r="BC914"/>
          <cell r="BD914"/>
          <cell r="BE914"/>
          <cell r="BF914"/>
          <cell r="BG914"/>
          <cell r="BH914"/>
          <cell r="BI914"/>
          <cell r="BJ914"/>
          <cell r="BK914"/>
          <cell r="BL914"/>
          <cell r="BM914"/>
          <cell r="BN914"/>
          <cell r="BO914"/>
          <cell r="BP914"/>
          <cell r="BQ914"/>
          <cell r="BR914"/>
          <cell r="BS914"/>
          <cell r="BT914"/>
          <cell r="BU914"/>
          <cell r="BV914"/>
          <cell r="BW914"/>
          <cell r="BX914"/>
          <cell r="BY914"/>
          <cell r="BZ914"/>
          <cell r="CA914"/>
          <cell r="CB914"/>
          <cell r="CC914"/>
          <cell r="CD914"/>
          <cell r="CE914"/>
          <cell r="CF914"/>
          <cell r="CG914"/>
          <cell r="CH914"/>
          <cell r="CI914"/>
          <cell r="CJ914"/>
          <cell r="CK914"/>
          <cell r="CL914"/>
          <cell r="CM914"/>
          <cell r="CN914"/>
          <cell r="CO914"/>
          <cell r="CP914"/>
          <cell r="CQ914"/>
          <cell r="CR914"/>
          <cell r="CS914"/>
          <cell r="CT914"/>
          <cell r="CU914"/>
          <cell r="CV914"/>
          <cell r="CW914"/>
          <cell r="CX914"/>
          <cell r="CY914"/>
          <cell r="CZ914"/>
          <cell r="DA914"/>
          <cell r="DB914"/>
          <cell r="DC914"/>
          <cell r="DD914"/>
          <cell r="DE914"/>
          <cell r="DF914"/>
          <cell r="DG914"/>
          <cell r="DH914"/>
          <cell r="DI914"/>
          <cell r="DJ914"/>
          <cell r="DL914"/>
        </row>
        <row r="915">
          <cell r="L915"/>
          <cell r="M915"/>
          <cell r="N915"/>
          <cell r="O915"/>
          <cell r="P915"/>
          <cell r="Q915"/>
          <cell r="R915"/>
          <cell r="S915"/>
          <cell r="T915"/>
          <cell r="U915"/>
          <cell r="V915"/>
          <cell r="W915"/>
          <cell r="X915"/>
          <cell r="Y915"/>
          <cell r="Z915"/>
          <cell r="AA915"/>
          <cell r="AB915"/>
          <cell r="AC915"/>
          <cell r="AD915"/>
          <cell r="AE915"/>
          <cell r="AF915"/>
          <cell r="AG915"/>
          <cell r="AH915"/>
          <cell r="AI915"/>
          <cell r="AJ915"/>
          <cell r="AK915"/>
          <cell r="AL915"/>
          <cell r="AM915"/>
          <cell r="AN915"/>
          <cell r="AO915"/>
          <cell r="AP915"/>
          <cell r="AQ915"/>
          <cell r="AR915"/>
          <cell r="AS915"/>
          <cell r="AT915"/>
          <cell r="AU915"/>
          <cell r="AV915"/>
          <cell r="AW915"/>
          <cell r="AX915"/>
          <cell r="AY915"/>
          <cell r="AZ915"/>
          <cell r="BA915"/>
          <cell r="BB915"/>
          <cell r="BC915"/>
          <cell r="BD915"/>
          <cell r="BE915"/>
          <cell r="BF915"/>
          <cell r="BG915"/>
          <cell r="BH915"/>
          <cell r="BI915"/>
          <cell r="BJ915"/>
          <cell r="BK915"/>
          <cell r="BL915"/>
          <cell r="BM915"/>
          <cell r="BN915"/>
          <cell r="BO915"/>
          <cell r="BP915"/>
          <cell r="BQ915"/>
          <cell r="BR915"/>
          <cell r="BS915"/>
          <cell r="BT915"/>
          <cell r="BU915"/>
          <cell r="BV915"/>
          <cell r="BW915"/>
          <cell r="BX915"/>
          <cell r="BY915"/>
          <cell r="BZ915"/>
          <cell r="CA915"/>
          <cell r="CB915"/>
          <cell r="CC915"/>
          <cell r="CD915"/>
          <cell r="CE915"/>
          <cell r="CF915"/>
          <cell r="CG915"/>
          <cell r="CH915"/>
          <cell r="CI915"/>
          <cell r="CJ915"/>
          <cell r="CK915"/>
          <cell r="CL915"/>
          <cell r="CM915"/>
          <cell r="CN915"/>
          <cell r="CO915"/>
          <cell r="CP915"/>
          <cell r="CQ915"/>
          <cell r="CR915"/>
          <cell r="CS915"/>
          <cell r="CT915"/>
          <cell r="CU915"/>
          <cell r="CV915"/>
          <cell r="CW915"/>
          <cell r="CX915"/>
          <cell r="CY915"/>
          <cell r="CZ915"/>
          <cell r="DA915"/>
          <cell r="DB915"/>
          <cell r="DC915"/>
          <cell r="DD915"/>
          <cell r="DE915"/>
          <cell r="DF915"/>
          <cell r="DG915"/>
          <cell r="DH915"/>
          <cell r="DI915"/>
          <cell r="DJ915"/>
          <cell r="DL915"/>
        </row>
        <row r="916">
          <cell r="L916"/>
          <cell r="M916"/>
          <cell r="N916"/>
          <cell r="O916"/>
          <cell r="P916"/>
          <cell r="Q916"/>
          <cell r="R916"/>
          <cell r="S916"/>
          <cell r="T916"/>
          <cell r="U916"/>
          <cell r="V916"/>
          <cell r="W916"/>
          <cell r="X916"/>
          <cell r="Y916"/>
          <cell r="Z916"/>
          <cell r="AA916"/>
          <cell r="AB916"/>
          <cell r="AC916"/>
          <cell r="AD916"/>
          <cell r="AE916"/>
          <cell r="AF916"/>
          <cell r="AG916"/>
          <cell r="AH916"/>
          <cell r="AI916"/>
          <cell r="AJ916"/>
          <cell r="AK916"/>
          <cell r="AL916"/>
          <cell r="AM916"/>
          <cell r="AN916"/>
          <cell r="AO916"/>
          <cell r="AP916"/>
          <cell r="AQ916"/>
          <cell r="AR916"/>
          <cell r="AS916"/>
          <cell r="AT916"/>
          <cell r="AU916"/>
          <cell r="AV916"/>
          <cell r="AW916"/>
          <cell r="AX916"/>
          <cell r="AY916"/>
          <cell r="AZ916"/>
          <cell r="BA916"/>
          <cell r="BB916"/>
          <cell r="BC916"/>
          <cell r="BD916"/>
          <cell r="BE916"/>
          <cell r="BF916"/>
          <cell r="BG916"/>
          <cell r="BH916"/>
          <cell r="BI916"/>
          <cell r="BJ916"/>
          <cell r="BK916"/>
          <cell r="BL916"/>
          <cell r="BM916"/>
          <cell r="BN916"/>
          <cell r="BO916"/>
          <cell r="BP916"/>
          <cell r="BQ916"/>
          <cell r="BR916"/>
          <cell r="BS916"/>
          <cell r="BT916"/>
          <cell r="BU916"/>
          <cell r="BV916"/>
          <cell r="BW916"/>
          <cell r="BX916"/>
          <cell r="BY916"/>
          <cell r="BZ916"/>
          <cell r="CA916"/>
          <cell r="CB916"/>
          <cell r="CC916"/>
          <cell r="CD916"/>
          <cell r="CE916"/>
          <cell r="CF916"/>
          <cell r="CG916"/>
          <cell r="CH916"/>
          <cell r="CI916"/>
          <cell r="CJ916"/>
          <cell r="CK916"/>
          <cell r="CL916"/>
          <cell r="CM916"/>
          <cell r="CN916"/>
          <cell r="CO916"/>
          <cell r="CP916"/>
          <cell r="CQ916"/>
          <cell r="CR916"/>
          <cell r="CS916"/>
          <cell r="CT916"/>
          <cell r="CU916"/>
          <cell r="CV916"/>
          <cell r="CW916"/>
          <cell r="CX916"/>
          <cell r="CY916"/>
          <cell r="CZ916"/>
          <cell r="DA916"/>
          <cell r="DB916"/>
          <cell r="DC916"/>
          <cell r="DD916"/>
          <cell r="DE916"/>
          <cell r="DF916"/>
          <cell r="DG916"/>
          <cell r="DH916"/>
          <cell r="DI916"/>
          <cell r="DJ916"/>
          <cell r="DL916"/>
        </row>
        <row r="917">
          <cell r="L917"/>
          <cell r="M917"/>
          <cell r="N917"/>
          <cell r="O917"/>
          <cell r="P917"/>
          <cell r="Q917"/>
          <cell r="R917"/>
          <cell r="S917"/>
          <cell r="T917"/>
          <cell r="U917"/>
          <cell r="V917"/>
          <cell r="W917"/>
          <cell r="X917"/>
          <cell r="Y917"/>
          <cell r="Z917"/>
          <cell r="AA917"/>
          <cell r="AB917"/>
          <cell r="AC917"/>
          <cell r="AD917"/>
          <cell r="AE917"/>
          <cell r="AF917"/>
          <cell r="AG917"/>
          <cell r="AH917"/>
          <cell r="AI917"/>
          <cell r="AJ917"/>
          <cell r="AK917"/>
          <cell r="AL917"/>
          <cell r="AM917"/>
          <cell r="AN917"/>
          <cell r="AO917"/>
          <cell r="AP917"/>
          <cell r="AQ917"/>
          <cell r="AR917"/>
          <cell r="AS917"/>
          <cell r="AT917"/>
          <cell r="AU917"/>
          <cell r="AV917"/>
          <cell r="AW917"/>
          <cell r="AX917"/>
          <cell r="AY917"/>
          <cell r="AZ917"/>
          <cell r="BA917"/>
          <cell r="BB917"/>
          <cell r="BC917"/>
          <cell r="BD917"/>
          <cell r="BE917"/>
          <cell r="BF917"/>
          <cell r="BG917"/>
          <cell r="BH917"/>
          <cell r="BI917"/>
          <cell r="BJ917"/>
          <cell r="BK917"/>
          <cell r="BL917"/>
          <cell r="BM917"/>
          <cell r="BN917"/>
          <cell r="BO917"/>
          <cell r="BP917"/>
          <cell r="BQ917"/>
          <cell r="BR917"/>
          <cell r="BS917"/>
          <cell r="BT917"/>
          <cell r="BU917"/>
          <cell r="BV917"/>
          <cell r="BW917"/>
          <cell r="BX917"/>
          <cell r="BY917"/>
          <cell r="BZ917"/>
          <cell r="CA917"/>
          <cell r="CB917"/>
          <cell r="CC917"/>
          <cell r="CD917"/>
          <cell r="CE917"/>
          <cell r="CF917"/>
          <cell r="CG917"/>
          <cell r="CH917"/>
          <cell r="CI917"/>
          <cell r="CJ917"/>
          <cell r="CK917"/>
          <cell r="CL917"/>
          <cell r="CM917"/>
          <cell r="CN917"/>
          <cell r="CO917"/>
          <cell r="CP917"/>
          <cell r="CQ917"/>
          <cell r="CR917"/>
          <cell r="CS917"/>
          <cell r="CT917"/>
          <cell r="CU917"/>
          <cell r="CV917"/>
          <cell r="CW917"/>
          <cell r="CX917"/>
          <cell r="CY917"/>
          <cell r="CZ917"/>
          <cell r="DA917"/>
          <cell r="DB917"/>
          <cell r="DC917"/>
          <cell r="DD917"/>
          <cell r="DE917"/>
          <cell r="DF917"/>
          <cell r="DG917"/>
          <cell r="DH917"/>
          <cell r="DI917"/>
          <cell r="DJ917"/>
          <cell r="DL917"/>
        </row>
        <row r="918">
          <cell r="L918"/>
          <cell r="M918"/>
          <cell r="N918"/>
          <cell r="O918"/>
          <cell r="P918"/>
          <cell r="Q918"/>
          <cell r="R918"/>
          <cell r="S918"/>
          <cell r="T918"/>
          <cell r="U918"/>
          <cell r="V918"/>
          <cell r="W918"/>
          <cell r="X918"/>
          <cell r="Y918"/>
          <cell r="Z918"/>
          <cell r="AA918"/>
          <cell r="AB918"/>
          <cell r="AC918"/>
          <cell r="AD918"/>
          <cell r="AE918"/>
          <cell r="AF918"/>
          <cell r="AG918"/>
          <cell r="AH918"/>
          <cell r="AI918"/>
          <cell r="AJ918"/>
          <cell r="AK918"/>
          <cell r="AL918"/>
          <cell r="AM918"/>
          <cell r="AN918"/>
          <cell r="AO918"/>
          <cell r="AP918"/>
          <cell r="AQ918"/>
          <cell r="AR918"/>
          <cell r="AS918"/>
          <cell r="AT918"/>
          <cell r="AU918"/>
          <cell r="AV918"/>
          <cell r="AW918"/>
          <cell r="AX918"/>
          <cell r="AY918"/>
          <cell r="AZ918"/>
          <cell r="BA918"/>
          <cell r="BB918"/>
          <cell r="BC918"/>
          <cell r="BD918"/>
          <cell r="BE918"/>
          <cell r="BF918"/>
          <cell r="BG918"/>
          <cell r="BH918"/>
          <cell r="BI918"/>
          <cell r="BJ918"/>
          <cell r="BK918"/>
          <cell r="BL918"/>
          <cell r="BM918"/>
          <cell r="BN918"/>
          <cell r="BO918"/>
          <cell r="BP918"/>
          <cell r="BQ918"/>
          <cell r="BR918"/>
          <cell r="BS918"/>
          <cell r="BT918"/>
          <cell r="BU918"/>
          <cell r="BV918"/>
          <cell r="BW918"/>
          <cell r="BX918"/>
          <cell r="BY918"/>
          <cell r="BZ918"/>
          <cell r="CA918"/>
          <cell r="CB918"/>
          <cell r="CC918"/>
          <cell r="CD918"/>
          <cell r="CE918"/>
          <cell r="CF918"/>
          <cell r="CG918"/>
          <cell r="CH918"/>
          <cell r="CI918"/>
          <cell r="CJ918"/>
          <cell r="CK918"/>
          <cell r="CL918"/>
          <cell r="CM918"/>
          <cell r="CN918"/>
          <cell r="CO918"/>
          <cell r="CP918"/>
          <cell r="CQ918"/>
          <cell r="CR918"/>
          <cell r="CS918"/>
          <cell r="CT918"/>
          <cell r="CU918"/>
          <cell r="CV918"/>
          <cell r="CW918"/>
          <cell r="CX918"/>
          <cell r="CY918"/>
          <cell r="CZ918"/>
          <cell r="DA918"/>
          <cell r="DB918"/>
          <cell r="DC918"/>
          <cell r="DD918"/>
          <cell r="DE918"/>
          <cell r="DF918"/>
          <cell r="DG918"/>
          <cell r="DH918"/>
          <cell r="DI918"/>
          <cell r="DJ918"/>
          <cell r="DL918"/>
        </row>
        <row r="919">
          <cell r="L919"/>
          <cell r="M919"/>
          <cell r="N919"/>
          <cell r="O919"/>
          <cell r="P919"/>
          <cell r="Q919"/>
          <cell r="R919"/>
          <cell r="S919"/>
          <cell r="T919"/>
          <cell r="U919"/>
          <cell r="V919"/>
          <cell r="W919"/>
          <cell r="X919"/>
          <cell r="Y919"/>
          <cell r="Z919"/>
          <cell r="AA919"/>
          <cell r="AB919"/>
          <cell r="AC919"/>
          <cell r="AD919"/>
          <cell r="AE919"/>
          <cell r="AF919"/>
          <cell r="AG919"/>
          <cell r="AH919"/>
          <cell r="AI919"/>
          <cell r="AJ919"/>
          <cell r="AK919"/>
          <cell r="AL919"/>
          <cell r="AM919"/>
          <cell r="AN919"/>
          <cell r="AO919"/>
          <cell r="AP919"/>
          <cell r="AQ919"/>
          <cell r="AR919"/>
          <cell r="AS919"/>
          <cell r="AT919"/>
          <cell r="AU919"/>
          <cell r="AV919"/>
          <cell r="AW919"/>
          <cell r="AX919"/>
          <cell r="AY919"/>
          <cell r="AZ919"/>
          <cell r="BA919"/>
          <cell r="BB919"/>
          <cell r="BC919"/>
          <cell r="BD919"/>
          <cell r="BE919"/>
          <cell r="BF919"/>
          <cell r="BG919"/>
          <cell r="BH919"/>
          <cell r="BI919"/>
          <cell r="BJ919"/>
          <cell r="BK919"/>
          <cell r="BL919"/>
          <cell r="BM919"/>
          <cell r="BN919"/>
          <cell r="BO919"/>
          <cell r="BP919"/>
          <cell r="BQ919"/>
          <cell r="BR919"/>
          <cell r="BS919"/>
          <cell r="BT919"/>
          <cell r="BU919"/>
          <cell r="BV919"/>
          <cell r="BW919"/>
          <cell r="BX919"/>
          <cell r="BY919"/>
          <cell r="BZ919"/>
          <cell r="CA919"/>
          <cell r="CB919"/>
          <cell r="CC919"/>
          <cell r="CD919"/>
          <cell r="CE919"/>
          <cell r="CF919"/>
          <cell r="CG919"/>
          <cell r="CH919"/>
          <cell r="CI919"/>
          <cell r="CJ919"/>
          <cell r="CK919"/>
          <cell r="CL919"/>
          <cell r="CM919"/>
          <cell r="CN919"/>
          <cell r="CO919"/>
          <cell r="CP919"/>
          <cell r="CQ919"/>
          <cell r="CR919"/>
          <cell r="CS919"/>
          <cell r="CT919"/>
          <cell r="CU919"/>
          <cell r="CV919"/>
          <cell r="CW919"/>
          <cell r="CX919"/>
          <cell r="CY919"/>
          <cell r="CZ919"/>
          <cell r="DA919"/>
          <cell r="DB919"/>
          <cell r="DC919"/>
          <cell r="DD919"/>
          <cell r="DE919"/>
          <cell r="DF919"/>
          <cell r="DG919"/>
          <cell r="DH919"/>
          <cell r="DI919"/>
          <cell r="DJ919"/>
          <cell r="DL919"/>
        </row>
        <row r="920">
          <cell r="L920"/>
          <cell r="M920"/>
          <cell r="N920"/>
          <cell r="O920"/>
          <cell r="P920"/>
          <cell r="Q920"/>
          <cell r="R920"/>
          <cell r="S920"/>
          <cell r="T920"/>
          <cell r="U920"/>
          <cell r="V920"/>
          <cell r="W920"/>
          <cell r="X920"/>
          <cell r="Y920"/>
          <cell r="Z920"/>
          <cell r="AA920"/>
          <cell r="AB920"/>
          <cell r="AC920"/>
          <cell r="AD920"/>
          <cell r="AE920"/>
          <cell r="AF920"/>
          <cell r="AG920"/>
          <cell r="AH920"/>
          <cell r="AI920"/>
          <cell r="AJ920"/>
          <cell r="AK920"/>
          <cell r="AL920"/>
          <cell r="AM920"/>
          <cell r="AN920"/>
          <cell r="AO920"/>
          <cell r="AP920"/>
          <cell r="AQ920"/>
          <cell r="AR920"/>
          <cell r="AS920"/>
          <cell r="AT920"/>
          <cell r="AU920"/>
          <cell r="AV920"/>
          <cell r="AW920"/>
          <cell r="AX920"/>
          <cell r="AY920"/>
          <cell r="AZ920"/>
          <cell r="BA920"/>
          <cell r="BB920"/>
          <cell r="BC920"/>
          <cell r="BD920"/>
          <cell r="BE920"/>
          <cell r="BF920"/>
          <cell r="BG920"/>
          <cell r="BH920"/>
          <cell r="BI920"/>
          <cell r="BJ920"/>
          <cell r="BK920"/>
          <cell r="BL920"/>
          <cell r="BM920"/>
          <cell r="BN920"/>
          <cell r="BO920"/>
          <cell r="BP920"/>
          <cell r="BQ920"/>
          <cell r="BR920"/>
          <cell r="BS920"/>
          <cell r="BT920"/>
          <cell r="BU920"/>
          <cell r="BV920"/>
          <cell r="BW920"/>
          <cell r="BX920"/>
          <cell r="BY920"/>
          <cell r="BZ920"/>
          <cell r="CA920"/>
          <cell r="CB920"/>
          <cell r="CC920"/>
          <cell r="CD920"/>
          <cell r="CE920"/>
          <cell r="CF920"/>
          <cell r="CG920"/>
          <cell r="CH920"/>
          <cell r="CI920"/>
          <cell r="CJ920"/>
          <cell r="CK920"/>
          <cell r="CL920"/>
          <cell r="CM920"/>
          <cell r="CN920"/>
          <cell r="CO920"/>
          <cell r="CP920"/>
          <cell r="CQ920"/>
          <cell r="CR920"/>
          <cell r="CS920"/>
          <cell r="CT920"/>
          <cell r="CU920"/>
          <cell r="CV920"/>
          <cell r="CW920"/>
          <cell r="CX920"/>
          <cell r="CY920"/>
          <cell r="CZ920"/>
          <cell r="DA920"/>
          <cell r="DB920"/>
          <cell r="DC920"/>
          <cell r="DD920"/>
          <cell r="DE920"/>
          <cell r="DF920"/>
          <cell r="DG920"/>
          <cell r="DH920"/>
          <cell r="DI920"/>
          <cell r="DJ920"/>
          <cell r="DL920"/>
        </row>
        <row r="921">
          <cell r="L921"/>
          <cell r="M921"/>
          <cell r="N921"/>
          <cell r="O921"/>
          <cell r="P921"/>
          <cell r="Q921"/>
          <cell r="R921"/>
          <cell r="S921"/>
          <cell r="T921"/>
          <cell r="U921"/>
          <cell r="V921"/>
          <cell r="W921"/>
          <cell r="X921"/>
          <cell r="Y921"/>
          <cell r="Z921"/>
          <cell r="AA921"/>
          <cell r="AB921"/>
          <cell r="AC921"/>
          <cell r="AD921"/>
          <cell r="AE921"/>
          <cell r="AF921"/>
          <cell r="AG921"/>
          <cell r="AH921"/>
          <cell r="AI921"/>
          <cell r="AJ921"/>
          <cell r="AK921"/>
          <cell r="AL921"/>
          <cell r="AM921"/>
          <cell r="AN921"/>
          <cell r="AO921"/>
          <cell r="AP921"/>
          <cell r="AQ921"/>
          <cell r="AR921"/>
          <cell r="AS921"/>
          <cell r="AT921"/>
          <cell r="AU921"/>
          <cell r="AV921"/>
          <cell r="AW921"/>
          <cell r="AX921"/>
          <cell r="AY921"/>
          <cell r="AZ921"/>
          <cell r="BA921"/>
          <cell r="BB921"/>
          <cell r="BC921"/>
          <cell r="BD921"/>
          <cell r="BE921"/>
          <cell r="BF921"/>
          <cell r="BG921"/>
          <cell r="BH921"/>
          <cell r="BI921"/>
          <cell r="BJ921"/>
          <cell r="BK921"/>
          <cell r="BL921"/>
          <cell r="BM921"/>
          <cell r="BN921"/>
          <cell r="BO921"/>
          <cell r="BP921"/>
          <cell r="BQ921"/>
          <cell r="BR921"/>
          <cell r="BS921"/>
          <cell r="BT921"/>
          <cell r="BU921"/>
          <cell r="BV921"/>
          <cell r="BW921"/>
          <cell r="BX921"/>
          <cell r="BY921"/>
          <cell r="BZ921"/>
          <cell r="CA921"/>
          <cell r="CB921"/>
          <cell r="CC921"/>
          <cell r="CD921"/>
          <cell r="CE921"/>
          <cell r="CF921"/>
          <cell r="CG921"/>
          <cell r="CH921"/>
          <cell r="CI921"/>
          <cell r="CJ921"/>
          <cell r="CK921"/>
          <cell r="CL921"/>
          <cell r="CM921"/>
          <cell r="CN921"/>
          <cell r="CO921"/>
          <cell r="CP921"/>
          <cell r="CQ921"/>
          <cell r="CR921"/>
          <cell r="CS921"/>
          <cell r="CT921"/>
          <cell r="CU921"/>
          <cell r="CV921"/>
          <cell r="CW921"/>
          <cell r="CX921"/>
          <cell r="CY921"/>
          <cell r="CZ921"/>
          <cell r="DA921"/>
          <cell r="DB921"/>
          <cell r="DC921"/>
          <cell r="DD921"/>
          <cell r="DE921"/>
          <cell r="DF921"/>
          <cell r="DG921"/>
          <cell r="DH921"/>
          <cell r="DI921"/>
          <cell r="DJ921"/>
          <cell r="DL921"/>
        </row>
        <row r="922">
          <cell r="L922"/>
          <cell r="M922"/>
          <cell r="N922"/>
          <cell r="O922"/>
          <cell r="P922"/>
          <cell r="Q922"/>
          <cell r="R922"/>
          <cell r="S922"/>
          <cell r="T922"/>
          <cell r="U922"/>
          <cell r="V922"/>
          <cell r="W922"/>
          <cell r="X922"/>
          <cell r="Y922"/>
          <cell r="Z922"/>
          <cell r="AA922"/>
          <cell r="AB922"/>
          <cell r="AC922"/>
          <cell r="AD922"/>
          <cell r="AE922"/>
          <cell r="AF922"/>
          <cell r="AG922"/>
          <cell r="AH922"/>
          <cell r="AI922"/>
          <cell r="AJ922"/>
          <cell r="AK922"/>
          <cell r="AL922"/>
          <cell r="AM922"/>
          <cell r="AN922"/>
          <cell r="AO922"/>
          <cell r="AP922"/>
          <cell r="AQ922"/>
          <cell r="AR922"/>
          <cell r="AS922"/>
          <cell r="AT922"/>
          <cell r="AU922"/>
          <cell r="AV922"/>
          <cell r="AW922"/>
          <cell r="AX922"/>
          <cell r="AY922"/>
          <cell r="AZ922"/>
          <cell r="BA922"/>
          <cell r="BB922"/>
          <cell r="BC922"/>
          <cell r="BD922"/>
          <cell r="BE922"/>
          <cell r="BF922"/>
          <cell r="BG922"/>
          <cell r="BH922"/>
          <cell r="BI922"/>
          <cell r="BJ922"/>
          <cell r="BK922"/>
          <cell r="BL922"/>
          <cell r="BM922"/>
          <cell r="BN922"/>
          <cell r="BO922"/>
          <cell r="BP922"/>
          <cell r="BQ922"/>
          <cell r="BR922"/>
          <cell r="BS922"/>
          <cell r="BT922"/>
          <cell r="BU922"/>
          <cell r="BV922"/>
          <cell r="BW922"/>
          <cell r="BX922"/>
          <cell r="BY922"/>
          <cell r="BZ922"/>
          <cell r="CA922"/>
          <cell r="CB922"/>
          <cell r="CC922"/>
          <cell r="CD922"/>
          <cell r="CE922"/>
          <cell r="CF922"/>
          <cell r="CG922"/>
          <cell r="CH922"/>
          <cell r="CI922"/>
          <cell r="CJ922"/>
          <cell r="CK922"/>
          <cell r="CL922"/>
          <cell r="CM922"/>
          <cell r="CN922"/>
          <cell r="CO922"/>
          <cell r="CP922"/>
          <cell r="CQ922"/>
          <cell r="CR922"/>
          <cell r="CS922"/>
          <cell r="CT922"/>
          <cell r="CU922"/>
          <cell r="CV922"/>
          <cell r="CW922"/>
          <cell r="CX922"/>
          <cell r="CY922"/>
          <cell r="CZ922"/>
          <cell r="DA922"/>
          <cell r="DB922"/>
          <cell r="DC922"/>
          <cell r="DD922"/>
          <cell r="DE922"/>
          <cell r="DF922"/>
          <cell r="DG922"/>
          <cell r="DH922"/>
          <cell r="DI922"/>
          <cell r="DJ922"/>
          <cell r="DL922"/>
        </row>
        <row r="923">
          <cell r="L923"/>
          <cell r="M923"/>
          <cell r="N923"/>
          <cell r="O923"/>
          <cell r="P923"/>
          <cell r="Q923"/>
          <cell r="R923"/>
          <cell r="S923"/>
          <cell r="T923"/>
          <cell r="U923"/>
          <cell r="V923"/>
          <cell r="W923"/>
          <cell r="X923"/>
          <cell r="Y923"/>
          <cell r="Z923"/>
          <cell r="AA923"/>
          <cell r="AB923"/>
          <cell r="AC923"/>
          <cell r="AD923"/>
          <cell r="AE923"/>
          <cell r="AF923"/>
          <cell r="AG923"/>
          <cell r="AH923"/>
          <cell r="AI923"/>
          <cell r="AJ923"/>
          <cell r="AK923"/>
          <cell r="AL923"/>
          <cell r="AM923"/>
          <cell r="AN923"/>
          <cell r="AO923"/>
          <cell r="AP923"/>
          <cell r="AQ923"/>
          <cell r="AR923"/>
          <cell r="AS923"/>
          <cell r="AT923"/>
          <cell r="AU923"/>
          <cell r="AV923"/>
          <cell r="AW923"/>
          <cell r="AX923"/>
          <cell r="AY923"/>
          <cell r="AZ923"/>
          <cell r="BA923"/>
          <cell r="BB923"/>
          <cell r="BC923"/>
          <cell r="BD923"/>
          <cell r="BE923"/>
          <cell r="BF923"/>
          <cell r="BG923"/>
          <cell r="BH923"/>
          <cell r="BI923"/>
          <cell r="BJ923"/>
          <cell r="BK923"/>
          <cell r="BL923"/>
          <cell r="BM923"/>
          <cell r="BN923"/>
          <cell r="BO923"/>
          <cell r="BP923"/>
          <cell r="BQ923"/>
          <cell r="BR923"/>
          <cell r="BS923"/>
          <cell r="BT923"/>
          <cell r="BU923"/>
          <cell r="BV923"/>
          <cell r="BW923"/>
          <cell r="BX923"/>
          <cell r="BY923"/>
          <cell r="BZ923"/>
          <cell r="CA923"/>
          <cell r="CB923"/>
          <cell r="CC923"/>
          <cell r="CD923"/>
          <cell r="CE923"/>
          <cell r="CF923"/>
          <cell r="CG923"/>
          <cell r="CH923"/>
          <cell r="CI923"/>
          <cell r="CJ923"/>
          <cell r="CK923"/>
          <cell r="CL923"/>
          <cell r="CM923"/>
          <cell r="CN923"/>
          <cell r="CO923"/>
          <cell r="CP923"/>
          <cell r="CQ923"/>
          <cell r="CR923"/>
          <cell r="CS923"/>
          <cell r="CT923"/>
          <cell r="CU923"/>
          <cell r="CV923"/>
          <cell r="CW923"/>
          <cell r="CX923"/>
          <cell r="CY923"/>
          <cell r="CZ923"/>
          <cell r="DA923"/>
          <cell r="DB923"/>
          <cell r="DC923"/>
          <cell r="DD923"/>
          <cell r="DE923"/>
          <cell r="DF923"/>
          <cell r="DG923"/>
          <cell r="DH923"/>
          <cell r="DI923"/>
          <cell r="DJ923"/>
          <cell r="DL923"/>
        </row>
        <row r="924">
          <cell r="L924"/>
          <cell r="M924"/>
          <cell r="N924"/>
          <cell r="O924"/>
          <cell r="P924"/>
          <cell r="Q924"/>
          <cell r="R924"/>
          <cell r="S924"/>
          <cell r="T924"/>
          <cell r="U924"/>
          <cell r="V924"/>
          <cell r="W924"/>
          <cell r="X924"/>
          <cell r="Y924"/>
          <cell r="Z924"/>
          <cell r="AA924"/>
          <cell r="AB924"/>
          <cell r="AC924"/>
          <cell r="AD924"/>
          <cell r="AE924"/>
          <cell r="AF924"/>
          <cell r="AG924"/>
          <cell r="AH924"/>
          <cell r="AI924"/>
          <cell r="AJ924"/>
          <cell r="AK924"/>
          <cell r="AL924"/>
          <cell r="AM924"/>
          <cell r="AN924"/>
          <cell r="AO924"/>
          <cell r="AP924"/>
          <cell r="AQ924"/>
          <cell r="AR924"/>
          <cell r="AS924"/>
          <cell r="AT924"/>
          <cell r="AU924"/>
          <cell r="AV924"/>
          <cell r="AW924"/>
          <cell r="AX924"/>
          <cell r="AY924"/>
          <cell r="AZ924"/>
          <cell r="BA924"/>
          <cell r="BB924"/>
          <cell r="BC924"/>
          <cell r="BD924"/>
          <cell r="BE924"/>
          <cell r="BF924"/>
          <cell r="BG924"/>
          <cell r="BH924"/>
          <cell r="BI924"/>
          <cell r="BJ924"/>
          <cell r="BK924"/>
          <cell r="BL924"/>
          <cell r="BM924"/>
          <cell r="BN924"/>
          <cell r="BO924"/>
          <cell r="BP924"/>
          <cell r="BQ924"/>
          <cell r="BR924"/>
          <cell r="BS924"/>
          <cell r="BT924"/>
          <cell r="BU924"/>
          <cell r="BV924"/>
          <cell r="BW924"/>
          <cell r="BX924"/>
          <cell r="BY924"/>
          <cell r="BZ924"/>
          <cell r="CA924"/>
          <cell r="CB924"/>
          <cell r="CC924"/>
          <cell r="CD924"/>
          <cell r="CE924"/>
          <cell r="CF924"/>
          <cell r="CG924"/>
          <cell r="CH924"/>
          <cell r="CI924"/>
          <cell r="CJ924"/>
          <cell r="CK924"/>
          <cell r="CL924"/>
          <cell r="CM924"/>
          <cell r="CN924"/>
          <cell r="CO924"/>
          <cell r="CP924"/>
          <cell r="CQ924"/>
          <cell r="CR924"/>
          <cell r="CS924"/>
          <cell r="CT924"/>
          <cell r="CU924"/>
          <cell r="CV924"/>
          <cell r="CW924"/>
          <cell r="CX924"/>
          <cell r="CY924"/>
          <cell r="CZ924"/>
          <cell r="DA924"/>
          <cell r="DB924"/>
          <cell r="DC924"/>
          <cell r="DD924"/>
          <cell r="DE924"/>
          <cell r="DF924"/>
          <cell r="DG924"/>
          <cell r="DH924"/>
          <cell r="DI924"/>
          <cell r="DJ924"/>
          <cell r="DL924"/>
        </row>
        <row r="925">
          <cell r="L925"/>
          <cell r="M925"/>
          <cell r="N925"/>
          <cell r="O925"/>
          <cell r="P925"/>
          <cell r="Q925"/>
          <cell r="R925"/>
          <cell r="S925"/>
          <cell r="T925"/>
          <cell r="U925"/>
          <cell r="V925"/>
          <cell r="W925"/>
          <cell r="X925"/>
          <cell r="Y925"/>
          <cell r="Z925"/>
          <cell r="AA925"/>
          <cell r="AB925"/>
          <cell r="AC925"/>
          <cell r="AD925"/>
          <cell r="AE925"/>
          <cell r="AF925"/>
          <cell r="AG925"/>
          <cell r="AH925"/>
          <cell r="AI925"/>
          <cell r="AJ925"/>
          <cell r="AK925"/>
          <cell r="AL925"/>
          <cell r="AM925"/>
          <cell r="AN925"/>
          <cell r="AO925"/>
          <cell r="AP925"/>
          <cell r="AQ925"/>
          <cell r="AR925"/>
          <cell r="AS925"/>
          <cell r="AT925"/>
          <cell r="AU925"/>
          <cell r="AV925"/>
          <cell r="AW925"/>
          <cell r="AX925"/>
          <cell r="AY925"/>
          <cell r="AZ925"/>
          <cell r="BA925"/>
          <cell r="BB925"/>
          <cell r="BC925"/>
          <cell r="BD925"/>
          <cell r="BE925"/>
          <cell r="BF925"/>
          <cell r="BG925"/>
          <cell r="BH925"/>
          <cell r="BI925"/>
          <cell r="BJ925"/>
          <cell r="BK925"/>
          <cell r="BL925"/>
          <cell r="BM925"/>
          <cell r="BN925"/>
          <cell r="BO925"/>
          <cell r="BP925"/>
          <cell r="BQ925"/>
          <cell r="BR925"/>
          <cell r="BS925"/>
          <cell r="BT925"/>
          <cell r="BU925"/>
          <cell r="BV925"/>
          <cell r="BW925"/>
          <cell r="BX925"/>
          <cell r="BY925"/>
          <cell r="BZ925"/>
          <cell r="CA925"/>
          <cell r="CB925"/>
          <cell r="CC925"/>
          <cell r="CD925"/>
          <cell r="CE925"/>
          <cell r="CF925"/>
          <cell r="CG925"/>
          <cell r="CH925"/>
          <cell r="CI925"/>
          <cell r="CJ925"/>
          <cell r="CK925"/>
          <cell r="CL925"/>
          <cell r="CM925"/>
          <cell r="CN925"/>
          <cell r="CO925"/>
          <cell r="CP925"/>
          <cell r="CQ925"/>
          <cell r="CR925"/>
          <cell r="CS925"/>
          <cell r="CT925"/>
          <cell r="CU925"/>
          <cell r="CV925"/>
          <cell r="CW925"/>
          <cell r="CX925"/>
          <cell r="CY925"/>
          <cell r="CZ925"/>
          <cell r="DA925"/>
          <cell r="DB925"/>
          <cell r="DC925"/>
          <cell r="DD925"/>
          <cell r="DE925"/>
          <cell r="DF925"/>
          <cell r="DG925"/>
          <cell r="DH925"/>
          <cell r="DI925"/>
          <cell r="DJ925"/>
          <cell r="DL925"/>
        </row>
        <row r="926">
          <cell r="L926"/>
          <cell r="M926"/>
          <cell r="N926"/>
          <cell r="O926"/>
          <cell r="P926"/>
          <cell r="Q926"/>
          <cell r="R926"/>
          <cell r="S926"/>
          <cell r="T926"/>
          <cell r="U926"/>
          <cell r="V926"/>
          <cell r="W926"/>
          <cell r="X926"/>
          <cell r="Y926"/>
          <cell r="Z926"/>
          <cell r="AA926"/>
          <cell r="AB926"/>
          <cell r="AC926"/>
          <cell r="AD926"/>
          <cell r="AE926"/>
          <cell r="AF926"/>
          <cell r="AG926"/>
          <cell r="AH926"/>
          <cell r="AI926"/>
          <cell r="AJ926"/>
          <cell r="AK926"/>
          <cell r="AL926"/>
          <cell r="AM926"/>
          <cell r="AN926"/>
          <cell r="AO926"/>
          <cell r="AP926"/>
          <cell r="AQ926"/>
          <cell r="AR926"/>
          <cell r="AS926"/>
          <cell r="AT926"/>
          <cell r="AU926"/>
          <cell r="AV926"/>
          <cell r="AW926"/>
          <cell r="AX926"/>
          <cell r="AY926"/>
          <cell r="AZ926"/>
          <cell r="BA926"/>
          <cell r="BB926"/>
          <cell r="BC926"/>
          <cell r="BD926"/>
          <cell r="BE926"/>
          <cell r="BF926"/>
          <cell r="BG926"/>
          <cell r="BH926"/>
          <cell r="BI926"/>
          <cell r="BJ926"/>
          <cell r="BK926"/>
          <cell r="BL926"/>
          <cell r="BM926"/>
          <cell r="BN926"/>
          <cell r="BO926"/>
          <cell r="BP926"/>
          <cell r="BQ926"/>
          <cell r="BR926"/>
          <cell r="BS926"/>
          <cell r="BT926"/>
          <cell r="BU926"/>
          <cell r="BV926"/>
          <cell r="BW926"/>
          <cell r="BX926"/>
          <cell r="BY926"/>
          <cell r="BZ926"/>
          <cell r="CA926"/>
          <cell r="CB926"/>
          <cell r="CC926"/>
          <cell r="CD926"/>
          <cell r="CE926"/>
          <cell r="CF926"/>
          <cell r="CG926"/>
          <cell r="CH926"/>
          <cell r="CI926"/>
          <cell r="CJ926"/>
          <cell r="CK926"/>
          <cell r="CL926"/>
          <cell r="CM926"/>
          <cell r="CN926"/>
          <cell r="CO926"/>
          <cell r="CP926"/>
          <cell r="CQ926"/>
          <cell r="CR926"/>
          <cell r="CS926"/>
          <cell r="CT926"/>
          <cell r="CU926"/>
          <cell r="CV926"/>
          <cell r="CW926"/>
          <cell r="CX926"/>
          <cell r="CY926"/>
          <cell r="CZ926"/>
          <cell r="DA926"/>
          <cell r="DB926"/>
          <cell r="DC926"/>
          <cell r="DD926"/>
          <cell r="DE926"/>
          <cell r="DF926"/>
          <cell r="DG926"/>
          <cell r="DH926"/>
          <cell r="DI926"/>
          <cell r="DJ926"/>
          <cell r="DL926"/>
        </row>
        <row r="927">
          <cell r="L927"/>
          <cell r="M927"/>
          <cell r="N927"/>
          <cell r="O927"/>
          <cell r="P927"/>
          <cell r="Q927"/>
          <cell r="R927"/>
          <cell r="S927"/>
          <cell r="T927"/>
          <cell r="U927"/>
          <cell r="V927"/>
          <cell r="W927"/>
          <cell r="X927"/>
          <cell r="Y927"/>
          <cell r="Z927"/>
          <cell r="AA927"/>
          <cell r="AB927"/>
          <cell r="AC927"/>
          <cell r="AD927"/>
          <cell r="AE927"/>
          <cell r="AF927"/>
          <cell r="AG927"/>
          <cell r="AH927"/>
          <cell r="AI927"/>
          <cell r="AJ927"/>
          <cell r="AK927"/>
          <cell r="AL927"/>
          <cell r="AM927"/>
          <cell r="AN927"/>
          <cell r="AO927"/>
          <cell r="AP927"/>
          <cell r="AQ927"/>
          <cell r="AR927"/>
          <cell r="AS927"/>
          <cell r="AT927"/>
          <cell r="AU927"/>
          <cell r="AV927"/>
          <cell r="AW927"/>
          <cell r="AX927"/>
          <cell r="AY927"/>
          <cell r="AZ927"/>
          <cell r="BA927"/>
          <cell r="BB927"/>
          <cell r="BC927"/>
          <cell r="BD927"/>
          <cell r="BE927"/>
          <cell r="BF927"/>
          <cell r="BG927"/>
          <cell r="BH927"/>
          <cell r="BI927"/>
          <cell r="BJ927"/>
          <cell r="BK927"/>
          <cell r="BL927"/>
          <cell r="BM927"/>
          <cell r="BN927"/>
          <cell r="BO927"/>
          <cell r="BP927"/>
          <cell r="BQ927"/>
          <cell r="BR927"/>
          <cell r="BS927"/>
          <cell r="BT927"/>
          <cell r="BU927"/>
          <cell r="BV927"/>
          <cell r="BW927"/>
          <cell r="BX927"/>
          <cell r="BY927"/>
          <cell r="BZ927"/>
          <cell r="CA927"/>
          <cell r="CB927"/>
          <cell r="CC927"/>
          <cell r="CD927"/>
          <cell r="CE927"/>
          <cell r="CF927"/>
          <cell r="CG927"/>
          <cell r="CH927"/>
          <cell r="CI927"/>
          <cell r="CJ927"/>
          <cell r="CK927"/>
          <cell r="CL927"/>
          <cell r="CM927"/>
          <cell r="CN927"/>
          <cell r="CO927"/>
          <cell r="CP927"/>
          <cell r="CQ927"/>
          <cell r="CR927"/>
          <cell r="CS927"/>
          <cell r="CT927"/>
          <cell r="CU927"/>
          <cell r="CV927"/>
          <cell r="CW927"/>
          <cell r="CX927"/>
          <cell r="CY927"/>
          <cell r="CZ927"/>
          <cell r="DA927"/>
          <cell r="DB927"/>
          <cell r="DC927"/>
          <cell r="DD927"/>
          <cell r="DE927"/>
          <cell r="DF927"/>
          <cell r="DG927"/>
          <cell r="DH927"/>
          <cell r="DI927"/>
          <cell r="DJ927"/>
          <cell r="DL927"/>
        </row>
        <row r="928">
          <cell r="L928"/>
          <cell r="M928"/>
          <cell r="N928"/>
          <cell r="O928"/>
          <cell r="P928"/>
          <cell r="Q928"/>
          <cell r="R928"/>
          <cell r="S928"/>
          <cell r="T928"/>
          <cell r="U928"/>
          <cell r="V928"/>
          <cell r="W928"/>
          <cell r="X928"/>
          <cell r="Y928"/>
          <cell r="Z928"/>
          <cell r="AA928"/>
          <cell r="AB928"/>
          <cell r="AC928"/>
          <cell r="AD928"/>
          <cell r="AE928"/>
          <cell r="AF928"/>
          <cell r="AG928"/>
          <cell r="AH928"/>
          <cell r="AI928"/>
          <cell r="AJ928"/>
          <cell r="AK928"/>
          <cell r="AL928"/>
          <cell r="AM928"/>
          <cell r="AN928"/>
          <cell r="AO928"/>
          <cell r="AP928"/>
          <cell r="AQ928"/>
          <cell r="AR928"/>
          <cell r="AS928"/>
          <cell r="AT928"/>
          <cell r="AU928"/>
          <cell r="AV928"/>
          <cell r="AW928"/>
          <cell r="AX928"/>
          <cell r="AY928"/>
          <cell r="AZ928"/>
          <cell r="BA928"/>
          <cell r="BB928"/>
          <cell r="BC928"/>
          <cell r="BD928"/>
          <cell r="BE928"/>
          <cell r="BF928"/>
          <cell r="BG928"/>
          <cell r="BH928"/>
          <cell r="BI928"/>
          <cell r="BJ928"/>
          <cell r="BK928"/>
          <cell r="BL928"/>
          <cell r="BM928"/>
          <cell r="BN928"/>
          <cell r="BO928"/>
          <cell r="BP928"/>
          <cell r="BQ928"/>
          <cell r="BR928"/>
          <cell r="BS928"/>
          <cell r="BT928"/>
          <cell r="BU928"/>
          <cell r="BV928"/>
          <cell r="BW928"/>
          <cell r="BX928"/>
          <cell r="BY928"/>
          <cell r="BZ928"/>
          <cell r="CA928"/>
          <cell r="CB928"/>
          <cell r="CC928"/>
          <cell r="CD928"/>
          <cell r="CE928"/>
          <cell r="CF928"/>
          <cell r="CG928"/>
          <cell r="CH928"/>
          <cell r="CI928"/>
          <cell r="CJ928"/>
          <cell r="CK928"/>
          <cell r="CL928"/>
          <cell r="CM928"/>
          <cell r="CN928"/>
          <cell r="CO928"/>
          <cell r="CP928"/>
          <cell r="CQ928"/>
          <cell r="CR928"/>
          <cell r="CS928"/>
          <cell r="CT928"/>
          <cell r="CU928"/>
          <cell r="CV928"/>
          <cell r="CW928"/>
          <cell r="CX928"/>
          <cell r="CY928"/>
          <cell r="CZ928"/>
          <cell r="DA928"/>
          <cell r="DB928"/>
          <cell r="DC928"/>
          <cell r="DD928"/>
          <cell r="DE928"/>
          <cell r="DF928"/>
          <cell r="DG928"/>
          <cell r="DH928"/>
          <cell r="DI928"/>
          <cell r="DJ928"/>
          <cell r="DL928"/>
        </row>
        <row r="929">
          <cell r="L929"/>
          <cell r="M929"/>
          <cell r="N929"/>
          <cell r="O929"/>
          <cell r="P929"/>
          <cell r="Q929"/>
          <cell r="R929"/>
          <cell r="S929"/>
          <cell r="T929"/>
          <cell r="U929"/>
          <cell r="V929"/>
          <cell r="W929"/>
          <cell r="X929"/>
          <cell r="Y929"/>
          <cell r="Z929"/>
          <cell r="AA929"/>
          <cell r="AB929"/>
          <cell r="AC929"/>
          <cell r="AD929"/>
          <cell r="AE929"/>
          <cell r="AF929"/>
          <cell r="AG929"/>
          <cell r="AH929"/>
          <cell r="AI929"/>
          <cell r="AJ929"/>
          <cell r="AK929"/>
          <cell r="AL929"/>
          <cell r="AM929"/>
          <cell r="AN929"/>
          <cell r="AO929"/>
          <cell r="AP929"/>
          <cell r="AQ929"/>
          <cell r="AR929"/>
          <cell r="AS929"/>
          <cell r="AT929"/>
          <cell r="AU929"/>
          <cell r="AV929"/>
          <cell r="AW929"/>
          <cell r="AX929"/>
          <cell r="AY929"/>
          <cell r="AZ929"/>
          <cell r="BA929"/>
          <cell r="BB929"/>
          <cell r="BC929"/>
          <cell r="BD929"/>
          <cell r="BE929"/>
          <cell r="BF929"/>
          <cell r="BG929"/>
          <cell r="BH929"/>
          <cell r="BI929"/>
          <cell r="BJ929"/>
          <cell r="BK929"/>
          <cell r="BL929"/>
          <cell r="BM929"/>
          <cell r="BN929"/>
          <cell r="BO929"/>
          <cell r="BP929"/>
          <cell r="BQ929"/>
          <cell r="BR929"/>
          <cell r="BS929"/>
          <cell r="BT929"/>
          <cell r="BU929"/>
          <cell r="BV929"/>
          <cell r="BW929"/>
          <cell r="BX929"/>
          <cell r="BY929"/>
          <cell r="BZ929"/>
          <cell r="CA929"/>
          <cell r="CB929"/>
          <cell r="CC929"/>
          <cell r="CD929"/>
          <cell r="CE929"/>
          <cell r="CF929"/>
          <cell r="CG929"/>
          <cell r="CH929"/>
          <cell r="CI929"/>
          <cell r="CJ929"/>
          <cell r="CK929"/>
          <cell r="CL929"/>
          <cell r="CM929"/>
          <cell r="CN929"/>
          <cell r="CO929"/>
          <cell r="CP929"/>
          <cell r="CQ929"/>
          <cell r="CR929"/>
          <cell r="CS929"/>
          <cell r="CT929"/>
          <cell r="CU929"/>
          <cell r="CV929"/>
          <cell r="CW929"/>
          <cell r="CX929"/>
          <cell r="CY929"/>
          <cell r="CZ929"/>
          <cell r="DA929"/>
          <cell r="DB929"/>
          <cell r="DC929"/>
          <cell r="DD929"/>
          <cell r="DE929"/>
          <cell r="DF929"/>
          <cell r="DG929"/>
          <cell r="DH929"/>
          <cell r="DI929"/>
          <cell r="DJ929"/>
          <cell r="DL929"/>
        </row>
        <row r="930">
          <cell r="L930"/>
          <cell r="M930"/>
          <cell r="N930"/>
          <cell r="O930"/>
          <cell r="P930"/>
          <cell r="Q930"/>
          <cell r="R930"/>
          <cell r="S930"/>
          <cell r="T930"/>
          <cell r="U930"/>
          <cell r="V930"/>
          <cell r="W930"/>
          <cell r="X930"/>
          <cell r="Y930"/>
          <cell r="Z930"/>
          <cell r="AA930"/>
          <cell r="AB930"/>
          <cell r="AC930"/>
          <cell r="AD930"/>
          <cell r="AE930"/>
          <cell r="AF930"/>
          <cell r="AG930"/>
          <cell r="AH930"/>
          <cell r="AI930"/>
          <cell r="AJ930"/>
          <cell r="AK930"/>
          <cell r="AL930"/>
          <cell r="AM930"/>
          <cell r="AN930"/>
          <cell r="AO930"/>
          <cell r="AP930"/>
          <cell r="AQ930"/>
          <cell r="AR930"/>
          <cell r="AS930"/>
          <cell r="AT930"/>
          <cell r="AU930"/>
          <cell r="AV930"/>
          <cell r="AW930"/>
          <cell r="AX930"/>
          <cell r="AY930"/>
          <cell r="AZ930"/>
          <cell r="BA930"/>
          <cell r="BB930"/>
          <cell r="BC930"/>
          <cell r="BD930"/>
          <cell r="BE930"/>
          <cell r="BF930"/>
          <cell r="BG930"/>
          <cell r="BH930"/>
          <cell r="BI930"/>
          <cell r="BJ930"/>
          <cell r="BK930"/>
          <cell r="BL930"/>
          <cell r="BM930"/>
          <cell r="BN930"/>
          <cell r="BO930"/>
          <cell r="BP930"/>
          <cell r="BQ930"/>
          <cell r="BR930"/>
          <cell r="BS930"/>
          <cell r="BT930"/>
          <cell r="BU930"/>
          <cell r="BV930"/>
          <cell r="BW930"/>
          <cell r="BX930"/>
          <cell r="BY930"/>
          <cell r="BZ930"/>
          <cell r="CA930"/>
          <cell r="CB930"/>
          <cell r="CC930"/>
          <cell r="CD930"/>
          <cell r="CE930"/>
          <cell r="CF930"/>
          <cell r="CG930"/>
          <cell r="CH930"/>
          <cell r="CI930"/>
          <cell r="CJ930"/>
          <cell r="CK930"/>
          <cell r="CL930"/>
          <cell r="CM930"/>
          <cell r="CN930"/>
          <cell r="CO930"/>
          <cell r="CP930"/>
          <cell r="CQ930"/>
          <cell r="CR930"/>
          <cell r="CS930"/>
          <cell r="CT930"/>
          <cell r="CU930"/>
          <cell r="CV930"/>
          <cell r="CW930"/>
          <cell r="CX930"/>
          <cell r="CY930"/>
          <cell r="CZ930"/>
          <cell r="DA930"/>
          <cell r="DB930"/>
          <cell r="DC930"/>
          <cell r="DD930"/>
          <cell r="DE930"/>
          <cell r="DF930"/>
          <cell r="DG930"/>
          <cell r="DH930"/>
          <cell r="DI930"/>
          <cell r="DJ930"/>
          <cell r="DL930"/>
        </row>
        <row r="931">
          <cell r="L931"/>
          <cell r="M931"/>
          <cell r="N931"/>
          <cell r="O931"/>
          <cell r="P931"/>
          <cell r="Q931"/>
          <cell r="R931"/>
          <cell r="S931"/>
          <cell r="T931"/>
          <cell r="U931"/>
          <cell r="V931"/>
          <cell r="W931"/>
          <cell r="X931"/>
          <cell r="Y931"/>
          <cell r="Z931"/>
          <cell r="AA931"/>
          <cell r="AB931"/>
          <cell r="AC931"/>
          <cell r="AD931"/>
          <cell r="AE931"/>
          <cell r="AF931"/>
          <cell r="AG931"/>
          <cell r="AH931"/>
          <cell r="AI931"/>
          <cell r="AJ931"/>
          <cell r="AK931"/>
          <cell r="AL931"/>
          <cell r="AM931"/>
          <cell r="AN931"/>
          <cell r="AO931"/>
          <cell r="AP931"/>
          <cell r="AQ931"/>
          <cell r="AR931"/>
          <cell r="AS931"/>
          <cell r="AT931"/>
          <cell r="AU931"/>
          <cell r="AV931"/>
          <cell r="AW931"/>
          <cell r="AX931"/>
          <cell r="AY931"/>
          <cell r="AZ931"/>
          <cell r="BA931"/>
          <cell r="BB931"/>
          <cell r="BC931"/>
          <cell r="BD931"/>
          <cell r="BE931"/>
          <cell r="BF931"/>
          <cell r="BG931"/>
          <cell r="BH931"/>
          <cell r="BI931"/>
          <cell r="BJ931"/>
          <cell r="BK931"/>
          <cell r="BL931"/>
          <cell r="BM931"/>
          <cell r="BN931"/>
          <cell r="BO931"/>
          <cell r="BP931"/>
          <cell r="BQ931"/>
          <cell r="BR931"/>
          <cell r="BS931"/>
          <cell r="BT931"/>
          <cell r="BU931"/>
          <cell r="BV931"/>
          <cell r="BW931"/>
          <cell r="BX931"/>
          <cell r="BY931"/>
          <cell r="BZ931"/>
          <cell r="CA931"/>
          <cell r="CB931"/>
          <cell r="CC931"/>
          <cell r="CD931"/>
          <cell r="CE931"/>
          <cell r="CF931"/>
          <cell r="CG931"/>
          <cell r="CH931"/>
          <cell r="CI931"/>
          <cell r="CJ931"/>
          <cell r="CK931"/>
          <cell r="CL931"/>
          <cell r="CM931"/>
          <cell r="CN931"/>
          <cell r="CO931"/>
          <cell r="CP931"/>
          <cell r="CQ931"/>
          <cell r="CR931"/>
          <cell r="CS931"/>
          <cell r="CT931"/>
          <cell r="CU931"/>
          <cell r="CV931"/>
          <cell r="CW931"/>
          <cell r="CX931"/>
          <cell r="CY931"/>
          <cell r="CZ931"/>
          <cell r="DA931"/>
          <cell r="DB931"/>
          <cell r="DC931"/>
          <cell r="DD931"/>
          <cell r="DE931"/>
          <cell r="DF931"/>
          <cell r="DG931"/>
          <cell r="DH931"/>
          <cell r="DI931"/>
          <cell r="DJ931"/>
          <cell r="DL931"/>
        </row>
        <row r="932">
          <cell r="L932"/>
          <cell r="M932"/>
          <cell r="N932"/>
          <cell r="O932"/>
          <cell r="P932"/>
          <cell r="Q932"/>
          <cell r="R932"/>
          <cell r="S932"/>
          <cell r="T932"/>
          <cell r="U932"/>
          <cell r="V932"/>
          <cell r="W932"/>
          <cell r="X932"/>
          <cell r="Y932"/>
          <cell r="Z932"/>
          <cell r="AA932"/>
          <cell r="AB932"/>
          <cell r="AC932"/>
          <cell r="AD932"/>
          <cell r="AE932"/>
          <cell r="AF932"/>
          <cell r="AG932"/>
          <cell r="AH932"/>
          <cell r="AI932"/>
          <cell r="AJ932"/>
          <cell r="AK932"/>
          <cell r="AL932"/>
          <cell r="AM932"/>
          <cell r="AN932"/>
          <cell r="AO932"/>
          <cell r="AP932"/>
          <cell r="AQ932"/>
          <cell r="AR932"/>
          <cell r="AS932"/>
          <cell r="AT932"/>
          <cell r="AU932"/>
          <cell r="AV932"/>
          <cell r="AW932"/>
          <cell r="AX932"/>
          <cell r="AY932"/>
          <cell r="AZ932"/>
          <cell r="BA932"/>
          <cell r="BB932"/>
          <cell r="BC932"/>
          <cell r="BD932"/>
          <cell r="BE932"/>
          <cell r="BF932"/>
          <cell r="BG932"/>
          <cell r="BH932"/>
          <cell r="BI932"/>
          <cell r="BJ932"/>
          <cell r="BK932"/>
          <cell r="BL932"/>
          <cell r="BM932"/>
          <cell r="BN932"/>
          <cell r="BO932"/>
          <cell r="BP932"/>
          <cell r="BQ932"/>
          <cell r="BR932"/>
          <cell r="BS932"/>
          <cell r="BT932"/>
          <cell r="BU932"/>
          <cell r="BV932"/>
          <cell r="BW932"/>
          <cell r="BX932"/>
          <cell r="BY932"/>
          <cell r="BZ932"/>
          <cell r="CA932"/>
          <cell r="CB932"/>
          <cell r="CC932"/>
          <cell r="CD932"/>
          <cell r="CE932"/>
          <cell r="CF932"/>
          <cell r="CG932"/>
          <cell r="CH932"/>
          <cell r="CI932"/>
          <cell r="CJ932"/>
          <cell r="CK932"/>
          <cell r="CL932"/>
          <cell r="CM932"/>
          <cell r="CN932"/>
          <cell r="CO932"/>
          <cell r="CP932"/>
          <cell r="CQ932"/>
          <cell r="CR932"/>
          <cell r="CS932"/>
          <cell r="CT932"/>
          <cell r="CU932"/>
          <cell r="CV932"/>
          <cell r="CW932"/>
          <cell r="CX932"/>
          <cell r="CY932"/>
          <cell r="CZ932"/>
          <cell r="DA932"/>
          <cell r="DB932"/>
          <cell r="DC932"/>
          <cell r="DD932"/>
          <cell r="DE932"/>
          <cell r="DF932"/>
          <cell r="DG932"/>
          <cell r="DH932"/>
          <cell r="DI932"/>
          <cell r="DJ932"/>
          <cell r="DL932"/>
        </row>
        <row r="933"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L936"/>
          <cell r="M936"/>
          <cell r="N936"/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/>
        </row>
        <row r="937"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L938"/>
          <cell r="M938"/>
          <cell r="N938"/>
          <cell r="O938"/>
          <cell r="P938"/>
          <cell r="Q938"/>
          <cell r="R938"/>
          <cell r="S938"/>
          <cell r="T938"/>
          <cell r="U938"/>
          <cell r="V938"/>
          <cell r="W938"/>
          <cell r="X938"/>
          <cell r="Y938"/>
          <cell r="Z938"/>
          <cell r="AA938"/>
          <cell r="AB938"/>
          <cell r="AC938"/>
          <cell r="AD938"/>
          <cell r="AE938"/>
          <cell r="AF938"/>
          <cell r="AG938"/>
          <cell r="AH938"/>
          <cell r="AI938"/>
          <cell r="AJ938"/>
          <cell r="AK938"/>
          <cell r="AL938"/>
          <cell r="AM938"/>
          <cell r="AN938"/>
          <cell r="AO938"/>
          <cell r="AP938"/>
          <cell r="AQ938"/>
          <cell r="AR938"/>
          <cell r="AS938"/>
          <cell r="AT938"/>
          <cell r="AU938"/>
          <cell r="AV938"/>
          <cell r="AW938"/>
          <cell r="AX938"/>
          <cell r="AY938"/>
          <cell r="AZ938"/>
          <cell r="BA938"/>
          <cell r="BB938"/>
          <cell r="BC938"/>
          <cell r="BD938"/>
          <cell r="BE938"/>
          <cell r="BF938"/>
          <cell r="BG938"/>
          <cell r="BH938"/>
          <cell r="BI938"/>
          <cell r="BJ938"/>
          <cell r="BK938"/>
          <cell r="BL938"/>
          <cell r="BM938"/>
          <cell r="BN938"/>
          <cell r="BO938"/>
          <cell r="BP938"/>
          <cell r="BQ938"/>
          <cell r="BR938"/>
          <cell r="BS938"/>
          <cell r="BT938"/>
          <cell r="BU938"/>
          <cell r="BV938"/>
          <cell r="BW938"/>
          <cell r="BX938"/>
          <cell r="BY938"/>
          <cell r="BZ938"/>
          <cell r="CA938"/>
          <cell r="CB938"/>
          <cell r="CC938"/>
          <cell r="CD938"/>
          <cell r="CE938"/>
          <cell r="CF938"/>
          <cell r="CG938"/>
          <cell r="CH938"/>
          <cell r="CI938"/>
          <cell r="CJ938"/>
          <cell r="CK938"/>
          <cell r="CL938"/>
          <cell r="CM938"/>
          <cell r="CN938"/>
          <cell r="CO938"/>
          <cell r="CP938"/>
          <cell r="CQ938"/>
          <cell r="CR938"/>
          <cell r="CS938"/>
          <cell r="CT938"/>
          <cell r="CU938"/>
          <cell r="CV938"/>
          <cell r="CW938"/>
          <cell r="CX938"/>
          <cell r="CY938"/>
          <cell r="CZ938"/>
          <cell r="DA938"/>
          <cell r="DB938"/>
          <cell r="DC938"/>
          <cell r="DD938"/>
          <cell r="DE938"/>
          <cell r="DF938"/>
          <cell r="DG938"/>
          <cell r="DH938"/>
          <cell r="DI938"/>
          <cell r="DJ938"/>
          <cell r="DL938"/>
        </row>
        <row r="939">
          <cell r="L939"/>
          <cell r="M939"/>
          <cell r="N939"/>
          <cell r="O939"/>
          <cell r="P939"/>
          <cell r="Q939"/>
          <cell r="R939"/>
          <cell r="S939"/>
          <cell r="T939"/>
          <cell r="U939"/>
          <cell r="V939"/>
          <cell r="W939"/>
          <cell r="X939"/>
          <cell r="Y939"/>
          <cell r="Z939"/>
          <cell r="AA939"/>
          <cell r="AB939"/>
          <cell r="AC939"/>
          <cell r="AD939"/>
          <cell r="AE939"/>
          <cell r="AF939"/>
          <cell r="AG939"/>
          <cell r="AH939"/>
          <cell r="AI939"/>
          <cell r="AJ939"/>
          <cell r="AK939"/>
          <cell r="AL939"/>
          <cell r="AM939"/>
          <cell r="AN939"/>
          <cell r="AO939"/>
          <cell r="AP939"/>
          <cell r="AQ939"/>
          <cell r="AR939"/>
          <cell r="AS939"/>
          <cell r="AT939"/>
          <cell r="AU939"/>
          <cell r="AV939"/>
          <cell r="AW939"/>
          <cell r="AX939"/>
          <cell r="AY939"/>
          <cell r="AZ939"/>
          <cell r="BA939"/>
          <cell r="BB939"/>
          <cell r="BC939"/>
          <cell r="BD939"/>
          <cell r="BE939"/>
          <cell r="BF939"/>
          <cell r="BG939"/>
          <cell r="BH939"/>
          <cell r="BI939"/>
          <cell r="BJ939"/>
          <cell r="BK939"/>
          <cell r="BL939"/>
          <cell r="BM939"/>
          <cell r="BN939"/>
          <cell r="BO939"/>
          <cell r="BP939"/>
          <cell r="BQ939"/>
          <cell r="BR939"/>
          <cell r="BS939"/>
          <cell r="BT939"/>
          <cell r="BU939"/>
          <cell r="BV939"/>
          <cell r="BW939"/>
          <cell r="BX939"/>
          <cell r="BY939"/>
          <cell r="BZ939"/>
          <cell r="CA939"/>
          <cell r="CB939"/>
          <cell r="CC939"/>
          <cell r="CD939"/>
          <cell r="CE939"/>
          <cell r="CF939"/>
          <cell r="CG939"/>
          <cell r="CH939"/>
          <cell r="CI939"/>
          <cell r="CJ939"/>
          <cell r="CK939"/>
          <cell r="CL939"/>
          <cell r="CM939"/>
          <cell r="CN939"/>
          <cell r="CO939"/>
          <cell r="CP939"/>
          <cell r="CQ939"/>
          <cell r="CR939"/>
          <cell r="CS939"/>
          <cell r="CT939"/>
          <cell r="CU939"/>
          <cell r="CV939"/>
          <cell r="CW939"/>
          <cell r="CX939"/>
          <cell r="CY939"/>
          <cell r="CZ939"/>
          <cell r="DA939"/>
          <cell r="DB939"/>
          <cell r="DC939"/>
          <cell r="DD939"/>
          <cell r="DE939"/>
          <cell r="DF939"/>
          <cell r="DG939"/>
          <cell r="DH939"/>
          <cell r="DI939"/>
          <cell r="DJ939"/>
          <cell r="DL939"/>
        </row>
        <row r="940">
          <cell r="L940"/>
          <cell r="M940"/>
          <cell r="N940"/>
          <cell r="O940"/>
          <cell r="P940"/>
          <cell r="Q940"/>
          <cell r="R940"/>
          <cell r="S940"/>
          <cell r="T940"/>
          <cell r="U940"/>
          <cell r="V940"/>
          <cell r="W940"/>
          <cell r="X940"/>
          <cell r="Y940"/>
          <cell r="Z940"/>
          <cell r="AA940"/>
          <cell r="AB940"/>
          <cell r="AC940"/>
          <cell r="AD940"/>
          <cell r="AE940"/>
          <cell r="AF940"/>
          <cell r="AG940"/>
          <cell r="AH940"/>
          <cell r="AI940"/>
          <cell r="AJ940"/>
          <cell r="AK940"/>
          <cell r="AL940"/>
          <cell r="AM940"/>
          <cell r="AN940"/>
          <cell r="AO940"/>
          <cell r="AP940"/>
          <cell r="AQ940"/>
          <cell r="AR940"/>
          <cell r="AS940"/>
          <cell r="AT940"/>
          <cell r="AU940"/>
          <cell r="AV940"/>
          <cell r="AW940"/>
          <cell r="AX940"/>
          <cell r="AY940"/>
          <cell r="AZ940"/>
          <cell r="BA940"/>
          <cell r="BB940"/>
          <cell r="BC940"/>
          <cell r="BD940"/>
          <cell r="BE940"/>
          <cell r="BF940"/>
          <cell r="BG940"/>
          <cell r="BH940"/>
          <cell r="BI940"/>
          <cell r="BJ940"/>
          <cell r="BK940"/>
          <cell r="BL940"/>
          <cell r="BM940"/>
          <cell r="BN940"/>
          <cell r="BO940"/>
          <cell r="BP940"/>
          <cell r="BQ940"/>
          <cell r="BR940"/>
          <cell r="BS940"/>
          <cell r="BT940"/>
          <cell r="BU940"/>
          <cell r="BV940"/>
          <cell r="BW940"/>
          <cell r="BX940"/>
          <cell r="BY940"/>
          <cell r="BZ940"/>
          <cell r="CA940"/>
          <cell r="CB940"/>
          <cell r="CC940"/>
          <cell r="CD940"/>
          <cell r="CE940"/>
          <cell r="CF940"/>
          <cell r="CG940"/>
          <cell r="CH940"/>
          <cell r="CI940"/>
          <cell r="CJ940"/>
          <cell r="CK940"/>
          <cell r="CL940"/>
          <cell r="CM940"/>
          <cell r="CN940"/>
          <cell r="CO940"/>
          <cell r="CP940"/>
          <cell r="CQ940"/>
          <cell r="CR940"/>
          <cell r="CS940"/>
          <cell r="CT940"/>
          <cell r="CU940"/>
          <cell r="CV940"/>
          <cell r="CW940"/>
          <cell r="CX940"/>
          <cell r="CY940"/>
          <cell r="CZ940"/>
          <cell r="DA940"/>
          <cell r="DB940"/>
          <cell r="DC940"/>
          <cell r="DD940"/>
          <cell r="DE940"/>
          <cell r="DF940"/>
          <cell r="DG940"/>
          <cell r="DH940"/>
          <cell r="DI940"/>
          <cell r="DJ940"/>
          <cell r="DL940"/>
        </row>
        <row r="941">
          <cell r="L941"/>
          <cell r="M941"/>
          <cell r="N941"/>
          <cell r="O941"/>
          <cell r="P941"/>
          <cell r="Q941"/>
          <cell r="R941"/>
          <cell r="S941"/>
          <cell r="T941"/>
          <cell r="U941"/>
          <cell r="V941"/>
          <cell r="W941"/>
          <cell r="X941"/>
          <cell r="Y941"/>
          <cell r="Z941"/>
          <cell r="AA941"/>
          <cell r="AB941"/>
          <cell r="AC941"/>
          <cell r="AD941"/>
          <cell r="AE941"/>
          <cell r="AF941"/>
          <cell r="AG941"/>
          <cell r="AH941"/>
          <cell r="AI941"/>
          <cell r="AJ941"/>
          <cell r="AK941"/>
          <cell r="AL941"/>
          <cell r="AM941"/>
          <cell r="AN941"/>
          <cell r="AO941"/>
          <cell r="AP941"/>
          <cell r="AQ941"/>
          <cell r="AR941"/>
          <cell r="AS941"/>
          <cell r="AT941"/>
          <cell r="AU941"/>
          <cell r="AV941"/>
          <cell r="AW941"/>
          <cell r="AX941"/>
          <cell r="AY941"/>
          <cell r="AZ941"/>
          <cell r="BA941"/>
          <cell r="BB941"/>
          <cell r="BC941"/>
          <cell r="BD941"/>
          <cell r="BE941"/>
          <cell r="BF941"/>
          <cell r="BG941"/>
          <cell r="BH941"/>
          <cell r="BI941"/>
          <cell r="BJ941"/>
          <cell r="BK941"/>
          <cell r="BL941"/>
          <cell r="BM941"/>
          <cell r="BN941"/>
          <cell r="BO941"/>
          <cell r="BP941"/>
          <cell r="BQ941"/>
          <cell r="BR941"/>
          <cell r="BS941"/>
          <cell r="BT941"/>
          <cell r="BU941"/>
          <cell r="BV941"/>
          <cell r="BW941"/>
          <cell r="BX941"/>
          <cell r="BY941"/>
          <cell r="BZ941"/>
          <cell r="CA941"/>
          <cell r="CB941"/>
          <cell r="CC941"/>
          <cell r="CD941"/>
          <cell r="CE941"/>
          <cell r="CF941"/>
          <cell r="CG941"/>
          <cell r="CH941"/>
          <cell r="CI941"/>
          <cell r="CJ941"/>
          <cell r="CK941"/>
          <cell r="CL941"/>
          <cell r="CM941"/>
          <cell r="CN941"/>
          <cell r="CO941"/>
          <cell r="CP941"/>
          <cell r="CQ941"/>
          <cell r="CR941"/>
          <cell r="CS941"/>
          <cell r="CT941"/>
          <cell r="CU941"/>
          <cell r="CV941"/>
          <cell r="CW941"/>
          <cell r="CX941"/>
          <cell r="CY941"/>
          <cell r="CZ941"/>
          <cell r="DA941"/>
          <cell r="DB941"/>
          <cell r="DC941"/>
          <cell r="DD941"/>
          <cell r="DE941"/>
          <cell r="DF941"/>
          <cell r="DG941"/>
          <cell r="DH941"/>
          <cell r="DI941"/>
          <cell r="DJ941"/>
          <cell r="DL941"/>
        </row>
        <row r="942">
          <cell r="L942"/>
          <cell r="M942"/>
          <cell r="N942"/>
          <cell r="O942"/>
          <cell r="P942"/>
          <cell r="Q942"/>
          <cell r="R942"/>
          <cell r="S942"/>
          <cell r="T942"/>
          <cell r="U942"/>
          <cell r="V942"/>
          <cell r="W942"/>
          <cell r="X942"/>
          <cell r="Y942"/>
          <cell r="Z942"/>
          <cell r="AA942"/>
          <cell r="AB942"/>
          <cell r="AC942"/>
          <cell r="AD942"/>
          <cell r="AE942"/>
          <cell r="AF942"/>
          <cell r="AG942"/>
          <cell r="AH942"/>
          <cell r="AI942"/>
          <cell r="AJ942"/>
          <cell r="AK942"/>
          <cell r="AL942"/>
          <cell r="AM942"/>
          <cell r="AN942"/>
          <cell r="AO942"/>
          <cell r="AP942"/>
          <cell r="AQ942"/>
          <cell r="AR942"/>
          <cell r="AS942"/>
          <cell r="AT942"/>
          <cell r="AU942"/>
          <cell r="AV942"/>
          <cell r="AW942"/>
          <cell r="AX942"/>
          <cell r="AY942"/>
          <cell r="AZ942"/>
          <cell r="BA942"/>
          <cell r="BB942"/>
          <cell r="BC942"/>
          <cell r="BD942"/>
          <cell r="BE942"/>
          <cell r="BF942"/>
          <cell r="BG942"/>
          <cell r="BH942"/>
          <cell r="BI942"/>
          <cell r="BJ942"/>
          <cell r="BK942"/>
          <cell r="BL942"/>
          <cell r="BM942"/>
          <cell r="BN942"/>
          <cell r="BO942"/>
          <cell r="BP942"/>
          <cell r="BQ942"/>
          <cell r="BR942"/>
          <cell r="BS942"/>
          <cell r="BT942"/>
          <cell r="BU942"/>
          <cell r="BV942"/>
          <cell r="BW942"/>
          <cell r="BX942"/>
          <cell r="BY942"/>
          <cell r="BZ942"/>
          <cell r="CA942"/>
          <cell r="CB942"/>
          <cell r="CC942"/>
          <cell r="CD942"/>
          <cell r="CE942"/>
          <cell r="CF942"/>
          <cell r="CG942"/>
          <cell r="CH942"/>
          <cell r="CI942"/>
          <cell r="CJ942"/>
          <cell r="CK942"/>
          <cell r="CL942"/>
          <cell r="CM942"/>
          <cell r="CN942"/>
          <cell r="CO942"/>
          <cell r="CP942"/>
          <cell r="CQ942"/>
          <cell r="CR942"/>
          <cell r="CS942"/>
          <cell r="CT942"/>
          <cell r="CU942"/>
          <cell r="CV942"/>
          <cell r="CW942"/>
          <cell r="CX942"/>
          <cell r="CY942"/>
          <cell r="CZ942"/>
          <cell r="DA942"/>
          <cell r="DB942"/>
          <cell r="DC942"/>
          <cell r="DD942"/>
          <cell r="DE942"/>
          <cell r="DF942"/>
          <cell r="DG942"/>
          <cell r="DH942"/>
          <cell r="DI942"/>
          <cell r="DJ942"/>
          <cell r="DL942"/>
        </row>
        <row r="943">
          <cell r="L943"/>
          <cell r="M943"/>
          <cell r="N943"/>
          <cell r="O943"/>
          <cell r="P943"/>
          <cell r="Q943"/>
          <cell r="R943"/>
          <cell r="S943"/>
          <cell r="T943"/>
          <cell r="U943"/>
          <cell r="V943"/>
          <cell r="W943"/>
          <cell r="X943"/>
          <cell r="Y943"/>
          <cell r="Z943"/>
          <cell r="AA943"/>
          <cell r="AB943"/>
          <cell r="AC943"/>
          <cell r="AD943"/>
          <cell r="AE943"/>
          <cell r="AF943"/>
          <cell r="AG943"/>
          <cell r="AH943"/>
          <cell r="AI943"/>
          <cell r="AJ943"/>
          <cell r="AK943"/>
          <cell r="AL943"/>
          <cell r="AM943"/>
          <cell r="AN943"/>
          <cell r="AO943"/>
          <cell r="AP943"/>
          <cell r="AQ943"/>
          <cell r="AR943"/>
          <cell r="AS943"/>
          <cell r="AT943"/>
          <cell r="AU943"/>
          <cell r="AV943"/>
          <cell r="AW943"/>
          <cell r="AX943"/>
          <cell r="AY943"/>
          <cell r="AZ943"/>
          <cell r="BA943"/>
          <cell r="BB943"/>
          <cell r="BC943"/>
          <cell r="BD943"/>
          <cell r="BE943"/>
          <cell r="BF943"/>
          <cell r="BG943"/>
          <cell r="BH943"/>
          <cell r="BI943"/>
          <cell r="BJ943"/>
          <cell r="BK943"/>
          <cell r="BL943"/>
          <cell r="BM943"/>
          <cell r="BN943"/>
          <cell r="BO943"/>
          <cell r="BP943"/>
          <cell r="BQ943"/>
          <cell r="BR943"/>
          <cell r="BS943"/>
          <cell r="BT943"/>
          <cell r="BU943"/>
          <cell r="BV943"/>
          <cell r="BW943"/>
          <cell r="BX943"/>
          <cell r="BY943"/>
          <cell r="BZ943"/>
          <cell r="CA943"/>
          <cell r="CB943"/>
          <cell r="CC943"/>
          <cell r="CD943"/>
          <cell r="CE943"/>
          <cell r="CF943"/>
          <cell r="CG943"/>
          <cell r="CH943"/>
          <cell r="CI943"/>
          <cell r="CJ943"/>
          <cell r="CK943"/>
          <cell r="CL943"/>
          <cell r="CM943"/>
          <cell r="CN943"/>
          <cell r="CO943"/>
          <cell r="CP943"/>
          <cell r="CQ943"/>
          <cell r="CR943"/>
          <cell r="CS943"/>
          <cell r="CT943"/>
          <cell r="CU943"/>
          <cell r="CV943"/>
          <cell r="CW943"/>
          <cell r="CX943"/>
          <cell r="CY943"/>
          <cell r="CZ943"/>
          <cell r="DA943"/>
          <cell r="DB943"/>
          <cell r="DC943"/>
          <cell r="DD943"/>
          <cell r="DE943"/>
          <cell r="DF943"/>
          <cell r="DG943"/>
          <cell r="DH943"/>
          <cell r="DI943"/>
          <cell r="DJ943"/>
          <cell r="DL943"/>
        </row>
        <row r="944">
          <cell r="L944"/>
          <cell r="M944"/>
          <cell r="N944"/>
          <cell r="O944"/>
          <cell r="P944"/>
          <cell r="Q944"/>
          <cell r="R944"/>
          <cell r="S944"/>
          <cell r="T944"/>
          <cell r="U944"/>
          <cell r="V944"/>
          <cell r="W944"/>
          <cell r="X944"/>
          <cell r="Y944"/>
          <cell r="Z944"/>
          <cell r="AA944"/>
          <cell r="AB944"/>
          <cell r="AC944"/>
          <cell r="AD944"/>
          <cell r="AE944"/>
          <cell r="AF944"/>
          <cell r="AG944"/>
          <cell r="AH944"/>
          <cell r="AI944"/>
          <cell r="AJ944"/>
          <cell r="AK944"/>
          <cell r="AL944"/>
          <cell r="AM944"/>
          <cell r="AN944"/>
          <cell r="AO944"/>
          <cell r="AP944"/>
          <cell r="AQ944"/>
          <cell r="AR944"/>
          <cell r="AS944"/>
          <cell r="AT944"/>
          <cell r="AU944"/>
          <cell r="AV944"/>
          <cell r="AW944"/>
          <cell r="AX944"/>
          <cell r="AY944"/>
          <cell r="AZ944"/>
          <cell r="BA944"/>
          <cell r="BB944"/>
          <cell r="BC944"/>
          <cell r="BD944"/>
          <cell r="BE944"/>
          <cell r="BF944"/>
          <cell r="BG944"/>
          <cell r="BH944"/>
          <cell r="BI944"/>
          <cell r="BJ944"/>
          <cell r="BK944"/>
          <cell r="BL944"/>
          <cell r="BM944"/>
          <cell r="BN944"/>
          <cell r="BO944"/>
          <cell r="BP944"/>
          <cell r="BQ944"/>
          <cell r="BR944"/>
          <cell r="BS944"/>
          <cell r="BT944"/>
          <cell r="BU944"/>
          <cell r="BV944"/>
          <cell r="BW944"/>
          <cell r="BX944"/>
          <cell r="BY944"/>
          <cell r="BZ944"/>
          <cell r="CA944"/>
          <cell r="CB944"/>
          <cell r="CC944"/>
          <cell r="CD944"/>
          <cell r="CE944"/>
          <cell r="CF944"/>
          <cell r="CG944"/>
          <cell r="CH944"/>
          <cell r="CI944"/>
          <cell r="CJ944"/>
          <cell r="CK944"/>
          <cell r="CL944"/>
          <cell r="CM944"/>
          <cell r="CN944"/>
          <cell r="CO944"/>
          <cell r="CP944"/>
          <cell r="CQ944"/>
          <cell r="CR944"/>
          <cell r="CS944"/>
          <cell r="CT944"/>
          <cell r="CU944"/>
          <cell r="CV944"/>
          <cell r="CW944"/>
          <cell r="CX944"/>
          <cell r="CY944"/>
          <cell r="CZ944"/>
          <cell r="DA944"/>
          <cell r="DB944"/>
          <cell r="DC944"/>
          <cell r="DD944"/>
          <cell r="DE944"/>
          <cell r="DF944"/>
          <cell r="DG944"/>
          <cell r="DH944"/>
          <cell r="DI944"/>
          <cell r="DJ944"/>
          <cell r="DL944"/>
        </row>
        <row r="945">
          <cell r="L945"/>
          <cell r="M945"/>
          <cell r="N945"/>
          <cell r="O945"/>
          <cell r="P945"/>
          <cell r="Q945"/>
          <cell r="R945"/>
          <cell r="S945"/>
          <cell r="T945"/>
          <cell r="U945"/>
          <cell r="V945"/>
          <cell r="W945"/>
          <cell r="X945"/>
          <cell r="Y945"/>
          <cell r="Z945"/>
          <cell r="AA945"/>
          <cell r="AB945"/>
          <cell r="AC945"/>
          <cell r="AD945"/>
          <cell r="AE945"/>
          <cell r="AF945"/>
          <cell r="AG945"/>
          <cell r="AH945"/>
          <cell r="AI945"/>
          <cell r="AJ945"/>
          <cell r="AK945"/>
          <cell r="AL945"/>
          <cell r="AM945"/>
          <cell r="AN945"/>
          <cell r="AO945"/>
          <cell r="AP945"/>
          <cell r="AQ945"/>
          <cell r="AR945"/>
          <cell r="AS945"/>
          <cell r="AT945"/>
          <cell r="AU945"/>
          <cell r="AV945"/>
          <cell r="AW945"/>
          <cell r="AX945"/>
          <cell r="AY945"/>
          <cell r="AZ945"/>
          <cell r="BA945"/>
          <cell r="BB945"/>
          <cell r="BC945"/>
          <cell r="BD945"/>
          <cell r="BE945"/>
          <cell r="BF945"/>
          <cell r="BG945"/>
          <cell r="BH945"/>
          <cell r="BI945"/>
          <cell r="BJ945"/>
          <cell r="BK945"/>
          <cell r="BL945"/>
          <cell r="BM945"/>
          <cell r="BN945"/>
          <cell r="BO945"/>
          <cell r="BP945"/>
          <cell r="BQ945"/>
          <cell r="BR945"/>
          <cell r="BS945"/>
          <cell r="BT945"/>
          <cell r="BU945"/>
          <cell r="BV945"/>
          <cell r="BW945"/>
          <cell r="BX945"/>
          <cell r="BY945"/>
          <cell r="BZ945"/>
          <cell r="CA945"/>
          <cell r="CB945"/>
          <cell r="CC945"/>
          <cell r="CD945"/>
          <cell r="CE945"/>
          <cell r="CF945"/>
          <cell r="CG945"/>
          <cell r="CH945"/>
          <cell r="CI945"/>
          <cell r="CJ945"/>
          <cell r="CK945"/>
          <cell r="CL945"/>
          <cell r="CM945"/>
          <cell r="CN945"/>
          <cell r="CO945"/>
          <cell r="CP945"/>
          <cell r="CQ945"/>
          <cell r="CR945"/>
          <cell r="CS945"/>
          <cell r="CT945"/>
          <cell r="CU945"/>
          <cell r="CV945"/>
          <cell r="CW945"/>
          <cell r="CX945"/>
          <cell r="CY945"/>
          <cell r="CZ945"/>
          <cell r="DA945"/>
          <cell r="DB945"/>
          <cell r="DC945"/>
          <cell r="DD945"/>
          <cell r="DE945"/>
          <cell r="DF945"/>
          <cell r="DG945"/>
          <cell r="DH945"/>
          <cell r="DI945"/>
          <cell r="DJ945"/>
          <cell r="DL945"/>
        </row>
        <row r="946">
          <cell r="L946"/>
          <cell r="M946"/>
          <cell r="N946"/>
          <cell r="O946"/>
          <cell r="P946"/>
          <cell r="Q946"/>
          <cell r="R946"/>
          <cell r="S946"/>
          <cell r="T946"/>
          <cell r="U946"/>
          <cell r="V946"/>
          <cell r="W946"/>
          <cell r="X946"/>
          <cell r="Y946"/>
          <cell r="Z946"/>
          <cell r="AA946"/>
          <cell r="AB946"/>
          <cell r="AC946"/>
          <cell r="AD946"/>
          <cell r="AE946"/>
          <cell r="AF946"/>
          <cell r="AG946"/>
          <cell r="AH946"/>
          <cell r="AI946"/>
          <cell r="AJ946"/>
          <cell r="AK946"/>
          <cell r="AL946"/>
          <cell r="AM946"/>
          <cell r="AN946"/>
          <cell r="AO946"/>
          <cell r="AP946"/>
          <cell r="AQ946"/>
          <cell r="AR946"/>
          <cell r="AS946"/>
          <cell r="AT946"/>
          <cell r="AU946"/>
          <cell r="AV946"/>
          <cell r="AW946"/>
          <cell r="AX946"/>
          <cell r="AY946"/>
          <cell r="AZ946"/>
          <cell r="BA946"/>
          <cell r="BB946"/>
          <cell r="BC946"/>
          <cell r="BD946"/>
          <cell r="BE946"/>
          <cell r="BF946"/>
          <cell r="BG946"/>
          <cell r="BH946"/>
          <cell r="BI946"/>
          <cell r="BJ946"/>
          <cell r="BK946"/>
          <cell r="BL946"/>
          <cell r="BM946"/>
          <cell r="BN946"/>
          <cell r="BO946"/>
          <cell r="BP946"/>
          <cell r="BQ946"/>
          <cell r="BR946"/>
          <cell r="BS946"/>
          <cell r="BT946"/>
          <cell r="BU946"/>
          <cell r="BV946"/>
          <cell r="BW946"/>
          <cell r="BX946"/>
          <cell r="BY946"/>
          <cell r="BZ946"/>
          <cell r="CA946"/>
          <cell r="CB946"/>
          <cell r="CC946"/>
          <cell r="CD946"/>
          <cell r="CE946"/>
          <cell r="CF946"/>
          <cell r="CG946"/>
          <cell r="CH946"/>
          <cell r="CI946"/>
          <cell r="CJ946"/>
          <cell r="CK946"/>
          <cell r="CL946"/>
          <cell r="CM946"/>
          <cell r="CN946"/>
          <cell r="CO946"/>
          <cell r="CP946"/>
          <cell r="CQ946"/>
          <cell r="CR946"/>
          <cell r="CS946"/>
          <cell r="CT946"/>
          <cell r="CU946"/>
          <cell r="CV946"/>
          <cell r="CW946"/>
          <cell r="CX946"/>
          <cell r="CY946"/>
          <cell r="CZ946"/>
          <cell r="DA946"/>
          <cell r="DB946"/>
          <cell r="DC946"/>
          <cell r="DD946"/>
          <cell r="DE946"/>
          <cell r="DF946"/>
          <cell r="DG946"/>
          <cell r="DH946"/>
          <cell r="DI946"/>
          <cell r="DJ946"/>
          <cell r="DL946"/>
        </row>
        <row r="947">
          <cell r="L947"/>
          <cell r="M947"/>
          <cell r="N947"/>
          <cell r="O947"/>
          <cell r="P947"/>
          <cell r="Q947"/>
          <cell r="R947"/>
          <cell r="S947"/>
          <cell r="T947"/>
          <cell r="U947"/>
          <cell r="V947"/>
          <cell r="W947"/>
          <cell r="X947"/>
          <cell r="Y947"/>
          <cell r="Z947"/>
          <cell r="AA947"/>
          <cell r="AB947"/>
          <cell r="AC947"/>
          <cell r="AD947"/>
          <cell r="AE947"/>
          <cell r="AF947"/>
          <cell r="AG947"/>
          <cell r="AH947"/>
          <cell r="AI947"/>
          <cell r="AJ947"/>
          <cell r="AK947"/>
          <cell r="AL947"/>
          <cell r="AM947"/>
          <cell r="AN947"/>
          <cell r="AO947"/>
          <cell r="AP947"/>
          <cell r="AQ947"/>
          <cell r="AR947"/>
          <cell r="AS947"/>
          <cell r="AT947"/>
          <cell r="AU947"/>
          <cell r="AV947"/>
          <cell r="AW947"/>
          <cell r="AX947"/>
          <cell r="AY947"/>
          <cell r="AZ947"/>
          <cell r="BA947"/>
          <cell r="BB947"/>
          <cell r="BC947"/>
          <cell r="BD947"/>
          <cell r="BE947"/>
          <cell r="BF947"/>
          <cell r="BG947"/>
          <cell r="BH947"/>
          <cell r="BI947"/>
          <cell r="BJ947"/>
          <cell r="BK947"/>
          <cell r="BL947"/>
          <cell r="BM947"/>
          <cell r="BN947"/>
          <cell r="BO947"/>
          <cell r="BP947"/>
          <cell r="BQ947"/>
          <cell r="BR947"/>
          <cell r="BS947"/>
          <cell r="BT947"/>
          <cell r="BU947"/>
          <cell r="BV947"/>
          <cell r="BW947"/>
          <cell r="BX947"/>
          <cell r="BY947"/>
          <cell r="BZ947"/>
          <cell r="CA947"/>
          <cell r="CB947"/>
          <cell r="CC947"/>
          <cell r="CD947"/>
          <cell r="CE947"/>
          <cell r="CF947"/>
          <cell r="CG947"/>
          <cell r="CH947"/>
          <cell r="CI947"/>
          <cell r="CJ947"/>
          <cell r="CK947"/>
          <cell r="CL947"/>
          <cell r="CM947"/>
          <cell r="CN947"/>
          <cell r="CO947"/>
          <cell r="CP947"/>
          <cell r="CQ947"/>
          <cell r="CR947"/>
          <cell r="CS947"/>
          <cell r="CT947"/>
          <cell r="CU947"/>
          <cell r="CV947"/>
          <cell r="CW947"/>
          <cell r="CX947"/>
          <cell r="CY947"/>
          <cell r="CZ947"/>
          <cell r="DA947"/>
          <cell r="DB947"/>
          <cell r="DC947"/>
          <cell r="DD947"/>
          <cell r="DE947"/>
          <cell r="DF947"/>
          <cell r="DG947"/>
          <cell r="DH947"/>
          <cell r="DI947"/>
          <cell r="DJ947"/>
          <cell r="DL947"/>
        </row>
        <row r="948">
          <cell r="L948"/>
          <cell r="M948"/>
          <cell r="N948"/>
          <cell r="O948"/>
          <cell r="P948"/>
          <cell r="Q948"/>
          <cell r="R948"/>
          <cell r="S948"/>
          <cell r="T948"/>
          <cell r="U948"/>
          <cell r="V948"/>
          <cell r="W948"/>
          <cell r="X948"/>
          <cell r="Y948"/>
          <cell r="Z948"/>
          <cell r="AA948"/>
          <cell r="AB948"/>
          <cell r="AC948"/>
          <cell r="AD948"/>
          <cell r="AE948"/>
          <cell r="AF948"/>
          <cell r="AG948"/>
          <cell r="AH948"/>
          <cell r="AI948"/>
          <cell r="AJ948"/>
          <cell r="AK948"/>
          <cell r="AL948"/>
          <cell r="AM948"/>
          <cell r="AN948"/>
          <cell r="AO948"/>
          <cell r="AP948"/>
          <cell r="AQ948"/>
          <cell r="AR948"/>
          <cell r="AS948"/>
          <cell r="AT948"/>
          <cell r="AU948"/>
          <cell r="AV948"/>
          <cell r="AW948"/>
          <cell r="AX948"/>
          <cell r="AY948"/>
          <cell r="AZ948"/>
          <cell r="BA948"/>
          <cell r="BB948"/>
          <cell r="BC948"/>
          <cell r="BD948"/>
          <cell r="BE948"/>
          <cell r="BF948"/>
          <cell r="BG948"/>
          <cell r="BH948"/>
          <cell r="BI948"/>
          <cell r="BJ948"/>
          <cell r="BK948"/>
          <cell r="BL948"/>
          <cell r="BM948"/>
          <cell r="BN948"/>
          <cell r="BO948"/>
          <cell r="BP948"/>
          <cell r="BQ948"/>
          <cell r="BR948"/>
          <cell r="BS948"/>
          <cell r="BT948"/>
          <cell r="BU948"/>
          <cell r="BV948"/>
          <cell r="BW948"/>
          <cell r="BX948"/>
          <cell r="BY948"/>
          <cell r="BZ948"/>
          <cell r="CA948"/>
          <cell r="CB948"/>
          <cell r="CC948"/>
          <cell r="CD948"/>
          <cell r="CE948"/>
          <cell r="CF948"/>
          <cell r="CG948"/>
          <cell r="CH948"/>
          <cell r="CI948"/>
          <cell r="CJ948"/>
          <cell r="CK948"/>
          <cell r="CL948"/>
          <cell r="CM948"/>
          <cell r="CN948"/>
          <cell r="CO948"/>
          <cell r="CP948"/>
          <cell r="CQ948"/>
          <cell r="CR948"/>
          <cell r="CS948"/>
          <cell r="CT948"/>
          <cell r="CU948"/>
          <cell r="CV948"/>
          <cell r="CW948"/>
          <cell r="CX948"/>
          <cell r="CY948"/>
          <cell r="CZ948"/>
          <cell r="DA948"/>
          <cell r="DB948"/>
          <cell r="DC948"/>
          <cell r="DD948"/>
          <cell r="DE948"/>
          <cell r="DF948"/>
          <cell r="DG948"/>
          <cell r="DH948"/>
          <cell r="DI948"/>
          <cell r="DJ948"/>
          <cell r="DL948"/>
        </row>
        <row r="949">
          <cell r="L949"/>
          <cell r="M949"/>
          <cell r="N949"/>
          <cell r="O949"/>
          <cell r="P949"/>
          <cell r="Q949"/>
          <cell r="R949"/>
          <cell r="S949"/>
          <cell r="T949"/>
          <cell r="U949"/>
          <cell r="V949"/>
          <cell r="W949"/>
          <cell r="X949"/>
          <cell r="Y949"/>
          <cell r="Z949"/>
          <cell r="AA949"/>
          <cell r="AB949"/>
          <cell r="AC949"/>
          <cell r="AD949"/>
          <cell r="AE949"/>
          <cell r="AF949"/>
          <cell r="AG949"/>
          <cell r="AH949"/>
          <cell r="AI949"/>
          <cell r="AJ949"/>
          <cell r="AK949"/>
          <cell r="AL949"/>
          <cell r="AM949"/>
          <cell r="AN949"/>
          <cell r="AO949"/>
          <cell r="AP949"/>
          <cell r="AQ949"/>
          <cell r="AR949"/>
          <cell r="AS949"/>
          <cell r="AT949"/>
          <cell r="AU949"/>
          <cell r="AV949"/>
          <cell r="AW949"/>
          <cell r="AX949"/>
          <cell r="AY949"/>
          <cell r="AZ949"/>
          <cell r="BA949"/>
          <cell r="BB949"/>
          <cell r="BC949"/>
          <cell r="BD949"/>
          <cell r="BE949"/>
          <cell r="BF949"/>
          <cell r="BG949"/>
          <cell r="BH949"/>
          <cell r="BI949"/>
          <cell r="BJ949"/>
          <cell r="BK949"/>
          <cell r="BL949"/>
          <cell r="BM949"/>
          <cell r="BN949"/>
          <cell r="BO949"/>
          <cell r="BP949"/>
          <cell r="BQ949"/>
          <cell r="BR949"/>
          <cell r="BS949"/>
          <cell r="BT949"/>
          <cell r="BU949"/>
          <cell r="BV949"/>
          <cell r="BW949"/>
          <cell r="BX949"/>
          <cell r="BY949"/>
          <cell r="BZ949"/>
          <cell r="CA949"/>
          <cell r="CB949"/>
          <cell r="CC949"/>
          <cell r="CD949"/>
          <cell r="CE949"/>
          <cell r="CF949"/>
          <cell r="CG949"/>
          <cell r="CH949"/>
          <cell r="CI949"/>
          <cell r="CJ949"/>
          <cell r="CK949"/>
          <cell r="CL949"/>
          <cell r="CM949"/>
          <cell r="CN949"/>
          <cell r="CO949"/>
          <cell r="CP949"/>
          <cell r="CQ949"/>
          <cell r="CR949"/>
          <cell r="CS949"/>
          <cell r="CT949"/>
          <cell r="CU949"/>
          <cell r="CV949"/>
          <cell r="CW949"/>
          <cell r="CX949"/>
          <cell r="CY949"/>
          <cell r="CZ949"/>
          <cell r="DA949"/>
          <cell r="DB949"/>
          <cell r="DC949"/>
          <cell r="DD949"/>
          <cell r="DE949"/>
          <cell r="DF949"/>
          <cell r="DG949"/>
          <cell r="DH949"/>
          <cell r="DI949"/>
          <cell r="DJ949"/>
          <cell r="DL949"/>
        </row>
        <row r="950">
          <cell r="L950"/>
          <cell r="M950"/>
          <cell r="N950"/>
          <cell r="O950"/>
          <cell r="P950"/>
          <cell r="Q950"/>
          <cell r="R950"/>
          <cell r="S950"/>
          <cell r="T950"/>
          <cell r="U950"/>
          <cell r="V950"/>
          <cell r="W950"/>
          <cell r="X950"/>
          <cell r="Y950"/>
          <cell r="Z950"/>
          <cell r="AA950"/>
          <cell r="AB950"/>
          <cell r="AC950"/>
          <cell r="AD950"/>
          <cell r="AE950"/>
          <cell r="AF950"/>
          <cell r="AG950"/>
          <cell r="AH950"/>
          <cell r="AI950"/>
          <cell r="AJ950"/>
          <cell r="AK950"/>
          <cell r="AL950"/>
          <cell r="AM950"/>
          <cell r="AN950"/>
          <cell r="AO950"/>
          <cell r="AP950"/>
          <cell r="AQ950"/>
          <cell r="AR950"/>
          <cell r="AS950"/>
          <cell r="AT950"/>
          <cell r="AU950"/>
          <cell r="AV950"/>
          <cell r="AW950"/>
          <cell r="AX950"/>
          <cell r="AY950"/>
          <cell r="AZ950"/>
          <cell r="BA950"/>
          <cell r="BB950"/>
          <cell r="BC950"/>
          <cell r="BD950"/>
          <cell r="BE950"/>
          <cell r="BF950"/>
          <cell r="BG950"/>
          <cell r="BH950"/>
          <cell r="BI950"/>
          <cell r="BJ950"/>
          <cell r="BK950"/>
          <cell r="BL950"/>
          <cell r="BM950"/>
          <cell r="BN950"/>
          <cell r="BO950"/>
          <cell r="BP950"/>
          <cell r="BQ950"/>
          <cell r="BR950"/>
          <cell r="BS950"/>
          <cell r="BT950"/>
          <cell r="BU950"/>
          <cell r="BV950"/>
          <cell r="BW950"/>
          <cell r="BX950"/>
          <cell r="BY950"/>
          <cell r="BZ950"/>
          <cell r="CA950"/>
          <cell r="CB950"/>
          <cell r="CC950"/>
          <cell r="CD950"/>
          <cell r="CE950"/>
          <cell r="CF950"/>
          <cell r="CG950"/>
          <cell r="CH950"/>
          <cell r="CI950"/>
          <cell r="CJ950"/>
          <cell r="CK950"/>
          <cell r="CL950"/>
          <cell r="CM950"/>
          <cell r="CN950"/>
          <cell r="CO950"/>
          <cell r="CP950"/>
          <cell r="CQ950"/>
          <cell r="CR950"/>
          <cell r="CS950"/>
          <cell r="CT950"/>
          <cell r="CU950"/>
          <cell r="CV950"/>
          <cell r="CW950"/>
          <cell r="CX950"/>
          <cell r="CY950"/>
          <cell r="CZ950"/>
          <cell r="DA950"/>
          <cell r="DB950"/>
          <cell r="DC950"/>
          <cell r="DD950"/>
          <cell r="DE950"/>
          <cell r="DF950"/>
          <cell r="DG950"/>
          <cell r="DH950"/>
          <cell r="DI950"/>
          <cell r="DJ950"/>
          <cell r="DL950"/>
        </row>
        <row r="951">
          <cell r="L951"/>
          <cell r="M951"/>
          <cell r="N951"/>
          <cell r="O951"/>
          <cell r="P951"/>
          <cell r="Q951"/>
          <cell r="R951"/>
          <cell r="S951"/>
          <cell r="T951"/>
          <cell r="U951"/>
          <cell r="V951"/>
          <cell r="W951"/>
          <cell r="X951"/>
          <cell r="Y951"/>
          <cell r="Z951"/>
          <cell r="AA951"/>
          <cell r="AB951"/>
          <cell r="AC951"/>
          <cell r="AD951"/>
          <cell r="AE951"/>
          <cell r="AF951"/>
          <cell r="AG951"/>
          <cell r="AH951"/>
          <cell r="AI951"/>
          <cell r="AJ951"/>
          <cell r="AK951"/>
          <cell r="AL951"/>
          <cell r="AM951"/>
          <cell r="AN951"/>
          <cell r="AO951"/>
          <cell r="AP951"/>
          <cell r="AQ951"/>
          <cell r="AR951"/>
          <cell r="AS951"/>
          <cell r="AT951"/>
          <cell r="AU951"/>
          <cell r="AV951"/>
          <cell r="AW951"/>
          <cell r="AX951"/>
          <cell r="AY951"/>
          <cell r="AZ951"/>
          <cell r="BA951"/>
          <cell r="BB951"/>
          <cell r="BC951"/>
          <cell r="BD951"/>
          <cell r="BE951"/>
          <cell r="BF951"/>
          <cell r="BG951"/>
          <cell r="BH951"/>
          <cell r="BI951"/>
          <cell r="BJ951"/>
          <cell r="BK951"/>
          <cell r="BL951"/>
          <cell r="BM951"/>
          <cell r="BN951"/>
          <cell r="BO951"/>
          <cell r="BP951"/>
          <cell r="BQ951"/>
          <cell r="BR951"/>
          <cell r="BS951"/>
          <cell r="BT951"/>
          <cell r="BU951"/>
          <cell r="BV951"/>
          <cell r="BW951"/>
          <cell r="BX951"/>
          <cell r="BY951"/>
          <cell r="BZ951"/>
          <cell r="CA951"/>
          <cell r="CB951"/>
          <cell r="CC951"/>
          <cell r="CD951"/>
          <cell r="CE951"/>
          <cell r="CF951"/>
          <cell r="CG951"/>
          <cell r="CH951"/>
          <cell r="CI951"/>
          <cell r="CJ951"/>
          <cell r="CK951"/>
          <cell r="CL951"/>
          <cell r="CM951"/>
          <cell r="CN951"/>
          <cell r="CO951"/>
          <cell r="CP951"/>
          <cell r="CQ951"/>
          <cell r="CR951"/>
          <cell r="CS951"/>
          <cell r="CT951"/>
          <cell r="CU951"/>
          <cell r="CV951"/>
          <cell r="CW951"/>
          <cell r="CX951"/>
          <cell r="CY951"/>
          <cell r="CZ951"/>
          <cell r="DA951"/>
          <cell r="DB951"/>
          <cell r="DC951"/>
          <cell r="DD951"/>
          <cell r="DE951"/>
          <cell r="DF951"/>
          <cell r="DG951"/>
          <cell r="DH951"/>
          <cell r="DI951"/>
          <cell r="DJ951"/>
          <cell r="DL951"/>
        </row>
        <row r="952">
          <cell r="L952"/>
          <cell r="M952"/>
          <cell r="N952"/>
          <cell r="O952"/>
          <cell r="P952"/>
          <cell r="Q952"/>
          <cell r="R952"/>
          <cell r="S952"/>
          <cell r="T952"/>
          <cell r="U952"/>
          <cell r="V952"/>
          <cell r="W952"/>
          <cell r="X952"/>
          <cell r="Y952"/>
          <cell r="Z952"/>
          <cell r="AA952"/>
          <cell r="AB952"/>
          <cell r="AC952"/>
          <cell r="AD952"/>
          <cell r="AE952"/>
          <cell r="AF952"/>
          <cell r="AG952"/>
          <cell r="AH952"/>
          <cell r="AI952"/>
          <cell r="AJ952"/>
          <cell r="AK952"/>
          <cell r="AL952"/>
          <cell r="AM952"/>
          <cell r="AN952"/>
          <cell r="AO952"/>
          <cell r="AP952"/>
          <cell r="AQ952"/>
          <cell r="AR952"/>
          <cell r="AS952"/>
          <cell r="AT952"/>
          <cell r="AU952"/>
          <cell r="AV952"/>
          <cell r="AW952"/>
          <cell r="AX952"/>
          <cell r="AY952"/>
          <cell r="AZ952"/>
          <cell r="BA952"/>
          <cell r="BB952"/>
          <cell r="BC952"/>
          <cell r="BD952"/>
          <cell r="BE952"/>
          <cell r="BF952"/>
          <cell r="BG952"/>
          <cell r="BH952"/>
          <cell r="BI952"/>
          <cell r="BJ952"/>
          <cell r="BK952"/>
          <cell r="BL952"/>
          <cell r="BM952"/>
          <cell r="BN952"/>
          <cell r="BO952"/>
          <cell r="BP952"/>
          <cell r="BQ952"/>
          <cell r="BR952"/>
          <cell r="BS952"/>
          <cell r="BT952"/>
          <cell r="BU952"/>
          <cell r="BV952"/>
          <cell r="BW952"/>
          <cell r="BX952"/>
          <cell r="BY952"/>
          <cell r="BZ952"/>
          <cell r="CA952"/>
          <cell r="CB952"/>
          <cell r="CC952"/>
          <cell r="CD952"/>
          <cell r="CE952"/>
          <cell r="CF952"/>
          <cell r="CG952"/>
          <cell r="CH952"/>
          <cell r="CI952"/>
          <cell r="CJ952"/>
          <cell r="CK952"/>
          <cell r="CL952"/>
          <cell r="CM952"/>
          <cell r="CN952"/>
          <cell r="CO952"/>
          <cell r="CP952"/>
          <cell r="CQ952"/>
          <cell r="CR952"/>
          <cell r="CS952"/>
          <cell r="CT952"/>
          <cell r="CU952"/>
          <cell r="CV952"/>
          <cell r="CW952"/>
          <cell r="CX952"/>
          <cell r="CY952"/>
          <cell r="CZ952"/>
          <cell r="DA952"/>
          <cell r="DB952"/>
          <cell r="DC952"/>
          <cell r="DD952"/>
          <cell r="DE952"/>
          <cell r="DF952"/>
          <cell r="DG952"/>
          <cell r="DH952"/>
          <cell r="DI952"/>
          <cell r="DJ952"/>
          <cell r="DL952"/>
        </row>
        <row r="953"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L956"/>
          <cell r="M956"/>
          <cell r="N956"/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/>
        </row>
        <row r="957">
          <cell r="L957"/>
          <cell r="M957"/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/>
        </row>
        <row r="958"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L959"/>
          <cell r="M959"/>
          <cell r="N959"/>
          <cell r="O959"/>
          <cell r="P959"/>
          <cell r="Q959"/>
          <cell r="R959"/>
          <cell r="S959"/>
          <cell r="T959"/>
          <cell r="U959"/>
          <cell r="V959"/>
          <cell r="W959"/>
          <cell r="X959"/>
          <cell r="Y959"/>
          <cell r="Z959"/>
          <cell r="AA959"/>
          <cell r="AB959"/>
          <cell r="AC959"/>
          <cell r="AD959"/>
          <cell r="AE959"/>
          <cell r="AF959"/>
          <cell r="AG959"/>
          <cell r="AH959"/>
          <cell r="AI959"/>
          <cell r="AJ959"/>
          <cell r="AK959"/>
          <cell r="AL959"/>
          <cell r="AM959"/>
          <cell r="AN959"/>
          <cell r="AO959"/>
          <cell r="AP959"/>
          <cell r="AQ959"/>
          <cell r="AR959"/>
          <cell r="AS959"/>
          <cell r="AT959"/>
          <cell r="AU959"/>
          <cell r="AV959"/>
          <cell r="AW959"/>
          <cell r="AX959"/>
          <cell r="AY959"/>
          <cell r="AZ959"/>
          <cell r="BA959"/>
          <cell r="BB959"/>
          <cell r="BC959"/>
          <cell r="BD959"/>
          <cell r="BE959"/>
          <cell r="BF959"/>
          <cell r="BG959"/>
          <cell r="BH959"/>
          <cell r="BI959"/>
          <cell r="BJ959"/>
          <cell r="BK959"/>
          <cell r="BL959"/>
          <cell r="BM959"/>
          <cell r="BN959"/>
          <cell r="BO959"/>
          <cell r="BP959"/>
          <cell r="BQ959"/>
          <cell r="BR959"/>
          <cell r="BS959"/>
          <cell r="BT959"/>
          <cell r="BU959"/>
          <cell r="BV959"/>
          <cell r="BW959"/>
          <cell r="BX959"/>
          <cell r="BY959"/>
          <cell r="BZ959"/>
          <cell r="CA959"/>
          <cell r="CB959"/>
          <cell r="CC959"/>
          <cell r="CD959"/>
          <cell r="CE959"/>
          <cell r="CF959"/>
          <cell r="CG959"/>
          <cell r="CH959"/>
          <cell r="CI959"/>
          <cell r="CJ959"/>
          <cell r="CK959"/>
          <cell r="CL959"/>
          <cell r="CM959"/>
          <cell r="CN959"/>
          <cell r="CO959"/>
          <cell r="CP959"/>
          <cell r="CQ959"/>
          <cell r="CR959"/>
          <cell r="CS959"/>
          <cell r="CT959"/>
          <cell r="CU959"/>
          <cell r="CV959"/>
          <cell r="CW959"/>
          <cell r="CX959"/>
          <cell r="CY959"/>
          <cell r="CZ959"/>
          <cell r="DA959"/>
          <cell r="DB959"/>
          <cell r="DC959"/>
          <cell r="DD959"/>
          <cell r="DE959"/>
          <cell r="DF959"/>
          <cell r="DG959"/>
          <cell r="DH959"/>
          <cell r="DI959"/>
          <cell r="DJ959"/>
          <cell r="DL959"/>
        </row>
        <row r="960">
          <cell r="L960"/>
          <cell r="M960"/>
          <cell r="N960"/>
          <cell r="O960"/>
          <cell r="P960"/>
          <cell r="Q960"/>
          <cell r="R960"/>
          <cell r="S960"/>
          <cell r="T960"/>
          <cell r="U960"/>
          <cell r="V960"/>
          <cell r="W960"/>
          <cell r="X960"/>
          <cell r="Y960"/>
          <cell r="Z960"/>
          <cell r="AA960"/>
          <cell r="AB960"/>
          <cell r="AC960"/>
          <cell r="AD960"/>
          <cell r="AE960"/>
          <cell r="AF960"/>
          <cell r="AG960"/>
          <cell r="AH960"/>
          <cell r="AI960"/>
          <cell r="AJ960"/>
          <cell r="AK960"/>
          <cell r="AL960"/>
          <cell r="AM960"/>
          <cell r="AN960"/>
          <cell r="AO960"/>
          <cell r="AP960"/>
          <cell r="AQ960"/>
          <cell r="AR960"/>
          <cell r="AS960"/>
          <cell r="AT960"/>
          <cell r="AU960"/>
          <cell r="AV960"/>
          <cell r="AW960"/>
          <cell r="AX960"/>
          <cell r="AY960"/>
          <cell r="AZ960"/>
          <cell r="BA960"/>
          <cell r="BB960"/>
          <cell r="BC960"/>
          <cell r="BD960"/>
          <cell r="BE960"/>
          <cell r="BF960"/>
          <cell r="BG960"/>
          <cell r="BH960"/>
          <cell r="BI960"/>
          <cell r="BJ960"/>
          <cell r="BK960"/>
          <cell r="BL960"/>
          <cell r="BM960"/>
          <cell r="BN960"/>
          <cell r="BO960"/>
          <cell r="BP960"/>
          <cell r="BQ960"/>
          <cell r="BR960"/>
          <cell r="BS960"/>
          <cell r="BT960"/>
          <cell r="BU960"/>
          <cell r="BV960"/>
          <cell r="BW960"/>
          <cell r="BX960"/>
          <cell r="BY960"/>
          <cell r="BZ960"/>
          <cell r="CA960"/>
          <cell r="CB960"/>
          <cell r="CC960"/>
          <cell r="CD960"/>
          <cell r="CE960"/>
          <cell r="CF960"/>
          <cell r="CG960"/>
          <cell r="CH960"/>
          <cell r="CI960"/>
          <cell r="CJ960"/>
          <cell r="CK960"/>
          <cell r="CL960"/>
          <cell r="CM960"/>
          <cell r="CN960"/>
          <cell r="CO960"/>
          <cell r="CP960"/>
          <cell r="CQ960"/>
          <cell r="CR960"/>
          <cell r="CS960"/>
          <cell r="CT960"/>
          <cell r="CU960"/>
          <cell r="CV960"/>
          <cell r="CW960"/>
          <cell r="CX960"/>
          <cell r="CY960"/>
          <cell r="CZ960"/>
          <cell r="DA960"/>
          <cell r="DB960"/>
          <cell r="DC960"/>
          <cell r="DD960"/>
          <cell r="DE960"/>
          <cell r="DF960"/>
          <cell r="DG960"/>
          <cell r="DH960"/>
          <cell r="DI960"/>
          <cell r="DJ960"/>
          <cell r="DL960"/>
        </row>
        <row r="961"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L962"/>
          <cell r="M962"/>
          <cell r="N962"/>
          <cell r="O962"/>
          <cell r="P962"/>
          <cell r="Q962"/>
          <cell r="R962"/>
          <cell r="S962"/>
          <cell r="T962"/>
          <cell r="U962"/>
          <cell r="V962"/>
          <cell r="W962"/>
          <cell r="X962"/>
          <cell r="Y962"/>
          <cell r="Z962"/>
          <cell r="AA962"/>
          <cell r="AB962"/>
          <cell r="AC962"/>
          <cell r="AD962"/>
          <cell r="AE962"/>
          <cell r="AF962"/>
          <cell r="AG962"/>
          <cell r="AH962"/>
          <cell r="AI962"/>
          <cell r="AJ962"/>
          <cell r="AK962"/>
          <cell r="AL962"/>
          <cell r="AM962"/>
          <cell r="AN962"/>
          <cell r="AO962"/>
          <cell r="AP962"/>
          <cell r="AQ962"/>
          <cell r="AR962"/>
          <cell r="AS962"/>
          <cell r="AT962"/>
          <cell r="AU962"/>
          <cell r="AV962"/>
          <cell r="AW962"/>
          <cell r="AX962"/>
          <cell r="AY962"/>
          <cell r="AZ962"/>
          <cell r="BA962"/>
          <cell r="BB962"/>
          <cell r="BC962"/>
          <cell r="BD962"/>
          <cell r="BE962"/>
          <cell r="BF962"/>
          <cell r="BG962"/>
          <cell r="BH962"/>
          <cell r="BI962"/>
          <cell r="BJ962"/>
          <cell r="BK962"/>
          <cell r="BL962"/>
          <cell r="BM962"/>
          <cell r="BN962"/>
          <cell r="BO962"/>
          <cell r="BP962"/>
          <cell r="BQ962"/>
          <cell r="BR962"/>
          <cell r="BS962"/>
          <cell r="BT962"/>
          <cell r="BU962"/>
          <cell r="BV962"/>
          <cell r="BW962"/>
          <cell r="BX962"/>
          <cell r="BY962"/>
          <cell r="BZ962"/>
          <cell r="CA962"/>
          <cell r="CB962"/>
          <cell r="CC962"/>
          <cell r="CD962"/>
          <cell r="CE962"/>
          <cell r="CF962"/>
          <cell r="CG962"/>
          <cell r="CH962"/>
          <cell r="CI962"/>
          <cell r="CJ962"/>
          <cell r="CK962"/>
          <cell r="CL962"/>
          <cell r="CM962"/>
          <cell r="CN962"/>
          <cell r="CO962"/>
          <cell r="CP962"/>
          <cell r="CQ962"/>
          <cell r="CR962"/>
          <cell r="CS962"/>
          <cell r="CT962"/>
          <cell r="CU962"/>
          <cell r="CV962"/>
          <cell r="CW962"/>
          <cell r="CX962"/>
          <cell r="CY962"/>
          <cell r="CZ962"/>
          <cell r="DA962"/>
          <cell r="DB962"/>
          <cell r="DC962"/>
          <cell r="DD962"/>
          <cell r="DE962"/>
          <cell r="DF962"/>
          <cell r="DG962"/>
          <cell r="DH962"/>
          <cell r="DI962"/>
          <cell r="DJ962"/>
          <cell r="DL962"/>
        </row>
        <row r="963">
          <cell r="L963"/>
          <cell r="M963"/>
          <cell r="N963"/>
          <cell r="O963"/>
          <cell r="P963"/>
          <cell r="Q963"/>
          <cell r="R963"/>
          <cell r="S963"/>
          <cell r="T963"/>
          <cell r="U963"/>
          <cell r="V963"/>
          <cell r="W963"/>
          <cell r="X963"/>
          <cell r="Y963"/>
          <cell r="Z963"/>
          <cell r="AA963"/>
          <cell r="AB963"/>
          <cell r="AC963"/>
          <cell r="AD963"/>
          <cell r="AE963"/>
          <cell r="AF963"/>
          <cell r="AG963"/>
          <cell r="AH963"/>
          <cell r="AI963"/>
          <cell r="AJ963"/>
          <cell r="AK963"/>
          <cell r="AL963"/>
          <cell r="AM963"/>
          <cell r="AN963"/>
          <cell r="AO963"/>
          <cell r="AP963"/>
          <cell r="AQ963"/>
          <cell r="AR963"/>
          <cell r="AS963"/>
          <cell r="AT963"/>
          <cell r="AU963"/>
          <cell r="AV963"/>
          <cell r="AW963"/>
          <cell r="AX963"/>
          <cell r="AY963"/>
          <cell r="AZ963"/>
          <cell r="BA963"/>
          <cell r="BB963"/>
          <cell r="BC963"/>
          <cell r="BD963"/>
          <cell r="BE963"/>
          <cell r="BF963"/>
          <cell r="BG963"/>
          <cell r="BH963"/>
          <cell r="BI963"/>
          <cell r="BJ963"/>
          <cell r="BK963"/>
          <cell r="BL963"/>
          <cell r="BM963"/>
          <cell r="BN963"/>
          <cell r="BO963"/>
          <cell r="BP963"/>
          <cell r="BQ963"/>
          <cell r="BR963"/>
          <cell r="BS963"/>
          <cell r="BT963"/>
          <cell r="BU963"/>
          <cell r="BV963"/>
          <cell r="BW963"/>
          <cell r="BX963"/>
          <cell r="BY963"/>
          <cell r="BZ963"/>
          <cell r="CA963"/>
          <cell r="CB963"/>
          <cell r="CC963"/>
          <cell r="CD963"/>
          <cell r="CE963"/>
          <cell r="CF963"/>
          <cell r="CG963"/>
          <cell r="CH963"/>
          <cell r="CI963"/>
          <cell r="CJ963"/>
          <cell r="CK963"/>
          <cell r="CL963"/>
          <cell r="CM963"/>
          <cell r="CN963"/>
          <cell r="CO963"/>
          <cell r="CP963"/>
          <cell r="CQ963"/>
          <cell r="CR963"/>
          <cell r="CS963"/>
          <cell r="CT963"/>
          <cell r="CU963"/>
          <cell r="CV963"/>
          <cell r="CW963"/>
          <cell r="CX963"/>
          <cell r="CY963"/>
          <cell r="CZ963"/>
          <cell r="DA963"/>
          <cell r="DB963"/>
          <cell r="DC963"/>
          <cell r="DD963"/>
          <cell r="DE963"/>
          <cell r="DF963"/>
          <cell r="DG963"/>
          <cell r="DH963"/>
          <cell r="DI963"/>
          <cell r="DJ963"/>
          <cell r="DL963"/>
        </row>
        <row r="964"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L967"/>
          <cell r="M967"/>
          <cell r="N967"/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/>
        </row>
        <row r="968">
          <cell r="L968"/>
          <cell r="M968"/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/>
        </row>
        <row r="969"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L970"/>
          <cell r="M970"/>
          <cell r="N970"/>
          <cell r="O970"/>
          <cell r="P970"/>
          <cell r="Q970"/>
          <cell r="R970"/>
          <cell r="S970"/>
          <cell r="T970"/>
          <cell r="U970"/>
          <cell r="V970"/>
          <cell r="W970"/>
          <cell r="X970"/>
          <cell r="Y970"/>
          <cell r="Z970"/>
          <cell r="AA970"/>
          <cell r="AB970"/>
          <cell r="AC970"/>
          <cell r="AD970"/>
          <cell r="AE970"/>
          <cell r="AF970"/>
          <cell r="AG970"/>
          <cell r="AH970"/>
          <cell r="AI970"/>
          <cell r="AJ970"/>
          <cell r="AK970"/>
          <cell r="AL970"/>
          <cell r="AM970"/>
          <cell r="AN970"/>
          <cell r="AO970"/>
          <cell r="AP970"/>
          <cell r="AQ970"/>
          <cell r="AR970"/>
          <cell r="AS970"/>
          <cell r="AT970"/>
          <cell r="AU970"/>
          <cell r="AV970"/>
          <cell r="AW970"/>
          <cell r="AX970"/>
          <cell r="AY970"/>
          <cell r="AZ970"/>
          <cell r="BA970"/>
          <cell r="BB970"/>
          <cell r="BC970"/>
          <cell r="BD970"/>
          <cell r="BE970"/>
          <cell r="BF970"/>
          <cell r="BG970"/>
          <cell r="BH970"/>
          <cell r="BI970"/>
          <cell r="BJ970"/>
          <cell r="BK970"/>
          <cell r="BL970"/>
          <cell r="BM970"/>
          <cell r="BN970"/>
          <cell r="BO970"/>
          <cell r="BP970"/>
          <cell r="BQ970"/>
          <cell r="BR970"/>
          <cell r="BS970"/>
          <cell r="BT970"/>
          <cell r="BU970"/>
          <cell r="BV970"/>
          <cell r="BW970"/>
          <cell r="BX970"/>
          <cell r="BY970"/>
          <cell r="BZ970"/>
          <cell r="CA970"/>
          <cell r="CB970"/>
          <cell r="CC970"/>
          <cell r="CD970"/>
          <cell r="CE970"/>
          <cell r="CF970"/>
          <cell r="CG970"/>
          <cell r="CH970"/>
          <cell r="CI970"/>
          <cell r="CJ970"/>
          <cell r="CK970"/>
          <cell r="CL970"/>
          <cell r="CM970"/>
          <cell r="CN970"/>
          <cell r="CO970"/>
          <cell r="CP970"/>
          <cell r="CQ970"/>
          <cell r="CR970"/>
          <cell r="CS970"/>
          <cell r="CT970"/>
          <cell r="CU970"/>
          <cell r="CV970"/>
          <cell r="CW970"/>
          <cell r="CX970"/>
          <cell r="CY970"/>
          <cell r="CZ970"/>
          <cell r="DA970"/>
          <cell r="DB970"/>
          <cell r="DC970"/>
          <cell r="DD970"/>
          <cell r="DE970"/>
          <cell r="DF970"/>
          <cell r="DG970"/>
          <cell r="DH970"/>
          <cell r="DI970"/>
          <cell r="DJ970"/>
          <cell r="DL970"/>
        </row>
        <row r="971"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L972"/>
          <cell r="M972"/>
          <cell r="N972"/>
          <cell r="O972"/>
          <cell r="P972"/>
          <cell r="Q972"/>
          <cell r="R972"/>
          <cell r="S972"/>
          <cell r="T972"/>
          <cell r="U972"/>
          <cell r="V972"/>
          <cell r="W972"/>
          <cell r="X972"/>
          <cell r="Y972"/>
          <cell r="Z972"/>
          <cell r="AA972"/>
          <cell r="AB972"/>
          <cell r="AC972"/>
          <cell r="AD972"/>
          <cell r="AE972"/>
          <cell r="AF972"/>
          <cell r="AG972"/>
          <cell r="AH972"/>
          <cell r="AI972"/>
          <cell r="AJ972"/>
          <cell r="AK972"/>
          <cell r="AL972"/>
          <cell r="AM972"/>
          <cell r="AN972"/>
          <cell r="AO972"/>
          <cell r="AP972"/>
          <cell r="AQ972"/>
          <cell r="AR972"/>
          <cell r="AS972"/>
          <cell r="AT972"/>
          <cell r="AU972"/>
          <cell r="AV972"/>
          <cell r="AW972"/>
          <cell r="AX972"/>
          <cell r="AY972"/>
          <cell r="AZ972"/>
          <cell r="BA972"/>
          <cell r="BB972"/>
          <cell r="BC972"/>
          <cell r="BD972"/>
          <cell r="BE972"/>
          <cell r="BF972"/>
          <cell r="BG972"/>
          <cell r="BH972"/>
          <cell r="BI972"/>
          <cell r="BJ972"/>
          <cell r="BK972"/>
          <cell r="BL972"/>
          <cell r="BM972"/>
          <cell r="BN972"/>
          <cell r="BO972"/>
          <cell r="BP972"/>
          <cell r="BQ972"/>
          <cell r="BR972"/>
          <cell r="BS972"/>
          <cell r="BT972"/>
          <cell r="BU972"/>
          <cell r="BV972"/>
          <cell r="BW972"/>
          <cell r="BX972"/>
          <cell r="BY972"/>
          <cell r="BZ972"/>
          <cell r="CA972"/>
          <cell r="CB972"/>
          <cell r="CC972"/>
          <cell r="CD972"/>
          <cell r="CE972"/>
          <cell r="CF972"/>
          <cell r="CG972"/>
          <cell r="CH972"/>
          <cell r="CI972"/>
          <cell r="CJ972"/>
          <cell r="CK972"/>
          <cell r="CL972"/>
          <cell r="CM972"/>
          <cell r="CN972"/>
          <cell r="CO972"/>
          <cell r="CP972"/>
          <cell r="CQ972"/>
          <cell r="CR972"/>
          <cell r="CS972"/>
          <cell r="CT972"/>
          <cell r="CU972"/>
          <cell r="CV972"/>
          <cell r="CW972"/>
          <cell r="CX972"/>
          <cell r="CY972"/>
          <cell r="CZ972"/>
          <cell r="DA972"/>
          <cell r="DB972"/>
          <cell r="DC972"/>
          <cell r="DD972"/>
          <cell r="DE972"/>
          <cell r="DF972"/>
          <cell r="DG972"/>
          <cell r="DH972"/>
          <cell r="DI972"/>
          <cell r="DJ972"/>
          <cell r="DL972"/>
        </row>
        <row r="973">
          <cell r="L973"/>
          <cell r="M973"/>
          <cell r="N973"/>
          <cell r="O973"/>
          <cell r="P973"/>
          <cell r="Q973"/>
          <cell r="R973"/>
          <cell r="S973"/>
          <cell r="T973"/>
          <cell r="U973"/>
          <cell r="V973"/>
          <cell r="W973"/>
          <cell r="X973"/>
          <cell r="Y973"/>
          <cell r="Z973"/>
          <cell r="AA973"/>
          <cell r="AB973"/>
          <cell r="AC973"/>
          <cell r="AD973"/>
          <cell r="AE973"/>
          <cell r="AF973"/>
          <cell r="AG973"/>
          <cell r="AH973"/>
          <cell r="AI973"/>
          <cell r="AJ973"/>
          <cell r="AK973"/>
          <cell r="AL973"/>
          <cell r="AM973"/>
          <cell r="AN973"/>
          <cell r="AO973"/>
          <cell r="AP973"/>
          <cell r="AQ973"/>
          <cell r="AR973"/>
          <cell r="AS973"/>
          <cell r="AT973"/>
          <cell r="AU973"/>
          <cell r="AV973"/>
          <cell r="AW973"/>
          <cell r="AX973"/>
          <cell r="AY973"/>
          <cell r="AZ973"/>
          <cell r="BA973"/>
          <cell r="BB973"/>
          <cell r="BC973"/>
          <cell r="BD973"/>
          <cell r="BE973"/>
          <cell r="BF973"/>
          <cell r="BG973"/>
          <cell r="BH973"/>
          <cell r="BI973"/>
          <cell r="BJ973"/>
          <cell r="BK973"/>
          <cell r="BL973"/>
          <cell r="BM973"/>
          <cell r="BN973"/>
          <cell r="BO973"/>
          <cell r="BP973"/>
          <cell r="BQ973"/>
          <cell r="BR973"/>
          <cell r="BS973"/>
          <cell r="BT973"/>
          <cell r="BU973"/>
          <cell r="BV973"/>
          <cell r="BW973"/>
          <cell r="BX973"/>
          <cell r="BY973"/>
          <cell r="BZ973"/>
          <cell r="CA973"/>
          <cell r="CB973"/>
          <cell r="CC973"/>
          <cell r="CD973"/>
          <cell r="CE973"/>
          <cell r="CF973"/>
          <cell r="CG973"/>
          <cell r="CH973"/>
          <cell r="CI973"/>
          <cell r="CJ973"/>
          <cell r="CK973"/>
          <cell r="CL973"/>
          <cell r="CM973"/>
          <cell r="CN973"/>
          <cell r="CO973"/>
          <cell r="CP973"/>
          <cell r="CQ973"/>
          <cell r="CR973"/>
          <cell r="CS973"/>
          <cell r="CT973"/>
          <cell r="CU973"/>
          <cell r="CV973"/>
          <cell r="CW973"/>
          <cell r="CX973"/>
          <cell r="CY973"/>
          <cell r="CZ973"/>
          <cell r="DA973"/>
          <cell r="DB973"/>
          <cell r="DC973"/>
          <cell r="DD973"/>
          <cell r="DE973"/>
          <cell r="DF973"/>
          <cell r="DG973"/>
          <cell r="DH973"/>
          <cell r="DI973"/>
          <cell r="DJ973"/>
          <cell r="DL973"/>
        </row>
        <row r="974"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L977"/>
          <cell r="M977"/>
          <cell r="N977"/>
          <cell r="O977"/>
          <cell r="P977"/>
          <cell r="Q977"/>
          <cell r="R977"/>
          <cell r="S977"/>
          <cell r="T977"/>
          <cell r="U977"/>
          <cell r="V977"/>
          <cell r="W977"/>
          <cell r="X977"/>
          <cell r="Y977"/>
          <cell r="Z977"/>
          <cell r="AA977"/>
          <cell r="AB977"/>
          <cell r="AC977"/>
          <cell r="AD977"/>
          <cell r="AE977"/>
          <cell r="AF977"/>
          <cell r="AG977"/>
          <cell r="AH977"/>
          <cell r="AI977"/>
          <cell r="AJ977"/>
          <cell r="AK977"/>
          <cell r="AL977"/>
          <cell r="AM977"/>
          <cell r="AN977"/>
          <cell r="AO977"/>
          <cell r="AP977"/>
          <cell r="AQ977"/>
          <cell r="AR977"/>
          <cell r="AS977"/>
          <cell r="AT977"/>
          <cell r="AU977"/>
          <cell r="AV977"/>
          <cell r="AW977"/>
          <cell r="AX977"/>
          <cell r="AY977"/>
          <cell r="AZ977"/>
          <cell r="BA977"/>
          <cell r="BB977"/>
          <cell r="BC977"/>
          <cell r="BD977"/>
          <cell r="BE977"/>
          <cell r="BF977"/>
          <cell r="BG977"/>
          <cell r="BH977"/>
          <cell r="BI977"/>
          <cell r="BJ977"/>
          <cell r="BK977"/>
          <cell r="BL977"/>
          <cell r="BM977"/>
          <cell r="BN977"/>
          <cell r="BO977"/>
          <cell r="BP977"/>
          <cell r="BQ977"/>
          <cell r="BR977"/>
          <cell r="BS977"/>
          <cell r="BT977"/>
          <cell r="BU977"/>
          <cell r="BV977"/>
          <cell r="BW977"/>
          <cell r="BX977"/>
          <cell r="BY977"/>
          <cell r="BZ977"/>
          <cell r="CA977"/>
          <cell r="CB977"/>
          <cell r="CC977"/>
          <cell r="CD977"/>
          <cell r="CE977"/>
          <cell r="CF977"/>
          <cell r="CG977"/>
          <cell r="CH977"/>
          <cell r="CI977"/>
          <cell r="CJ977"/>
          <cell r="CK977"/>
          <cell r="CL977"/>
          <cell r="CM977"/>
          <cell r="CN977"/>
          <cell r="CO977"/>
          <cell r="CP977"/>
          <cell r="CQ977"/>
          <cell r="CR977"/>
          <cell r="CS977"/>
          <cell r="CT977"/>
          <cell r="CU977"/>
          <cell r="CV977"/>
          <cell r="CW977"/>
          <cell r="CX977"/>
          <cell r="CY977"/>
          <cell r="CZ977"/>
          <cell r="DA977"/>
          <cell r="DB977"/>
          <cell r="DC977"/>
          <cell r="DD977"/>
          <cell r="DE977"/>
          <cell r="DF977"/>
          <cell r="DG977"/>
          <cell r="DH977"/>
          <cell r="DI977"/>
          <cell r="DJ977"/>
          <cell r="DL977"/>
        </row>
        <row r="978">
          <cell r="L978"/>
          <cell r="M978"/>
          <cell r="N978"/>
          <cell r="O978"/>
          <cell r="P978"/>
          <cell r="Q978"/>
          <cell r="R978"/>
          <cell r="S978"/>
          <cell r="T978"/>
          <cell r="U978"/>
          <cell r="V978"/>
          <cell r="W978"/>
          <cell r="X978"/>
          <cell r="Y978"/>
          <cell r="Z978"/>
          <cell r="AA978"/>
          <cell r="AB978"/>
          <cell r="AC978"/>
          <cell r="AD978"/>
          <cell r="AE978"/>
          <cell r="AF978"/>
          <cell r="AG978"/>
          <cell r="AH978"/>
          <cell r="AI978"/>
          <cell r="AJ978"/>
          <cell r="AK978"/>
          <cell r="AL978"/>
          <cell r="AM978"/>
          <cell r="AN978"/>
          <cell r="AO978"/>
          <cell r="AP978"/>
          <cell r="AQ978"/>
          <cell r="AR978"/>
          <cell r="AS978"/>
          <cell r="AT978"/>
          <cell r="AU978"/>
          <cell r="AV978"/>
          <cell r="AW978"/>
          <cell r="AX978"/>
          <cell r="AY978"/>
          <cell r="AZ978"/>
          <cell r="BA978"/>
          <cell r="BB978"/>
          <cell r="BC978"/>
          <cell r="BD978"/>
          <cell r="BE978"/>
          <cell r="BF978"/>
          <cell r="BG978"/>
          <cell r="BH978"/>
          <cell r="BI978"/>
          <cell r="BJ978"/>
          <cell r="BK978"/>
          <cell r="BL978"/>
          <cell r="BM978"/>
          <cell r="BN978"/>
          <cell r="BO978"/>
          <cell r="BP978"/>
          <cell r="BQ978"/>
          <cell r="BR978"/>
          <cell r="BS978"/>
          <cell r="BT978"/>
          <cell r="BU978"/>
          <cell r="BV978"/>
          <cell r="BW978"/>
          <cell r="BX978"/>
          <cell r="BY978"/>
          <cell r="BZ978"/>
          <cell r="CA978"/>
          <cell r="CB978"/>
          <cell r="CC978"/>
          <cell r="CD978"/>
          <cell r="CE978"/>
          <cell r="CF978"/>
          <cell r="CG978"/>
          <cell r="CH978"/>
          <cell r="CI978"/>
          <cell r="CJ978"/>
          <cell r="CK978"/>
          <cell r="CL978"/>
          <cell r="CM978"/>
          <cell r="CN978"/>
          <cell r="CO978"/>
          <cell r="CP978"/>
          <cell r="CQ978"/>
          <cell r="CR978"/>
          <cell r="CS978"/>
          <cell r="CT978"/>
          <cell r="CU978"/>
          <cell r="CV978"/>
          <cell r="CW978"/>
          <cell r="CX978"/>
          <cell r="CY978"/>
          <cell r="CZ978"/>
          <cell r="DA978"/>
          <cell r="DB978"/>
          <cell r="DC978"/>
          <cell r="DD978"/>
          <cell r="DE978"/>
          <cell r="DF978"/>
          <cell r="DG978"/>
          <cell r="DH978"/>
          <cell r="DI978"/>
          <cell r="DJ978"/>
          <cell r="DL978"/>
        </row>
        <row r="979"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L982"/>
          <cell r="M982"/>
          <cell r="N982"/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/>
        </row>
        <row r="983"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L984"/>
          <cell r="M984"/>
          <cell r="N984"/>
          <cell r="O984"/>
          <cell r="P984"/>
          <cell r="Q984"/>
          <cell r="R984"/>
          <cell r="S984"/>
          <cell r="T984"/>
          <cell r="U984"/>
          <cell r="V984"/>
          <cell r="W984"/>
          <cell r="X984"/>
          <cell r="Y984"/>
          <cell r="Z984"/>
          <cell r="AA984"/>
          <cell r="AB984"/>
          <cell r="AC984"/>
          <cell r="AD984"/>
          <cell r="AE984"/>
          <cell r="AF984"/>
          <cell r="AG984"/>
          <cell r="AH984"/>
          <cell r="AI984"/>
          <cell r="AJ984"/>
          <cell r="AK984"/>
          <cell r="AL984"/>
          <cell r="AM984"/>
          <cell r="AN984"/>
          <cell r="AO984"/>
          <cell r="AP984"/>
          <cell r="AQ984"/>
          <cell r="AR984"/>
          <cell r="AS984"/>
          <cell r="AT984"/>
          <cell r="AU984"/>
          <cell r="AV984"/>
          <cell r="AW984"/>
          <cell r="AX984"/>
          <cell r="AY984"/>
          <cell r="AZ984"/>
          <cell r="BA984"/>
          <cell r="BB984"/>
          <cell r="BC984"/>
          <cell r="BD984"/>
          <cell r="BE984"/>
          <cell r="BF984"/>
          <cell r="BG984"/>
          <cell r="BH984"/>
          <cell r="BI984"/>
          <cell r="BJ984"/>
          <cell r="BK984"/>
          <cell r="BL984"/>
          <cell r="BM984"/>
          <cell r="BN984"/>
          <cell r="BO984"/>
          <cell r="BP984"/>
          <cell r="BQ984"/>
          <cell r="BR984"/>
          <cell r="BS984"/>
          <cell r="BT984"/>
          <cell r="BU984"/>
          <cell r="BV984"/>
          <cell r="BW984"/>
          <cell r="BX984"/>
          <cell r="BY984"/>
          <cell r="BZ984"/>
          <cell r="CA984"/>
          <cell r="CB984"/>
          <cell r="CC984"/>
          <cell r="CD984"/>
          <cell r="CE984"/>
          <cell r="CF984"/>
          <cell r="CG984"/>
          <cell r="CH984"/>
          <cell r="CI984"/>
          <cell r="CJ984"/>
          <cell r="CK984"/>
          <cell r="CL984"/>
          <cell r="CM984"/>
          <cell r="CN984"/>
          <cell r="CO984"/>
          <cell r="CP984"/>
          <cell r="CQ984"/>
          <cell r="CR984"/>
          <cell r="CS984"/>
          <cell r="CT984"/>
          <cell r="CU984"/>
          <cell r="CV984"/>
          <cell r="CW984"/>
          <cell r="CX984"/>
          <cell r="CY984"/>
          <cell r="CZ984"/>
          <cell r="DA984"/>
          <cell r="DB984"/>
          <cell r="DC984"/>
          <cell r="DD984"/>
          <cell r="DE984"/>
          <cell r="DF984"/>
          <cell r="DG984"/>
          <cell r="DH984"/>
          <cell r="DI984"/>
          <cell r="DJ984"/>
          <cell r="DL984"/>
        </row>
        <row r="985"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L988"/>
          <cell r="M988"/>
          <cell r="N988"/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/>
        </row>
        <row r="989">
          <cell r="L989"/>
          <cell r="M989"/>
          <cell r="N989"/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/>
        </row>
        <row r="990">
          <cell r="L990"/>
          <cell r="M990"/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/>
        </row>
        <row r="991"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L992"/>
          <cell r="M992"/>
          <cell r="N992"/>
          <cell r="O992"/>
          <cell r="P992"/>
          <cell r="Q992"/>
          <cell r="R992"/>
          <cell r="S992"/>
          <cell r="T992"/>
          <cell r="U992"/>
          <cell r="V992"/>
          <cell r="W992"/>
          <cell r="X992"/>
          <cell r="Y992"/>
          <cell r="Z992"/>
          <cell r="AA992"/>
          <cell r="AB992"/>
          <cell r="AC992"/>
          <cell r="AD992"/>
          <cell r="AE992"/>
          <cell r="AF992"/>
          <cell r="AG992"/>
          <cell r="AH992"/>
          <cell r="AI992"/>
          <cell r="AJ992"/>
          <cell r="AK992"/>
          <cell r="AL992"/>
          <cell r="AM992"/>
          <cell r="AN992"/>
          <cell r="AO992"/>
          <cell r="AP992"/>
          <cell r="AQ992"/>
          <cell r="AR992"/>
          <cell r="AS992"/>
          <cell r="AT992"/>
          <cell r="AU992"/>
          <cell r="AV992"/>
          <cell r="AW992"/>
          <cell r="AX992"/>
          <cell r="AY992"/>
          <cell r="AZ992"/>
          <cell r="BA992"/>
          <cell r="BB992"/>
          <cell r="BC992"/>
          <cell r="BD992"/>
          <cell r="BE992"/>
          <cell r="BF992"/>
          <cell r="BG992"/>
          <cell r="BH992"/>
          <cell r="BI992"/>
          <cell r="BJ992"/>
          <cell r="BK992"/>
          <cell r="BL992"/>
          <cell r="BM992"/>
          <cell r="BN992"/>
          <cell r="BO992"/>
          <cell r="BP992"/>
          <cell r="BQ992"/>
          <cell r="BR992"/>
          <cell r="BS992"/>
          <cell r="BT992"/>
          <cell r="BU992"/>
          <cell r="BV992"/>
          <cell r="BW992"/>
          <cell r="BX992"/>
          <cell r="BY992"/>
          <cell r="BZ992"/>
          <cell r="CA992"/>
          <cell r="CB992"/>
          <cell r="CC992"/>
          <cell r="CD992"/>
          <cell r="CE992"/>
          <cell r="CF992"/>
          <cell r="CG992"/>
          <cell r="CH992"/>
          <cell r="CI992"/>
          <cell r="CJ992"/>
          <cell r="CK992"/>
          <cell r="CL992"/>
          <cell r="CM992"/>
          <cell r="CN992"/>
          <cell r="CO992"/>
          <cell r="CP992"/>
          <cell r="CQ992"/>
          <cell r="CR992"/>
          <cell r="CS992"/>
          <cell r="CT992"/>
          <cell r="CU992"/>
          <cell r="CV992"/>
          <cell r="CW992"/>
          <cell r="CX992"/>
          <cell r="CY992"/>
          <cell r="CZ992"/>
          <cell r="DA992"/>
          <cell r="DB992"/>
          <cell r="DC992"/>
          <cell r="DD992"/>
          <cell r="DE992"/>
          <cell r="DF992"/>
          <cell r="DG992"/>
          <cell r="DH992"/>
          <cell r="DI992"/>
          <cell r="DJ992"/>
          <cell r="DL992"/>
        </row>
        <row r="993">
          <cell r="L993"/>
          <cell r="M993"/>
          <cell r="N993"/>
          <cell r="O993"/>
          <cell r="P993"/>
          <cell r="Q993"/>
          <cell r="R993"/>
          <cell r="S993"/>
          <cell r="T993"/>
          <cell r="U993"/>
          <cell r="V993"/>
          <cell r="W993"/>
          <cell r="X993"/>
          <cell r="Y993"/>
          <cell r="Z993"/>
          <cell r="AA993"/>
          <cell r="AB993"/>
          <cell r="AC993"/>
          <cell r="AD993"/>
          <cell r="AE993"/>
          <cell r="AF993"/>
          <cell r="AG993"/>
          <cell r="AH993"/>
          <cell r="AI993"/>
          <cell r="AJ993"/>
          <cell r="AK993"/>
          <cell r="AL993"/>
          <cell r="AM993"/>
          <cell r="AN993"/>
          <cell r="AO993"/>
          <cell r="AP993"/>
          <cell r="AQ993"/>
          <cell r="AR993"/>
          <cell r="AS993"/>
          <cell r="AT993"/>
          <cell r="AU993"/>
          <cell r="AV993"/>
          <cell r="AW993"/>
          <cell r="AX993"/>
          <cell r="AY993"/>
          <cell r="AZ993"/>
          <cell r="BA993"/>
          <cell r="BB993"/>
          <cell r="BC993"/>
          <cell r="BD993"/>
          <cell r="BE993"/>
          <cell r="BF993"/>
          <cell r="BG993"/>
          <cell r="BH993"/>
          <cell r="BI993"/>
          <cell r="BJ993"/>
          <cell r="BK993"/>
          <cell r="BL993"/>
          <cell r="BM993"/>
          <cell r="BN993"/>
          <cell r="BO993"/>
          <cell r="BP993"/>
          <cell r="BQ993"/>
          <cell r="BR993"/>
          <cell r="BS993"/>
          <cell r="BT993"/>
          <cell r="BU993"/>
          <cell r="BV993"/>
          <cell r="BW993"/>
          <cell r="BX993"/>
          <cell r="BY993"/>
          <cell r="BZ993"/>
          <cell r="CA993"/>
          <cell r="CB993"/>
          <cell r="CC993"/>
          <cell r="CD993"/>
          <cell r="CE993"/>
          <cell r="CF993"/>
          <cell r="CG993"/>
          <cell r="CH993"/>
          <cell r="CI993"/>
          <cell r="CJ993"/>
          <cell r="CK993"/>
          <cell r="CL993"/>
          <cell r="CM993"/>
          <cell r="CN993"/>
          <cell r="CO993"/>
          <cell r="CP993"/>
          <cell r="CQ993"/>
          <cell r="CR993"/>
          <cell r="CS993"/>
          <cell r="CT993"/>
          <cell r="CU993"/>
          <cell r="CV993"/>
          <cell r="CW993"/>
          <cell r="CX993"/>
          <cell r="CY993"/>
          <cell r="CZ993"/>
          <cell r="DA993"/>
          <cell r="DB993"/>
          <cell r="DC993"/>
          <cell r="DD993"/>
          <cell r="DE993"/>
          <cell r="DF993"/>
          <cell r="DG993"/>
          <cell r="DH993"/>
          <cell r="DI993"/>
          <cell r="DJ993"/>
          <cell r="DL993"/>
        </row>
        <row r="994"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L995"/>
          <cell r="M995"/>
          <cell r="N995"/>
          <cell r="O995"/>
          <cell r="P995"/>
          <cell r="Q995"/>
          <cell r="R995"/>
          <cell r="S995"/>
          <cell r="T995"/>
          <cell r="U995"/>
          <cell r="V995"/>
          <cell r="W995"/>
          <cell r="X995"/>
          <cell r="Y995"/>
          <cell r="Z995"/>
          <cell r="AA995"/>
          <cell r="AB995"/>
          <cell r="AC995"/>
          <cell r="AD995"/>
          <cell r="AE995"/>
          <cell r="AF995"/>
          <cell r="AG995"/>
          <cell r="AH995"/>
          <cell r="AI995"/>
          <cell r="AJ995"/>
          <cell r="AK995"/>
          <cell r="AL995"/>
          <cell r="AM995"/>
          <cell r="AN995"/>
          <cell r="AO995"/>
          <cell r="AP995"/>
          <cell r="AQ995"/>
          <cell r="AR995"/>
          <cell r="AS995"/>
          <cell r="AT995"/>
          <cell r="AU995"/>
          <cell r="AV995"/>
          <cell r="AW995"/>
          <cell r="AX995"/>
          <cell r="AY995"/>
          <cell r="AZ995"/>
          <cell r="BA995"/>
          <cell r="BB995"/>
          <cell r="BC995"/>
          <cell r="BD995"/>
          <cell r="BE995"/>
          <cell r="BF995"/>
          <cell r="BG995"/>
          <cell r="BH995"/>
          <cell r="BI995"/>
          <cell r="BJ995"/>
          <cell r="BK995"/>
          <cell r="BL995"/>
          <cell r="BM995"/>
          <cell r="BN995"/>
          <cell r="BO995"/>
          <cell r="BP995"/>
          <cell r="BQ995"/>
          <cell r="BR995"/>
          <cell r="BS995"/>
          <cell r="BT995"/>
          <cell r="BU995"/>
          <cell r="BV995"/>
          <cell r="BW995"/>
          <cell r="BX995"/>
          <cell r="BY995"/>
          <cell r="BZ995"/>
          <cell r="CA995"/>
          <cell r="CB995"/>
          <cell r="CC995"/>
          <cell r="CD995"/>
          <cell r="CE995"/>
          <cell r="CF995"/>
          <cell r="CG995"/>
          <cell r="CH995"/>
          <cell r="CI995"/>
          <cell r="CJ995"/>
          <cell r="CK995"/>
          <cell r="CL995"/>
          <cell r="CM995"/>
          <cell r="CN995"/>
          <cell r="CO995"/>
          <cell r="CP995"/>
          <cell r="CQ995"/>
          <cell r="CR995"/>
          <cell r="CS995"/>
          <cell r="CT995"/>
          <cell r="CU995"/>
          <cell r="CV995"/>
          <cell r="CW995"/>
          <cell r="CX995"/>
          <cell r="CY995"/>
          <cell r="CZ995"/>
          <cell r="DA995"/>
          <cell r="DB995"/>
          <cell r="DC995"/>
          <cell r="DD995"/>
          <cell r="DE995"/>
          <cell r="DF995"/>
          <cell r="DG995"/>
          <cell r="DH995"/>
          <cell r="DI995"/>
          <cell r="DJ995"/>
          <cell r="DL995"/>
        </row>
        <row r="996">
          <cell r="L996"/>
          <cell r="M996"/>
          <cell r="N996"/>
          <cell r="O996"/>
          <cell r="P996"/>
          <cell r="Q996"/>
          <cell r="R996"/>
          <cell r="S996"/>
          <cell r="T996"/>
          <cell r="U996"/>
          <cell r="V996"/>
          <cell r="W996"/>
          <cell r="X996"/>
          <cell r="Y996"/>
          <cell r="Z996"/>
          <cell r="AA996"/>
          <cell r="AB996"/>
          <cell r="AC996"/>
          <cell r="AD996"/>
          <cell r="AE996"/>
          <cell r="AF996"/>
          <cell r="AG996"/>
          <cell r="AH996"/>
          <cell r="AI996"/>
          <cell r="AJ996"/>
          <cell r="AK996"/>
          <cell r="AL996"/>
          <cell r="AM996"/>
          <cell r="AN996"/>
          <cell r="AO996"/>
          <cell r="AP996"/>
          <cell r="AQ996"/>
          <cell r="AR996"/>
          <cell r="AS996"/>
          <cell r="AT996"/>
          <cell r="AU996"/>
          <cell r="AV996"/>
          <cell r="AW996"/>
          <cell r="AX996"/>
          <cell r="AY996"/>
          <cell r="AZ996"/>
          <cell r="BA996"/>
          <cell r="BB996"/>
          <cell r="BC996"/>
          <cell r="BD996"/>
          <cell r="BE996"/>
          <cell r="BF996"/>
          <cell r="BG996"/>
          <cell r="BH996"/>
          <cell r="BI996"/>
          <cell r="BJ996"/>
          <cell r="BK996"/>
          <cell r="BL996"/>
          <cell r="BM996"/>
          <cell r="BN996"/>
          <cell r="BO996"/>
          <cell r="BP996"/>
          <cell r="BQ996"/>
          <cell r="BR996"/>
          <cell r="BS996"/>
          <cell r="BT996"/>
          <cell r="BU996"/>
          <cell r="BV996"/>
          <cell r="BW996"/>
          <cell r="BX996"/>
          <cell r="BY996"/>
          <cell r="BZ996"/>
          <cell r="CA996"/>
          <cell r="CB996"/>
          <cell r="CC996"/>
          <cell r="CD996"/>
          <cell r="CE996"/>
          <cell r="CF996"/>
          <cell r="CG996"/>
          <cell r="CH996"/>
          <cell r="CI996"/>
          <cell r="CJ996"/>
          <cell r="CK996"/>
          <cell r="CL996"/>
          <cell r="CM996"/>
          <cell r="CN996"/>
          <cell r="CO996"/>
          <cell r="CP996"/>
          <cell r="CQ996"/>
          <cell r="CR996"/>
          <cell r="CS996"/>
          <cell r="CT996"/>
          <cell r="CU996"/>
          <cell r="CV996"/>
          <cell r="CW996"/>
          <cell r="CX996"/>
          <cell r="CY996"/>
          <cell r="CZ996"/>
          <cell r="DA996"/>
          <cell r="DB996"/>
          <cell r="DC996"/>
          <cell r="DD996"/>
          <cell r="DE996"/>
          <cell r="DF996"/>
          <cell r="DG996"/>
          <cell r="DH996"/>
          <cell r="DI996"/>
          <cell r="DJ996"/>
          <cell r="DL996"/>
        </row>
        <row r="997"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L1000"/>
          <cell r="M1000"/>
          <cell r="N1000"/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/>
        </row>
        <row r="1001">
          <cell r="L1001"/>
          <cell r="M1001"/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/>
        </row>
        <row r="1002">
          <cell r="L1002"/>
          <cell r="M1002"/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/>
        </row>
        <row r="1003">
          <cell r="L1003"/>
          <cell r="M1003"/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/>
        </row>
        <row r="1004"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L1005"/>
          <cell r="M1005"/>
          <cell r="N1005"/>
          <cell r="O1005"/>
          <cell r="P1005"/>
          <cell r="Q1005"/>
          <cell r="R1005"/>
          <cell r="S1005"/>
          <cell r="T1005"/>
          <cell r="U1005"/>
          <cell r="V1005"/>
          <cell r="W1005"/>
          <cell r="X1005"/>
          <cell r="Y1005"/>
          <cell r="Z1005"/>
          <cell r="AA1005"/>
          <cell r="AB1005"/>
          <cell r="AC1005"/>
          <cell r="AD1005"/>
          <cell r="AE1005"/>
          <cell r="AF1005"/>
          <cell r="AG1005"/>
          <cell r="AH1005"/>
          <cell r="AI1005"/>
          <cell r="AJ1005"/>
          <cell r="AK1005"/>
          <cell r="AL1005"/>
          <cell r="AM1005"/>
          <cell r="AN1005"/>
          <cell r="AO1005"/>
          <cell r="AP1005"/>
          <cell r="AQ1005"/>
          <cell r="AR1005"/>
          <cell r="AS1005"/>
          <cell r="AT1005"/>
          <cell r="AU1005"/>
          <cell r="AV1005"/>
          <cell r="AW1005"/>
          <cell r="AX1005"/>
          <cell r="AY1005"/>
          <cell r="AZ1005"/>
          <cell r="BA1005"/>
          <cell r="BB1005"/>
          <cell r="BC1005"/>
          <cell r="BD1005"/>
          <cell r="BE1005"/>
          <cell r="BF1005"/>
          <cell r="BG1005"/>
          <cell r="BH1005"/>
          <cell r="BI1005"/>
          <cell r="BJ1005"/>
          <cell r="BK1005"/>
          <cell r="BL1005"/>
          <cell r="BM1005"/>
          <cell r="BN1005"/>
          <cell r="BO1005"/>
          <cell r="BP1005"/>
          <cell r="BQ1005"/>
          <cell r="BR1005"/>
          <cell r="BS1005"/>
          <cell r="BT1005"/>
          <cell r="BU1005"/>
          <cell r="BV1005"/>
          <cell r="BW1005"/>
          <cell r="BX1005"/>
          <cell r="BY1005"/>
          <cell r="BZ1005"/>
          <cell r="CA1005"/>
          <cell r="CB1005"/>
          <cell r="CC1005"/>
          <cell r="CD1005"/>
          <cell r="CE1005"/>
          <cell r="CF1005"/>
          <cell r="CG1005"/>
          <cell r="CH1005"/>
          <cell r="CI1005"/>
          <cell r="CJ1005"/>
          <cell r="CK1005"/>
          <cell r="CL1005"/>
          <cell r="CM1005"/>
          <cell r="CN1005"/>
          <cell r="CO1005"/>
          <cell r="CP1005"/>
          <cell r="CQ1005"/>
          <cell r="CR1005"/>
          <cell r="CS1005"/>
          <cell r="CT1005"/>
          <cell r="CU1005"/>
          <cell r="CV1005"/>
          <cell r="CW1005"/>
          <cell r="CX1005"/>
          <cell r="CY1005"/>
          <cell r="CZ1005"/>
          <cell r="DA1005"/>
          <cell r="DB1005"/>
          <cell r="DC1005"/>
          <cell r="DD1005"/>
          <cell r="DE1005"/>
          <cell r="DF1005"/>
          <cell r="DG1005"/>
          <cell r="DH1005"/>
          <cell r="DI1005"/>
          <cell r="DJ1005"/>
          <cell r="DL1005"/>
        </row>
        <row r="1006">
          <cell r="L1006"/>
          <cell r="M1006"/>
          <cell r="N1006"/>
          <cell r="O1006"/>
          <cell r="P1006"/>
          <cell r="Q1006"/>
          <cell r="R1006"/>
          <cell r="S1006"/>
          <cell r="T1006"/>
          <cell r="U1006"/>
          <cell r="V1006"/>
          <cell r="W1006"/>
          <cell r="X1006"/>
          <cell r="Y1006"/>
          <cell r="Z1006"/>
          <cell r="AA1006"/>
          <cell r="AB1006"/>
          <cell r="AC1006"/>
          <cell r="AD1006"/>
          <cell r="AE1006"/>
          <cell r="AF1006"/>
          <cell r="AG1006"/>
          <cell r="AH1006"/>
          <cell r="AI1006"/>
          <cell r="AJ1006"/>
          <cell r="AK1006"/>
          <cell r="AL1006"/>
          <cell r="AM1006"/>
          <cell r="AN1006"/>
          <cell r="AO1006"/>
          <cell r="AP1006"/>
          <cell r="AQ1006"/>
          <cell r="AR1006"/>
          <cell r="AS1006"/>
          <cell r="AT1006"/>
          <cell r="AU1006"/>
          <cell r="AV1006"/>
          <cell r="AW1006"/>
          <cell r="AX1006"/>
          <cell r="AY1006"/>
          <cell r="AZ1006"/>
          <cell r="BA1006"/>
          <cell r="BB1006"/>
          <cell r="BC1006"/>
          <cell r="BD1006"/>
          <cell r="BE1006"/>
          <cell r="BF1006"/>
          <cell r="BG1006"/>
          <cell r="BH1006"/>
          <cell r="BI1006"/>
          <cell r="BJ1006"/>
          <cell r="BK1006"/>
          <cell r="BL1006"/>
          <cell r="BM1006"/>
          <cell r="BN1006"/>
          <cell r="BO1006"/>
          <cell r="BP1006"/>
          <cell r="BQ1006"/>
          <cell r="BR1006"/>
          <cell r="BS1006"/>
          <cell r="BT1006"/>
          <cell r="BU1006"/>
          <cell r="BV1006"/>
          <cell r="BW1006"/>
          <cell r="BX1006"/>
          <cell r="BY1006"/>
          <cell r="BZ1006"/>
          <cell r="CA1006"/>
          <cell r="CB1006"/>
          <cell r="CC1006"/>
          <cell r="CD1006"/>
          <cell r="CE1006"/>
          <cell r="CF1006"/>
          <cell r="CG1006"/>
          <cell r="CH1006"/>
          <cell r="CI1006"/>
          <cell r="CJ1006"/>
          <cell r="CK1006"/>
          <cell r="CL1006"/>
          <cell r="CM1006"/>
          <cell r="CN1006"/>
          <cell r="CO1006"/>
          <cell r="CP1006"/>
          <cell r="CQ1006"/>
          <cell r="CR1006"/>
          <cell r="CS1006"/>
          <cell r="CT1006"/>
          <cell r="CU1006"/>
          <cell r="CV1006"/>
          <cell r="CW1006"/>
          <cell r="CX1006"/>
          <cell r="CY1006"/>
          <cell r="CZ1006"/>
          <cell r="DA1006"/>
          <cell r="DB1006"/>
          <cell r="DC1006"/>
          <cell r="DD1006"/>
          <cell r="DE1006"/>
          <cell r="DF1006"/>
          <cell r="DG1006"/>
          <cell r="DH1006"/>
          <cell r="DI1006"/>
          <cell r="DJ1006"/>
          <cell r="DL1006"/>
        </row>
        <row r="1007">
          <cell r="L1007"/>
          <cell r="M1007"/>
          <cell r="N1007"/>
          <cell r="O1007"/>
          <cell r="P1007"/>
          <cell r="Q1007"/>
          <cell r="R1007"/>
          <cell r="S1007"/>
          <cell r="T1007"/>
          <cell r="U1007"/>
          <cell r="V1007"/>
          <cell r="W1007"/>
          <cell r="X1007"/>
          <cell r="Y1007"/>
          <cell r="Z1007"/>
          <cell r="AA1007"/>
          <cell r="AB1007"/>
          <cell r="AC1007"/>
          <cell r="AD1007"/>
          <cell r="AE1007"/>
          <cell r="AF1007"/>
          <cell r="AG1007"/>
          <cell r="AH1007"/>
          <cell r="AI1007"/>
          <cell r="AJ1007"/>
          <cell r="AK1007"/>
          <cell r="AL1007"/>
          <cell r="AM1007"/>
          <cell r="AN1007"/>
          <cell r="AO1007"/>
          <cell r="AP1007"/>
          <cell r="AQ1007"/>
          <cell r="AR1007"/>
          <cell r="AS1007"/>
          <cell r="AT1007"/>
          <cell r="AU1007"/>
          <cell r="AV1007"/>
          <cell r="AW1007"/>
          <cell r="AX1007"/>
          <cell r="AY1007"/>
          <cell r="AZ1007"/>
          <cell r="BA1007"/>
          <cell r="BB1007"/>
          <cell r="BC1007"/>
          <cell r="BD1007"/>
          <cell r="BE1007"/>
          <cell r="BF1007"/>
          <cell r="BG1007"/>
          <cell r="BH1007"/>
          <cell r="BI1007"/>
          <cell r="BJ1007"/>
          <cell r="BK1007"/>
          <cell r="BL1007"/>
          <cell r="BM1007"/>
          <cell r="BN1007"/>
          <cell r="BO1007"/>
          <cell r="BP1007"/>
          <cell r="BQ1007"/>
          <cell r="BR1007"/>
          <cell r="BS1007"/>
          <cell r="BT1007"/>
          <cell r="BU1007"/>
          <cell r="BV1007"/>
          <cell r="BW1007"/>
          <cell r="BX1007"/>
          <cell r="BY1007"/>
          <cell r="BZ1007"/>
          <cell r="CA1007"/>
          <cell r="CB1007"/>
          <cell r="CC1007"/>
          <cell r="CD1007"/>
          <cell r="CE1007"/>
          <cell r="CF1007"/>
          <cell r="CG1007"/>
          <cell r="CH1007"/>
          <cell r="CI1007"/>
          <cell r="CJ1007"/>
          <cell r="CK1007"/>
          <cell r="CL1007"/>
          <cell r="CM1007"/>
          <cell r="CN1007"/>
          <cell r="CO1007"/>
          <cell r="CP1007"/>
          <cell r="CQ1007"/>
          <cell r="CR1007"/>
          <cell r="CS1007"/>
          <cell r="CT1007"/>
          <cell r="CU1007"/>
          <cell r="CV1007"/>
          <cell r="CW1007"/>
          <cell r="CX1007"/>
          <cell r="CY1007"/>
          <cell r="CZ1007"/>
          <cell r="DA1007"/>
          <cell r="DB1007"/>
          <cell r="DC1007"/>
          <cell r="DD1007"/>
          <cell r="DE1007"/>
          <cell r="DF1007"/>
          <cell r="DG1007"/>
          <cell r="DH1007"/>
          <cell r="DI1007"/>
          <cell r="DJ1007"/>
          <cell r="DL1007"/>
        </row>
        <row r="1008">
          <cell r="L1008"/>
          <cell r="M1008"/>
          <cell r="N1008"/>
          <cell r="O1008"/>
          <cell r="P1008"/>
          <cell r="Q1008"/>
          <cell r="R1008"/>
          <cell r="S1008"/>
          <cell r="T1008"/>
          <cell r="U1008"/>
          <cell r="V1008"/>
          <cell r="W1008"/>
          <cell r="X1008"/>
          <cell r="Y1008"/>
          <cell r="Z1008"/>
          <cell r="AA1008"/>
          <cell r="AB1008"/>
          <cell r="AC1008"/>
          <cell r="AD1008"/>
          <cell r="AE1008"/>
          <cell r="AF1008"/>
          <cell r="AG1008"/>
          <cell r="AH1008"/>
          <cell r="AI1008"/>
          <cell r="AJ1008"/>
          <cell r="AK1008"/>
          <cell r="AL1008"/>
          <cell r="AM1008"/>
          <cell r="AN1008"/>
          <cell r="AO1008"/>
          <cell r="AP1008"/>
          <cell r="AQ1008"/>
          <cell r="AR1008"/>
          <cell r="AS1008"/>
          <cell r="AT1008"/>
          <cell r="AU1008"/>
          <cell r="AV1008"/>
          <cell r="AW1008"/>
          <cell r="AX1008"/>
          <cell r="AY1008"/>
          <cell r="AZ1008"/>
          <cell r="BA1008"/>
          <cell r="BB1008"/>
          <cell r="BC1008"/>
          <cell r="BD1008"/>
          <cell r="BE1008"/>
          <cell r="BF1008"/>
          <cell r="BG1008"/>
          <cell r="BH1008"/>
          <cell r="BI1008"/>
          <cell r="BJ1008"/>
          <cell r="BK1008"/>
          <cell r="BL1008"/>
          <cell r="BM1008"/>
          <cell r="BN1008"/>
          <cell r="BO1008"/>
          <cell r="BP1008"/>
          <cell r="BQ1008"/>
          <cell r="BR1008"/>
          <cell r="BS1008"/>
          <cell r="BT1008"/>
          <cell r="BU1008"/>
          <cell r="BV1008"/>
          <cell r="BW1008"/>
          <cell r="BX1008"/>
          <cell r="BY1008"/>
          <cell r="BZ1008"/>
          <cell r="CA1008"/>
          <cell r="CB1008"/>
          <cell r="CC1008"/>
          <cell r="CD1008"/>
          <cell r="CE1008"/>
          <cell r="CF1008"/>
          <cell r="CG1008"/>
          <cell r="CH1008"/>
          <cell r="CI1008"/>
          <cell r="CJ1008"/>
          <cell r="CK1008"/>
          <cell r="CL1008"/>
          <cell r="CM1008"/>
          <cell r="CN1008"/>
          <cell r="CO1008"/>
          <cell r="CP1008"/>
          <cell r="CQ1008"/>
          <cell r="CR1008"/>
          <cell r="CS1008"/>
          <cell r="CT1008"/>
          <cell r="CU1008"/>
          <cell r="CV1008"/>
          <cell r="CW1008"/>
          <cell r="CX1008"/>
          <cell r="CY1008"/>
          <cell r="CZ1008"/>
          <cell r="DA1008"/>
          <cell r="DB1008"/>
          <cell r="DC1008"/>
          <cell r="DD1008"/>
          <cell r="DE1008"/>
          <cell r="DF1008"/>
          <cell r="DG1008"/>
          <cell r="DH1008"/>
          <cell r="DI1008"/>
          <cell r="DJ1008"/>
          <cell r="DL1008"/>
        </row>
        <row r="1009"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L1012"/>
          <cell r="M1012"/>
          <cell r="N1012"/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/>
        </row>
        <row r="1013"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L1014"/>
          <cell r="M1014"/>
          <cell r="N1014"/>
          <cell r="O1014"/>
          <cell r="P1014"/>
          <cell r="Q1014"/>
          <cell r="R1014"/>
          <cell r="S1014"/>
          <cell r="T1014"/>
          <cell r="U1014"/>
          <cell r="V1014"/>
          <cell r="W1014"/>
          <cell r="X1014"/>
          <cell r="Y1014"/>
          <cell r="Z1014"/>
          <cell r="AA1014"/>
          <cell r="AB1014"/>
          <cell r="AC1014"/>
          <cell r="AD1014"/>
          <cell r="AE1014"/>
          <cell r="AF1014"/>
          <cell r="AG1014"/>
          <cell r="AH1014"/>
          <cell r="AI1014"/>
          <cell r="AJ1014"/>
          <cell r="AK1014"/>
          <cell r="AL1014"/>
          <cell r="AM1014"/>
          <cell r="AN1014"/>
          <cell r="AO1014"/>
          <cell r="AP1014"/>
          <cell r="AQ1014"/>
          <cell r="AR1014"/>
          <cell r="AS1014"/>
          <cell r="AT1014"/>
          <cell r="AU1014"/>
          <cell r="AV1014"/>
          <cell r="AW1014"/>
          <cell r="AX1014"/>
          <cell r="AY1014"/>
          <cell r="AZ1014"/>
          <cell r="BA1014"/>
          <cell r="BB1014"/>
          <cell r="BC1014"/>
          <cell r="BD1014"/>
          <cell r="BE1014"/>
          <cell r="BF1014"/>
          <cell r="BG1014"/>
          <cell r="BH1014"/>
          <cell r="BI1014"/>
          <cell r="BJ1014"/>
          <cell r="BK1014"/>
          <cell r="BL1014"/>
          <cell r="BM1014"/>
          <cell r="BN1014"/>
          <cell r="BO1014"/>
          <cell r="BP1014"/>
          <cell r="BQ1014"/>
          <cell r="BR1014"/>
          <cell r="BS1014"/>
          <cell r="BT1014"/>
          <cell r="BU1014"/>
          <cell r="BV1014"/>
          <cell r="BW1014"/>
          <cell r="BX1014"/>
          <cell r="BY1014"/>
          <cell r="BZ1014"/>
          <cell r="CA1014"/>
          <cell r="CB1014"/>
          <cell r="CC1014"/>
          <cell r="CD1014"/>
          <cell r="CE1014"/>
          <cell r="CF1014"/>
          <cell r="CG1014"/>
          <cell r="CH1014"/>
          <cell r="CI1014"/>
          <cell r="CJ1014"/>
          <cell r="CK1014"/>
          <cell r="CL1014"/>
          <cell r="CM1014"/>
          <cell r="CN1014"/>
          <cell r="CO1014"/>
          <cell r="CP1014"/>
          <cell r="CQ1014"/>
          <cell r="CR1014"/>
          <cell r="CS1014"/>
          <cell r="CT1014"/>
          <cell r="CU1014"/>
          <cell r="CV1014"/>
          <cell r="CW1014"/>
          <cell r="CX1014"/>
          <cell r="CY1014"/>
          <cell r="CZ1014"/>
          <cell r="DA1014"/>
          <cell r="DB1014"/>
          <cell r="DC1014"/>
          <cell r="DD1014"/>
          <cell r="DE1014"/>
          <cell r="DF1014"/>
          <cell r="DG1014"/>
          <cell r="DH1014"/>
          <cell r="DI1014"/>
          <cell r="DJ1014"/>
          <cell r="DL1014"/>
        </row>
        <row r="1015">
          <cell r="L1015"/>
          <cell r="M1015"/>
          <cell r="N1015"/>
          <cell r="O1015"/>
          <cell r="P1015"/>
          <cell r="Q1015"/>
          <cell r="R1015"/>
          <cell r="S1015"/>
          <cell r="T1015"/>
          <cell r="U1015"/>
          <cell r="V1015"/>
          <cell r="W1015"/>
          <cell r="X1015"/>
          <cell r="Y1015"/>
          <cell r="Z1015"/>
          <cell r="AA1015"/>
          <cell r="AB1015"/>
          <cell r="AC1015"/>
          <cell r="AD1015"/>
          <cell r="AE1015"/>
          <cell r="AF1015"/>
          <cell r="AG1015"/>
          <cell r="AH1015"/>
          <cell r="AI1015"/>
          <cell r="AJ1015"/>
          <cell r="AK1015"/>
          <cell r="AL1015"/>
          <cell r="AM1015"/>
          <cell r="AN1015"/>
          <cell r="AO1015"/>
          <cell r="AP1015"/>
          <cell r="AQ1015"/>
          <cell r="AR1015"/>
          <cell r="AS1015"/>
          <cell r="AT1015"/>
          <cell r="AU1015"/>
          <cell r="AV1015"/>
          <cell r="AW1015"/>
          <cell r="AX1015"/>
          <cell r="AY1015"/>
          <cell r="AZ1015"/>
          <cell r="BA1015"/>
          <cell r="BB1015"/>
          <cell r="BC1015"/>
          <cell r="BD1015"/>
          <cell r="BE1015"/>
          <cell r="BF1015"/>
          <cell r="BG1015"/>
          <cell r="BH1015"/>
          <cell r="BI1015"/>
          <cell r="BJ1015"/>
          <cell r="BK1015"/>
          <cell r="BL1015"/>
          <cell r="BM1015"/>
          <cell r="BN1015"/>
          <cell r="BO1015"/>
          <cell r="BP1015"/>
          <cell r="BQ1015"/>
          <cell r="BR1015"/>
          <cell r="BS1015"/>
          <cell r="BT1015"/>
          <cell r="BU1015"/>
          <cell r="BV1015"/>
          <cell r="BW1015"/>
          <cell r="BX1015"/>
          <cell r="BY1015"/>
          <cell r="BZ1015"/>
          <cell r="CA1015"/>
          <cell r="CB1015"/>
          <cell r="CC1015"/>
          <cell r="CD1015"/>
          <cell r="CE1015"/>
          <cell r="CF1015"/>
          <cell r="CG1015"/>
          <cell r="CH1015"/>
          <cell r="CI1015"/>
          <cell r="CJ1015"/>
          <cell r="CK1015"/>
          <cell r="CL1015"/>
          <cell r="CM1015"/>
          <cell r="CN1015"/>
          <cell r="CO1015"/>
          <cell r="CP1015"/>
          <cell r="CQ1015"/>
          <cell r="CR1015"/>
          <cell r="CS1015"/>
          <cell r="CT1015"/>
          <cell r="CU1015"/>
          <cell r="CV1015"/>
          <cell r="CW1015"/>
          <cell r="CX1015"/>
          <cell r="CY1015"/>
          <cell r="CZ1015"/>
          <cell r="DA1015"/>
          <cell r="DB1015"/>
          <cell r="DC1015"/>
          <cell r="DD1015"/>
          <cell r="DE1015"/>
          <cell r="DF1015"/>
          <cell r="DG1015"/>
          <cell r="DH1015"/>
          <cell r="DI1015"/>
          <cell r="DJ1015"/>
          <cell r="DL1015"/>
        </row>
        <row r="1016">
          <cell r="L1016"/>
          <cell r="M1016"/>
          <cell r="N1016"/>
          <cell r="O1016"/>
          <cell r="P1016"/>
          <cell r="Q1016"/>
          <cell r="R1016"/>
          <cell r="S1016"/>
          <cell r="T1016"/>
          <cell r="U1016"/>
          <cell r="V1016"/>
          <cell r="W1016"/>
          <cell r="X1016"/>
          <cell r="Y1016"/>
          <cell r="Z1016"/>
          <cell r="AA1016"/>
          <cell r="AB1016"/>
          <cell r="AC1016"/>
          <cell r="AD1016"/>
          <cell r="AE1016"/>
          <cell r="AF1016"/>
          <cell r="AG1016"/>
          <cell r="AH1016"/>
          <cell r="AI1016"/>
          <cell r="AJ1016"/>
          <cell r="AK1016"/>
          <cell r="AL1016"/>
          <cell r="AM1016"/>
          <cell r="AN1016"/>
          <cell r="AO1016"/>
          <cell r="AP1016"/>
          <cell r="AQ1016"/>
          <cell r="AR1016"/>
          <cell r="AS1016"/>
          <cell r="AT1016"/>
          <cell r="AU1016"/>
          <cell r="AV1016"/>
          <cell r="AW1016"/>
          <cell r="AX1016"/>
          <cell r="AY1016"/>
          <cell r="AZ1016"/>
          <cell r="BA1016"/>
          <cell r="BB1016"/>
          <cell r="BC1016"/>
          <cell r="BD1016"/>
          <cell r="BE1016"/>
          <cell r="BF1016"/>
          <cell r="BG1016"/>
          <cell r="BH1016"/>
          <cell r="BI1016"/>
          <cell r="BJ1016"/>
          <cell r="BK1016"/>
          <cell r="BL1016"/>
          <cell r="BM1016"/>
          <cell r="BN1016"/>
          <cell r="BO1016"/>
          <cell r="BP1016"/>
          <cell r="BQ1016"/>
          <cell r="BR1016"/>
          <cell r="BS1016"/>
          <cell r="BT1016"/>
          <cell r="BU1016"/>
          <cell r="BV1016"/>
          <cell r="BW1016"/>
          <cell r="BX1016"/>
          <cell r="BY1016"/>
          <cell r="BZ1016"/>
          <cell r="CA1016"/>
          <cell r="CB1016"/>
          <cell r="CC1016"/>
          <cell r="CD1016"/>
          <cell r="CE1016"/>
          <cell r="CF1016"/>
          <cell r="CG1016"/>
          <cell r="CH1016"/>
          <cell r="CI1016"/>
          <cell r="CJ1016"/>
          <cell r="CK1016"/>
          <cell r="CL1016"/>
          <cell r="CM1016"/>
          <cell r="CN1016"/>
          <cell r="CO1016"/>
          <cell r="CP1016"/>
          <cell r="CQ1016"/>
          <cell r="CR1016"/>
          <cell r="CS1016"/>
          <cell r="CT1016"/>
          <cell r="CU1016"/>
          <cell r="CV1016"/>
          <cell r="CW1016"/>
          <cell r="CX1016"/>
          <cell r="CY1016"/>
          <cell r="CZ1016"/>
          <cell r="DA1016"/>
          <cell r="DB1016"/>
          <cell r="DC1016"/>
          <cell r="DD1016"/>
          <cell r="DE1016"/>
          <cell r="DF1016"/>
          <cell r="DG1016"/>
          <cell r="DH1016"/>
          <cell r="DI1016"/>
          <cell r="DJ1016"/>
          <cell r="DL1016"/>
        </row>
        <row r="1017">
          <cell r="L1017"/>
          <cell r="M1017"/>
          <cell r="N1017"/>
          <cell r="O1017"/>
          <cell r="P1017"/>
          <cell r="Q1017"/>
          <cell r="R1017"/>
          <cell r="S1017"/>
          <cell r="T1017"/>
          <cell r="U1017"/>
          <cell r="V1017"/>
          <cell r="W1017"/>
          <cell r="X1017"/>
          <cell r="Y1017"/>
          <cell r="Z1017"/>
          <cell r="AA1017"/>
          <cell r="AB1017"/>
          <cell r="AC1017"/>
          <cell r="AD1017"/>
          <cell r="AE1017"/>
          <cell r="AF1017"/>
          <cell r="AG1017"/>
          <cell r="AH1017"/>
          <cell r="AI1017"/>
          <cell r="AJ1017"/>
          <cell r="AK1017"/>
          <cell r="AL1017"/>
          <cell r="AM1017"/>
          <cell r="AN1017"/>
          <cell r="AO1017"/>
          <cell r="AP1017"/>
          <cell r="AQ1017"/>
          <cell r="AR1017"/>
          <cell r="AS1017"/>
          <cell r="AT1017"/>
          <cell r="AU1017"/>
          <cell r="AV1017"/>
          <cell r="AW1017"/>
          <cell r="AX1017"/>
          <cell r="AY1017"/>
          <cell r="AZ1017"/>
          <cell r="BA1017"/>
          <cell r="BB1017"/>
          <cell r="BC1017"/>
          <cell r="BD1017"/>
          <cell r="BE1017"/>
          <cell r="BF1017"/>
          <cell r="BG1017"/>
          <cell r="BH1017"/>
          <cell r="BI1017"/>
          <cell r="BJ1017"/>
          <cell r="BK1017"/>
          <cell r="BL1017"/>
          <cell r="BM1017"/>
          <cell r="BN1017"/>
          <cell r="BO1017"/>
          <cell r="BP1017"/>
          <cell r="BQ1017"/>
          <cell r="BR1017"/>
          <cell r="BS1017"/>
          <cell r="BT1017"/>
          <cell r="BU1017"/>
          <cell r="BV1017"/>
          <cell r="BW1017"/>
          <cell r="BX1017"/>
          <cell r="BY1017"/>
          <cell r="BZ1017"/>
          <cell r="CA1017"/>
          <cell r="CB1017"/>
          <cell r="CC1017"/>
          <cell r="CD1017"/>
          <cell r="CE1017"/>
          <cell r="CF1017"/>
          <cell r="CG1017"/>
          <cell r="CH1017"/>
          <cell r="CI1017"/>
          <cell r="CJ1017"/>
          <cell r="CK1017"/>
          <cell r="CL1017"/>
          <cell r="CM1017"/>
          <cell r="CN1017"/>
          <cell r="CO1017"/>
          <cell r="CP1017"/>
          <cell r="CQ1017"/>
          <cell r="CR1017"/>
          <cell r="CS1017"/>
          <cell r="CT1017"/>
          <cell r="CU1017"/>
          <cell r="CV1017"/>
          <cell r="CW1017"/>
          <cell r="CX1017"/>
          <cell r="CY1017"/>
          <cell r="CZ1017"/>
          <cell r="DA1017"/>
          <cell r="DB1017"/>
          <cell r="DC1017"/>
          <cell r="DD1017"/>
          <cell r="DE1017"/>
          <cell r="DF1017"/>
          <cell r="DG1017"/>
          <cell r="DH1017"/>
          <cell r="DI1017"/>
          <cell r="DJ1017"/>
          <cell r="DL1017"/>
        </row>
        <row r="1018">
          <cell r="L1018"/>
          <cell r="M1018"/>
          <cell r="N1018"/>
          <cell r="O1018"/>
          <cell r="P1018"/>
          <cell r="Q1018"/>
          <cell r="R1018"/>
          <cell r="S1018"/>
          <cell r="T1018"/>
          <cell r="U1018"/>
          <cell r="V1018"/>
          <cell r="W1018"/>
          <cell r="X1018"/>
          <cell r="Y1018"/>
          <cell r="Z1018"/>
          <cell r="AA1018"/>
          <cell r="AB1018"/>
          <cell r="AC1018"/>
          <cell r="AD1018"/>
          <cell r="AE1018"/>
          <cell r="AF1018"/>
          <cell r="AG1018"/>
          <cell r="AH1018"/>
          <cell r="AI1018"/>
          <cell r="AJ1018"/>
          <cell r="AK1018"/>
          <cell r="AL1018"/>
          <cell r="AM1018"/>
          <cell r="AN1018"/>
          <cell r="AO1018"/>
          <cell r="AP1018"/>
          <cell r="AQ1018"/>
          <cell r="AR1018"/>
          <cell r="AS1018"/>
          <cell r="AT1018"/>
          <cell r="AU1018"/>
          <cell r="AV1018"/>
          <cell r="AW1018"/>
          <cell r="AX1018"/>
          <cell r="AY1018"/>
          <cell r="AZ1018"/>
          <cell r="BA1018"/>
          <cell r="BB1018"/>
          <cell r="BC1018"/>
          <cell r="BD1018"/>
          <cell r="BE1018"/>
          <cell r="BF1018"/>
          <cell r="BG1018"/>
          <cell r="BH1018"/>
          <cell r="BI1018"/>
          <cell r="BJ1018"/>
          <cell r="BK1018"/>
          <cell r="BL1018"/>
          <cell r="BM1018"/>
          <cell r="BN1018"/>
          <cell r="BO1018"/>
          <cell r="BP1018"/>
          <cell r="BQ1018"/>
          <cell r="BR1018"/>
          <cell r="BS1018"/>
          <cell r="BT1018"/>
          <cell r="BU1018"/>
          <cell r="BV1018"/>
          <cell r="BW1018"/>
          <cell r="BX1018"/>
          <cell r="BY1018"/>
          <cell r="BZ1018"/>
          <cell r="CA1018"/>
          <cell r="CB1018"/>
          <cell r="CC1018"/>
          <cell r="CD1018"/>
          <cell r="CE1018"/>
          <cell r="CF1018"/>
          <cell r="CG1018"/>
          <cell r="CH1018"/>
          <cell r="CI1018"/>
          <cell r="CJ1018"/>
          <cell r="CK1018"/>
          <cell r="CL1018"/>
          <cell r="CM1018"/>
          <cell r="CN1018"/>
          <cell r="CO1018"/>
          <cell r="CP1018"/>
          <cell r="CQ1018"/>
          <cell r="CR1018"/>
          <cell r="CS1018"/>
          <cell r="CT1018"/>
          <cell r="CU1018"/>
          <cell r="CV1018"/>
          <cell r="CW1018"/>
          <cell r="CX1018"/>
          <cell r="CY1018"/>
          <cell r="CZ1018"/>
          <cell r="DA1018"/>
          <cell r="DB1018"/>
          <cell r="DC1018"/>
          <cell r="DD1018"/>
          <cell r="DE1018"/>
          <cell r="DF1018"/>
          <cell r="DG1018"/>
          <cell r="DH1018"/>
          <cell r="DI1018"/>
          <cell r="DJ1018"/>
          <cell r="DL1018"/>
        </row>
        <row r="1019">
          <cell r="L1019"/>
          <cell r="M1019"/>
          <cell r="N1019"/>
          <cell r="O1019"/>
          <cell r="P1019"/>
          <cell r="Q1019"/>
          <cell r="R1019"/>
          <cell r="S1019"/>
          <cell r="T1019"/>
          <cell r="U1019"/>
          <cell r="V1019"/>
          <cell r="W1019"/>
          <cell r="X1019"/>
          <cell r="Y1019"/>
          <cell r="Z1019"/>
          <cell r="AA1019"/>
          <cell r="AB1019"/>
          <cell r="AC1019"/>
          <cell r="AD1019"/>
          <cell r="AE1019"/>
          <cell r="AF1019"/>
          <cell r="AG1019"/>
          <cell r="AH1019"/>
          <cell r="AI1019"/>
          <cell r="AJ1019"/>
          <cell r="AK1019"/>
          <cell r="AL1019"/>
          <cell r="AM1019"/>
          <cell r="AN1019"/>
          <cell r="AO1019"/>
          <cell r="AP1019"/>
          <cell r="AQ1019"/>
          <cell r="AR1019"/>
          <cell r="AS1019"/>
          <cell r="AT1019"/>
          <cell r="AU1019"/>
          <cell r="AV1019"/>
          <cell r="AW1019"/>
          <cell r="AX1019"/>
          <cell r="AY1019"/>
          <cell r="AZ1019"/>
          <cell r="BA1019"/>
          <cell r="BB1019"/>
          <cell r="BC1019"/>
          <cell r="BD1019"/>
          <cell r="BE1019"/>
          <cell r="BF1019"/>
          <cell r="BG1019"/>
          <cell r="BH1019"/>
          <cell r="BI1019"/>
          <cell r="BJ1019"/>
          <cell r="BK1019"/>
          <cell r="BL1019"/>
          <cell r="BM1019"/>
          <cell r="BN1019"/>
          <cell r="BO1019"/>
          <cell r="BP1019"/>
          <cell r="BQ1019"/>
          <cell r="BR1019"/>
          <cell r="BS1019"/>
          <cell r="BT1019"/>
          <cell r="BU1019"/>
          <cell r="BV1019"/>
          <cell r="BW1019"/>
          <cell r="BX1019"/>
          <cell r="BY1019"/>
          <cell r="BZ1019"/>
          <cell r="CA1019"/>
          <cell r="CB1019"/>
          <cell r="CC1019"/>
          <cell r="CD1019"/>
          <cell r="CE1019"/>
          <cell r="CF1019"/>
          <cell r="CG1019"/>
          <cell r="CH1019"/>
          <cell r="CI1019"/>
          <cell r="CJ1019"/>
          <cell r="CK1019"/>
          <cell r="CL1019"/>
          <cell r="CM1019"/>
          <cell r="CN1019"/>
          <cell r="CO1019"/>
          <cell r="CP1019"/>
          <cell r="CQ1019"/>
          <cell r="CR1019"/>
          <cell r="CS1019"/>
          <cell r="CT1019"/>
          <cell r="CU1019"/>
          <cell r="CV1019"/>
          <cell r="CW1019"/>
          <cell r="CX1019"/>
          <cell r="CY1019"/>
          <cell r="CZ1019"/>
          <cell r="DA1019"/>
          <cell r="DB1019"/>
          <cell r="DC1019"/>
          <cell r="DD1019"/>
          <cell r="DE1019"/>
          <cell r="DF1019"/>
          <cell r="DG1019"/>
          <cell r="DH1019"/>
          <cell r="DI1019"/>
          <cell r="DJ1019"/>
          <cell r="DL1019"/>
        </row>
        <row r="1020">
          <cell r="L1020"/>
          <cell r="M1020"/>
          <cell r="N1020"/>
          <cell r="O1020"/>
          <cell r="P1020"/>
          <cell r="Q1020"/>
          <cell r="R1020"/>
          <cell r="S1020"/>
          <cell r="T1020"/>
          <cell r="U1020"/>
          <cell r="V1020"/>
          <cell r="W1020"/>
          <cell r="X1020"/>
          <cell r="Y1020"/>
          <cell r="Z1020"/>
          <cell r="AA1020"/>
          <cell r="AB1020"/>
          <cell r="AC1020"/>
          <cell r="AD1020"/>
          <cell r="AE1020"/>
          <cell r="AF1020"/>
          <cell r="AG1020"/>
          <cell r="AH1020"/>
          <cell r="AI1020"/>
          <cell r="AJ1020"/>
          <cell r="AK1020"/>
          <cell r="AL1020"/>
          <cell r="AM1020"/>
          <cell r="AN1020"/>
          <cell r="AO1020"/>
          <cell r="AP1020"/>
          <cell r="AQ1020"/>
          <cell r="AR1020"/>
          <cell r="AS1020"/>
          <cell r="AT1020"/>
          <cell r="AU1020"/>
          <cell r="AV1020"/>
          <cell r="AW1020"/>
          <cell r="AX1020"/>
          <cell r="AY1020"/>
          <cell r="AZ1020"/>
          <cell r="BA1020"/>
          <cell r="BB1020"/>
          <cell r="BC1020"/>
          <cell r="BD1020"/>
          <cell r="BE1020"/>
          <cell r="BF1020"/>
          <cell r="BG1020"/>
          <cell r="BH1020"/>
          <cell r="BI1020"/>
          <cell r="BJ1020"/>
          <cell r="BK1020"/>
          <cell r="BL1020"/>
          <cell r="BM1020"/>
          <cell r="BN1020"/>
          <cell r="BO1020"/>
          <cell r="BP1020"/>
          <cell r="BQ1020"/>
          <cell r="BR1020"/>
          <cell r="BS1020"/>
          <cell r="BT1020"/>
          <cell r="BU1020"/>
          <cell r="BV1020"/>
          <cell r="BW1020"/>
          <cell r="BX1020"/>
          <cell r="BY1020"/>
          <cell r="BZ1020"/>
          <cell r="CA1020"/>
          <cell r="CB1020"/>
          <cell r="CC1020"/>
          <cell r="CD1020"/>
          <cell r="CE1020"/>
          <cell r="CF1020"/>
          <cell r="CG1020"/>
          <cell r="CH1020"/>
          <cell r="CI1020"/>
          <cell r="CJ1020"/>
          <cell r="CK1020"/>
          <cell r="CL1020"/>
          <cell r="CM1020"/>
          <cell r="CN1020"/>
          <cell r="CO1020"/>
          <cell r="CP1020"/>
          <cell r="CQ1020"/>
          <cell r="CR1020"/>
          <cell r="CS1020"/>
          <cell r="CT1020"/>
          <cell r="CU1020"/>
          <cell r="CV1020"/>
          <cell r="CW1020"/>
          <cell r="CX1020"/>
          <cell r="CY1020"/>
          <cell r="CZ1020"/>
          <cell r="DA1020"/>
          <cell r="DB1020"/>
          <cell r="DC1020"/>
          <cell r="DD1020"/>
          <cell r="DE1020"/>
          <cell r="DF1020"/>
          <cell r="DG1020"/>
          <cell r="DH1020"/>
          <cell r="DI1020"/>
          <cell r="DJ1020"/>
          <cell r="DL1020"/>
        </row>
        <row r="1021">
          <cell r="L1021"/>
          <cell r="M1021"/>
          <cell r="N1021"/>
          <cell r="O1021"/>
          <cell r="P1021"/>
          <cell r="Q1021"/>
          <cell r="R1021"/>
          <cell r="S1021"/>
          <cell r="T1021"/>
          <cell r="U1021"/>
          <cell r="V1021"/>
          <cell r="W1021"/>
          <cell r="X1021"/>
          <cell r="Y1021"/>
          <cell r="Z1021"/>
          <cell r="AA1021"/>
          <cell r="AB1021"/>
          <cell r="AC1021"/>
          <cell r="AD1021"/>
          <cell r="AE1021"/>
          <cell r="AF1021"/>
          <cell r="AG1021"/>
          <cell r="AH1021"/>
          <cell r="AI1021"/>
          <cell r="AJ1021"/>
          <cell r="AK1021"/>
          <cell r="AL1021"/>
          <cell r="AM1021"/>
          <cell r="AN1021"/>
          <cell r="AO1021"/>
          <cell r="AP1021"/>
          <cell r="AQ1021"/>
          <cell r="AR1021"/>
          <cell r="AS1021"/>
          <cell r="AT1021"/>
          <cell r="AU1021"/>
          <cell r="AV1021"/>
          <cell r="AW1021"/>
          <cell r="AX1021"/>
          <cell r="AY1021"/>
          <cell r="AZ1021"/>
          <cell r="BA1021"/>
          <cell r="BB1021"/>
          <cell r="BC1021"/>
          <cell r="BD1021"/>
          <cell r="BE1021"/>
          <cell r="BF1021"/>
          <cell r="BG1021"/>
          <cell r="BH1021"/>
          <cell r="BI1021"/>
          <cell r="BJ1021"/>
          <cell r="BK1021"/>
          <cell r="BL1021"/>
          <cell r="BM1021"/>
          <cell r="BN1021"/>
          <cell r="BO1021"/>
          <cell r="BP1021"/>
          <cell r="BQ1021"/>
          <cell r="BR1021"/>
          <cell r="BS1021"/>
          <cell r="BT1021"/>
          <cell r="BU1021"/>
          <cell r="BV1021"/>
          <cell r="BW1021"/>
          <cell r="BX1021"/>
          <cell r="BY1021"/>
          <cell r="BZ1021"/>
          <cell r="CA1021"/>
          <cell r="CB1021"/>
          <cell r="CC1021"/>
          <cell r="CD1021"/>
          <cell r="CE1021"/>
          <cell r="CF1021"/>
          <cell r="CG1021"/>
          <cell r="CH1021"/>
          <cell r="CI1021"/>
          <cell r="CJ1021"/>
          <cell r="CK1021"/>
          <cell r="CL1021"/>
          <cell r="CM1021"/>
          <cell r="CN1021"/>
          <cell r="CO1021"/>
          <cell r="CP1021"/>
          <cell r="CQ1021"/>
          <cell r="CR1021"/>
          <cell r="CS1021"/>
          <cell r="CT1021"/>
          <cell r="CU1021"/>
          <cell r="CV1021"/>
          <cell r="CW1021"/>
          <cell r="CX1021"/>
          <cell r="CY1021"/>
          <cell r="CZ1021"/>
          <cell r="DA1021"/>
          <cell r="DB1021"/>
          <cell r="DC1021"/>
          <cell r="DD1021"/>
          <cell r="DE1021"/>
          <cell r="DF1021"/>
          <cell r="DG1021"/>
          <cell r="DH1021"/>
          <cell r="DI1021"/>
          <cell r="DJ1021"/>
          <cell r="DL1021"/>
        </row>
        <row r="1022">
          <cell r="L1022"/>
          <cell r="M1022"/>
          <cell r="N1022"/>
          <cell r="O1022"/>
          <cell r="P1022"/>
          <cell r="Q1022"/>
          <cell r="R1022"/>
          <cell r="S1022"/>
          <cell r="T1022"/>
          <cell r="U1022"/>
          <cell r="V1022"/>
          <cell r="W1022"/>
          <cell r="X1022"/>
          <cell r="Y1022"/>
          <cell r="Z1022"/>
          <cell r="AA1022"/>
          <cell r="AB1022"/>
          <cell r="AC1022"/>
          <cell r="AD1022"/>
          <cell r="AE1022"/>
          <cell r="AF1022"/>
          <cell r="AG1022"/>
          <cell r="AH1022"/>
          <cell r="AI1022"/>
          <cell r="AJ1022"/>
          <cell r="AK1022"/>
          <cell r="AL1022"/>
          <cell r="AM1022"/>
          <cell r="AN1022"/>
          <cell r="AO1022"/>
          <cell r="AP1022"/>
          <cell r="AQ1022"/>
          <cell r="AR1022"/>
          <cell r="AS1022"/>
          <cell r="AT1022"/>
          <cell r="AU1022"/>
          <cell r="AV1022"/>
          <cell r="AW1022"/>
          <cell r="AX1022"/>
          <cell r="AY1022"/>
          <cell r="AZ1022"/>
          <cell r="BA1022"/>
          <cell r="BB1022"/>
          <cell r="BC1022"/>
          <cell r="BD1022"/>
          <cell r="BE1022"/>
          <cell r="BF1022"/>
          <cell r="BG1022"/>
          <cell r="BH1022"/>
          <cell r="BI1022"/>
          <cell r="BJ1022"/>
          <cell r="BK1022"/>
          <cell r="BL1022"/>
          <cell r="BM1022"/>
          <cell r="BN1022"/>
          <cell r="BO1022"/>
          <cell r="BP1022"/>
          <cell r="BQ1022"/>
          <cell r="BR1022"/>
          <cell r="BS1022"/>
          <cell r="BT1022"/>
          <cell r="BU1022"/>
          <cell r="BV1022"/>
          <cell r="BW1022"/>
          <cell r="BX1022"/>
          <cell r="BY1022"/>
          <cell r="BZ1022"/>
          <cell r="CA1022"/>
          <cell r="CB1022"/>
          <cell r="CC1022"/>
          <cell r="CD1022"/>
          <cell r="CE1022"/>
          <cell r="CF1022"/>
          <cell r="CG1022"/>
          <cell r="CH1022"/>
          <cell r="CI1022"/>
          <cell r="CJ1022"/>
          <cell r="CK1022"/>
          <cell r="CL1022"/>
          <cell r="CM1022"/>
          <cell r="CN1022"/>
          <cell r="CO1022"/>
          <cell r="CP1022"/>
          <cell r="CQ1022"/>
          <cell r="CR1022"/>
          <cell r="CS1022"/>
          <cell r="CT1022"/>
          <cell r="CU1022"/>
          <cell r="CV1022"/>
          <cell r="CW1022"/>
          <cell r="CX1022"/>
          <cell r="CY1022"/>
          <cell r="CZ1022"/>
          <cell r="DA1022"/>
          <cell r="DB1022"/>
          <cell r="DC1022"/>
          <cell r="DD1022"/>
          <cell r="DE1022"/>
          <cell r="DF1022"/>
          <cell r="DG1022"/>
          <cell r="DH1022"/>
          <cell r="DI1022"/>
          <cell r="DJ1022"/>
          <cell r="DL1022"/>
        </row>
        <row r="1023"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L1024"/>
          <cell r="M1024"/>
          <cell r="N1024"/>
          <cell r="O1024"/>
          <cell r="P1024"/>
          <cell r="Q1024"/>
          <cell r="R1024"/>
          <cell r="S1024"/>
          <cell r="T1024"/>
          <cell r="U1024"/>
          <cell r="V1024"/>
          <cell r="W1024"/>
          <cell r="X1024"/>
          <cell r="Y1024"/>
          <cell r="Z1024"/>
          <cell r="AA1024"/>
          <cell r="AB1024"/>
          <cell r="AC1024"/>
          <cell r="AD1024"/>
          <cell r="AE1024"/>
          <cell r="AF1024"/>
          <cell r="AG1024"/>
          <cell r="AH1024"/>
          <cell r="AI1024"/>
          <cell r="AJ1024"/>
          <cell r="AK1024"/>
          <cell r="AL1024"/>
          <cell r="AM1024"/>
          <cell r="AN1024"/>
          <cell r="AO1024"/>
          <cell r="AP1024"/>
          <cell r="AQ1024"/>
          <cell r="AR1024"/>
          <cell r="AS1024"/>
          <cell r="AT1024"/>
          <cell r="AU1024"/>
          <cell r="AV1024"/>
          <cell r="AW1024"/>
          <cell r="AX1024"/>
          <cell r="AY1024"/>
          <cell r="AZ1024"/>
          <cell r="BA1024"/>
          <cell r="BB1024"/>
          <cell r="BC1024"/>
          <cell r="BD1024"/>
          <cell r="BE1024"/>
          <cell r="BF1024"/>
          <cell r="BG1024"/>
          <cell r="BH1024"/>
          <cell r="BI1024"/>
          <cell r="BJ1024"/>
          <cell r="BK1024"/>
          <cell r="BL1024"/>
          <cell r="BM1024"/>
          <cell r="BN1024"/>
          <cell r="BO1024"/>
          <cell r="BP1024"/>
          <cell r="BQ1024"/>
          <cell r="BR1024"/>
          <cell r="BS1024"/>
          <cell r="BT1024"/>
          <cell r="BU1024"/>
          <cell r="BV1024"/>
          <cell r="BW1024"/>
          <cell r="BX1024"/>
          <cell r="BY1024"/>
          <cell r="BZ1024"/>
          <cell r="CA1024"/>
          <cell r="CB1024"/>
          <cell r="CC1024"/>
          <cell r="CD1024"/>
          <cell r="CE1024"/>
          <cell r="CF1024"/>
          <cell r="CG1024"/>
          <cell r="CH1024"/>
          <cell r="CI1024"/>
          <cell r="CJ1024"/>
          <cell r="CK1024"/>
          <cell r="CL1024"/>
          <cell r="CM1024"/>
          <cell r="CN1024"/>
          <cell r="CO1024"/>
          <cell r="CP1024"/>
          <cell r="CQ1024"/>
          <cell r="CR1024"/>
          <cell r="CS1024"/>
          <cell r="CT1024"/>
          <cell r="CU1024"/>
          <cell r="CV1024"/>
          <cell r="CW1024"/>
          <cell r="CX1024"/>
          <cell r="CY1024"/>
          <cell r="CZ1024"/>
          <cell r="DA1024"/>
          <cell r="DB1024"/>
          <cell r="DC1024"/>
          <cell r="DD1024"/>
          <cell r="DE1024"/>
          <cell r="DF1024"/>
          <cell r="DG1024"/>
          <cell r="DH1024"/>
          <cell r="DI1024"/>
          <cell r="DJ1024"/>
          <cell r="DL1024"/>
        </row>
        <row r="1025">
          <cell r="L1025"/>
          <cell r="M1025"/>
          <cell r="N1025"/>
          <cell r="O1025"/>
          <cell r="P1025"/>
          <cell r="Q1025"/>
          <cell r="R1025"/>
          <cell r="S1025"/>
          <cell r="T1025"/>
          <cell r="U1025"/>
          <cell r="V1025"/>
          <cell r="W1025"/>
          <cell r="X1025"/>
          <cell r="Y1025"/>
          <cell r="Z1025"/>
          <cell r="AA1025"/>
          <cell r="AB1025"/>
          <cell r="AC1025"/>
          <cell r="AD1025"/>
          <cell r="AE1025"/>
          <cell r="AF1025"/>
          <cell r="AG1025"/>
          <cell r="AH1025"/>
          <cell r="AI1025"/>
          <cell r="AJ1025"/>
          <cell r="AK1025"/>
          <cell r="AL1025"/>
          <cell r="AM1025"/>
          <cell r="AN1025"/>
          <cell r="AO1025"/>
          <cell r="AP1025"/>
          <cell r="AQ1025"/>
          <cell r="AR1025"/>
          <cell r="AS1025"/>
          <cell r="AT1025"/>
          <cell r="AU1025"/>
          <cell r="AV1025"/>
          <cell r="AW1025"/>
          <cell r="AX1025"/>
          <cell r="AY1025"/>
          <cell r="AZ1025"/>
          <cell r="BA1025"/>
          <cell r="BB1025"/>
          <cell r="BC1025"/>
          <cell r="BD1025"/>
          <cell r="BE1025"/>
          <cell r="BF1025"/>
          <cell r="BG1025"/>
          <cell r="BH1025"/>
          <cell r="BI1025"/>
          <cell r="BJ1025"/>
          <cell r="BK1025"/>
          <cell r="BL1025"/>
          <cell r="BM1025"/>
          <cell r="BN1025"/>
          <cell r="BO1025"/>
          <cell r="BP1025"/>
          <cell r="BQ1025"/>
          <cell r="BR1025"/>
          <cell r="BS1025"/>
          <cell r="BT1025"/>
          <cell r="BU1025"/>
          <cell r="BV1025"/>
          <cell r="BW1025"/>
          <cell r="BX1025"/>
          <cell r="BY1025"/>
          <cell r="BZ1025"/>
          <cell r="CA1025"/>
          <cell r="CB1025"/>
          <cell r="CC1025"/>
          <cell r="CD1025"/>
          <cell r="CE1025"/>
          <cell r="CF1025"/>
          <cell r="CG1025"/>
          <cell r="CH1025"/>
          <cell r="CI1025"/>
          <cell r="CJ1025"/>
          <cell r="CK1025"/>
          <cell r="CL1025"/>
          <cell r="CM1025"/>
          <cell r="CN1025"/>
          <cell r="CO1025"/>
          <cell r="CP1025"/>
          <cell r="CQ1025"/>
          <cell r="CR1025"/>
          <cell r="CS1025"/>
          <cell r="CT1025"/>
          <cell r="CU1025"/>
          <cell r="CV1025"/>
          <cell r="CW1025"/>
          <cell r="CX1025"/>
          <cell r="CY1025"/>
          <cell r="CZ1025"/>
          <cell r="DA1025"/>
          <cell r="DB1025"/>
          <cell r="DC1025"/>
          <cell r="DD1025"/>
          <cell r="DE1025"/>
          <cell r="DF1025"/>
          <cell r="DG1025"/>
          <cell r="DH1025"/>
          <cell r="DI1025"/>
          <cell r="DJ1025"/>
          <cell r="DL1025"/>
        </row>
        <row r="1026"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L1029"/>
          <cell r="M1029"/>
          <cell r="N1029"/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/>
        </row>
        <row r="1030">
          <cell r="L1030"/>
          <cell r="M1030"/>
          <cell r="N1030"/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/>
        </row>
        <row r="1031"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L1032"/>
          <cell r="M1032"/>
          <cell r="N1032"/>
          <cell r="O1032"/>
          <cell r="P1032"/>
          <cell r="Q1032"/>
          <cell r="R1032"/>
          <cell r="S1032"/>
          <cell r="T1032"/>
          <cell r="U1032"/>
          <cell r="V1032"/>
          <cell r="W1032"/>
          <cell r="X1032"/>
          <cell r="Y1032"/>
          <cell r="Z1032"/>
          <cell r="AA1032"/>
          <cell r="AB1032"/>
          <cell r="AC1032"/>
          <cell r="AD1032"/>
          <cell r="AE1032"/>
          <cell r="AF1032"/>
          <cell r="AG1032"/>
          <cell r="AH1032"/>
          <cell r="AI1032"/>
          <cell r="AJ1032"/>
          <cell r="AK1032"/>
          <cell r="AL1032"/>
          <cell r="AM1032"/>
          <cell r="AN1032"/>
          <cell r="AO1032"/>
          <cell r="AP1032"/>
          <cell r="AQ1032"/>
          <cell r="AR1032"/>
          <cell r="AS1032"/>
          <cell r="AT1032"/>
          <cell r="AU1032"/>
          <cell r="AV1032"/>
          <cell r="AW1032"/>
          <cell r="AX1032"/>
          <cell r="AY1032"/>
          <cell r="AZ1032"/>
          <cell r="BA1032"/>
          <cell r="BB1032"/>
          <cell r="BC1032"/>
          <cell r="BD1032"/>
          <cell r="BE1032"/>
          <cell r="BF1032"/>
          <cell r="BG1032"/>
          <cell r="BH1032"/>
          <cell r="BI1032"/>
          <cell r="BJ1032"/>
          <cell r="BK1032"/>
          <cell r="BL1032"/>
          <cell r="BM1032"/>
          <cell r="BN1032"/>
          <cell r="BO1032"/>
          <cell r="BP1032"/>
          <cell r="BQ1032"/>
          <cell r="BR1032"/>
          <cell r="BS1032"/>
          <cell r="BT1032"/>
          <cell r="BU1032"/>
          <cell r="BV1032"/>
          <cell r="BW1032"/>
          <cell r="BX1032"/>
          <cell r="BY1032"/>
          <cell r="BZ1032"/>
          <cell r="CA1032"/>
          <cell r="CB1032"/>
          <cell r="CC1032"/>
          <cell r="CD1032"/>
          <cell r="CE1032"/>
          <cell r="CF1032"/>
          <cell r="CG1032"/>
          <cell r="CH1032"/>
          <cell r="CI1032"/>
          <cell r="CJ1032"/>
          <cell r="CK1032"/>
          <cell r="CL1032"/>
          <cell r="CM1032"/>
          <cell r="CN1032"/>
          <cell r="CO1032"/>
          <cell r="CP1032"/>
          <cell r="CQ1032"/>
          <cell r="CR1032"/>
          <cell r="CS1032"/>
          <cell r="CT1032"/>
          <cell r="CU1032"/>
          <cell r="CV1032"/>
          <cell r="CW1032"/>
          <cell r="CX1032"/>
          <cell r="CY1032"/>
          <cell r="CZ1032"/>
          <cell r="DA1032"/>
          <cell r="DB1032"/>
          <cell r="DC1032"/>
          <cell r="DD1032"/>
          <cell r="DE1032"/>
          <cell r="DF1032"/>
          <cell r="DG1032"/>
          <cell r="DH1032"/>
          <cell r="DI1032"/>
          <cell r="DJ1032"/>
          <cell r="DL1032"/>
        </row>
        <row r="1033">
          <cell r="L1033"/>
          <cell r="M1033"/>
          <cell r="N1033"/>
          <cell r="O1033"/>
          <cell r="P1033"/>
          <cell r="Q1033"/>
          <cell r="R1033"/>
          <cell r="S1033"/>
          <cell r="T1033"/>
          <cell r="U1033"/>
          <cell r="V1033"/>
          <cell r="W1033"/>
          <cell r="X1033"/>
          <cell r="Y1033"/>
          <cell r="Z1033"/>
          <cell r="AA1033"/>
          <cell r="AB1033"/>
          <cell r="AC1033"/>
          <cell r="AD1033"/>
          <cell r="AE1033"/>
          <cell r="AF1033"/>
          <cell r="AG1033"/>
          <cell r="AH1033"/>
          <cell r="AI1033"/>
          <cell r="AJ1033"/>
          <cell r="AK1033"/>
          <cell r="AL1033"/>
          <cell r="AM1033"/>
          <cell r="AN1033"/>
          <cell r="AO1033"/>
          <cell r="AP1033"/>
          <cell r="AQ1033"/>
          <cell r="AR1033"/>
          <cell r="AS1033"/>
          <cell r="AT1033"/>
          <cell r="AU1033"/>
          <cell r="AV1033"/>
          <cell r="AW1033"/>
          <cell r="AX1033"/>
          <cell r="AY1033"/>
          <cell r="AZ1033"/>
          <cell r="BA1033"/>
          <cell r="BB1033"/>
          <cell r="BC1033"/>
          <cell r="BD1033"/>
          <cell r="BE1033"/>
          <cell r="BF1033"/>
          <cell r="BG1033"/>
          <cell r="BH1033"/>
          <cell r="BI1033"/>
          <cell r="BJ1033"/>
          <cell r="BK1033"/>
          <cell r="BL1033"/>
          <cell r="BM1033"/>
          <cell r="BN1033"/>
          <cell r="BO1033"/>
          <cell r="BP1033"/>
          <cell r="BQ1033"/>
          <cell r="BR1033"/>
          <cell r="BS1033"/>
          <cell r="BT1033"/>
          <cell r="BU1033"/>
          <cell r="BV1033"/>
          <cell r="BW1033"/>
          <cell r="BX1033"/>
          <cell r="BY1033"/>
          <cell r="BZ1033"/>
          <cell r="CA1033"/>
          <cell r="CB1033"/>
          <cell r="CC1033"/>
          <cell r="CD1033"/>
          <cell r="CE1033"/>
          <cell r="CF1033"/>
          <cell r="CG1033"/>
          <cell r="CH1033"/>
          <cell r="CI1033"/>
          <cell r="CJ1033"/>
          <cell r="CK1033"/>
          <cell r="CL1033"/>
          <cell r="CM1033"/>
          <cell r="CN1033"/>
          <cell r="CO1033"/>
          <cell r="CP1033"/>
          <cell r="CQ1033"/>
          <cell r="CR1033"/>
          <cell r="CS1033"/>
          <cell r="CT1033"/>
          <cell r="CU1033"/>
          <cell r="CV1033"/>
          <cell r="CW1033"/>
          <cell r="CX1033"/>
          <cell r="CY1033"/>
          <cell r="CZ1033"/>
          <cell r="DA1033"/>
          <cell r="DB1033"/>
          <cell r="DC1033"/>
          <cell r="DD1033"/>
          <cell r="DE1033"/>
          <cell r="DF1033"/>
          <cell r="DG1033"/>
          <cell r="DH1033"/>
          <cell r="DI1033"/>
          <cell r="DJ1033"/>
          <cell r="DL1033"/>
        </row>
        <row r="1034">
          <cell r="L1034"/>
          <cell r="M1034"/>
          <cell r="N1034"/>
          <cell r="O1034"/>
          <cell r="P1034"/>
          <cell r="Q1034"/>
          <cell r="R1034"/>
          <cell r="S1034"/>
          <cell r="T1034"/>
          <cell r="U1034"/>
          <cell r="V1034"/>
          <cell r="W1034"/>
          <cell r="X1034"/>
          <cell r="Y1034"/>
          <cell r="Z1034"/>
          <cell r="AA1034"/>
          <cell r="AB1034"/>
          <cell r="AC1034"/>
          <cell r="AD1034"/>
          <cell r="AE1034"/>
          <cell r="AF1034"/>
          <cell r="AG1034"/>
          <cell r="AH1034"/>
          <cell r="AI1034"/>
          <cell r="AJ1034"/>
          <cell r="AK1034"/>
          <cell r="AL1034"/>
          <cell r="AM1034"/>
          <cell r="AN1034"/>
          <cell r="AO1034"/>
          <cell r="AP1034"/>
          <cell r="AQ1034"/>
          <cell r="AR1034"/>
          <cell r="AS1034"/>
          <cell r="AT1034"/>
          <cell r="AU1034"/>
          <cell r="AV1034"/>
          <cell r="AW1034"/>
          <cell r="AX1034"/>
          <cell r="AY1034"/>
          <cell r="AZ1034"/>
          <cell r="BA1034"/>
          <cell r="BB1034"/>
          <cell r="BC1034"/>
          <cell r="BD1034"/>
          <cell r="BE1034"/>
          <cell r="BF1034"/>
          <cell r="BG1034"/>
          <cell r="BH1034"/>
          <cell r="BI1034"/>
          <cell r="BJ1034"/>
          <cell r="BK1034"/>
          <cell r="BL1034"/>
          <cell r="BM1034"/>
          <cell r="BN1034"/>
          <cell r="BO1034"/>
          <cell r="BP1034"/>
          <cell r="BQ1034"/>
          <cell r="BR1034"/>
          <cell r="BS1034"/>
          <cell r="BT1034"/>
          <cell r="BU1034"/>
          <cell r="BV1034"/>
          <cell r="BW1034"/>
          <cell r="BX1034"/>
          <cell r="BY1034"/>
          <cell r="BZ1034"/>
          <cell r="CA1034"/>
          <cell r="CB1034"/>
          <cell r="CC1034"/>
          <cell r="CD1034"/>
          <cell r="CE1034"/>
          <cell r="CF1034"/>
          <cell r="CG1034"/>
          <cell r="CH1034"/>
          <cell r="CI1034"/>
          <cell r="CJ1034"/>
          <cell r="CK1034"/>
          <cell r="CL1034"/>
          <cell r="CM1034"/>
          <cell r="CN1034"/>
          <cell r="CO1034"/>
          <cell r="CP1034"/>
          <cell r="CQ1034"/>
          <cell r="CR1034"/>
          <cell r="CS1034"/>
          <cell r="CT1034"/>
          <cell r="CU1034"/>
          <cell r="CV1034"/>
          <cell r="CW1034"/>
          <cell r="CX1034"/>
          <cell r="CY1034"/>
          <cell r="CZ1034"/>
          <cell r="DA1034"/>
          <cell r="DB1034"/>
          <cell r="DC1034"/>
          <cell r="DD1034"/>
          <cell r="DE1034"/>
          <cell r="DF1034"/>
          <cell r="DG1034"/>
          <cell r="DH1034"/>
          <cell r="DI1034"/>
          <cell r="DJ1034"/>
          <cell r="DL1034"/>
        </row>
        <row r="1035">
          <cell r="L1035"/>
          <cell r="M1035"/>
          <cell r="N1035"/>
          <cell r="O1035"/>
          <cell r="P1035"/>
          <cell r="Q1035"/>
          <cell r="R1035"/>
          <cell r="S1035"/>
          <cell r="T1035"/>
          <cell r="U1035"/>
          <cell r="V1035"/>
          <cell r="W1035"/>
          <cell r="X1035"/>
          <cell r="Y1035"/>
          <cell r="Z1035"/>
          <cell r="AA1035"/>
          <cell r="AB1035"/>
          <cell r="AC1035"/>
          <cell r="AD1035"/>
          <cell r="AE1035"/>
          <cell r="AF1035"/>
          <cell r="AG1035"/>
          <cell r="AH1035"/>
          <cell r="AI1035"/>
          <cell r="AJ1035"/>
          <cell r="AK1035"/>
          <cell r="AL1035"/>
          <cell r="AM1035"/>
          <cell r="AN1035"/>
          <cell r="AO1035"/>
          <cell r="AP1035"/>
          <cell r="AQ1035"/>
          <cell r="AR1035"/>
          <cell r="AS1035"/>
          <cell r="AT1035"/>
          <cell r="AU1035"/>
          <cell r="AV1035"/>
          <cell r="AW1035"/>
          <cell r="AX1035"/>
          <cell r="AY1035"/>
          <cell r="AZ1035"/>
          <cell r="BA1035"/>
          <cell r="BB1035"/>
          <cell r="BC1035"/>
          <cell r="BD1035"/>
          <cell r="BE1035"/>
          <cell r="BF1035"/>
          <cell r="BG1035"/>
          <cell r="BH1035"/>
          <cell r="BI1035"/>
          <cell r="BJ1035"/>
          <cell r="BK1035"/>
          <cell r="BL1035"/>
          <cell r="BM1035"/>
          <cell r="BN1035"/>
          <cell r="BO1035"/>
          <cell r="BP1035"/>
          <cell r="BQ1035"/>
          <cell r="BR1035"/>
          <cell r="BS1035"/>
          <cell r="BT1035"/>
          <cell r="BU1035"/>
          <cell r="BV1035"/>
          <cell r="BW1035"/>
          <cell r="BX1035"/>
          <cell r="BY1035"/>
          <cell r="BZ1035"/>
          <cell r="CA1035"/>
          <cell r="CB1035"/>
          <cell r="CC1035"/>
          <cell r="CD1035"/>
          <cell r="CE1035"/>
          <cell r="CF1035"/>
          <cell r="CG1035"/>
          <cell r="CH1035"/>
          <cell r="CI1035"/>
          <cell r="CJ1035"/>
          <cell r="CK1035"/>
          <cell r="CL1035"/>
          <cell r="CM1035"/>
          <cell r="CN1035"/>
          <cell r="CO1035"/>
          <cell r="CP1035"/>
          <cell r="CQ1035"/>
          <cell r="CR1035"/>
          <cell r="CS1035"/>
          <cell r="CT1035"/>
          <cell r="CU1035"/>
          <cell r="CV1035"/>
          <cell r="CW1035"/>
          <cell r="CX1035"/>
          <cell r="CY1035"/>
          <cell r="CZ1035"/>
          <cell r="DA1035"/>
          <cell r="DB1035"/>
          <cell r="DC1035"/>
          <cell r="DD1035"/>
          <cell r="DE1035"/>
          <cell r="DF1035"/>
          <cell r="DG1035"/>
          <cell r="DH1035"/>
          <cell r="DI1035"/>
          <cell r="DJ1035"/>
          <cell r="DL1035"/>
        </row>
        <row r="1036">
          <cell r="L1036"/>
          <cell r="M1036"/>
          <cell r="N1036"/>
          <cell r="O1036"/>
          <cell r="P1036"/>
          <cell r="Q1036"/>
          <cell r="R1036"/>
          <cell r="S1036"/>
          <cell r="T1036"/>
          <cell r="U1036"/>
          <cell r="V1036"/>
          <cell r="W1036"/>
          <cell r="X1036"/>
          <cell r="Y1036"/>
          <cell r="Z1036"/>
          <cell r="AA1036"/>
          <cell r="AB1036"/>
          <cell r="AC1036"/>
          <cell r="AD1036"/>
          <cell r="AE1036"/>
          <cell r="AF1036"/>
          <cell r="AG1036"/>
          <cell r="AH1036"/>
          <cell r="AI1036"/>
          <cell r="AJ1036"/>
          <cell r="AK1036"/>
          <cell r="AL1036"/>
          <cell r="AM1036"/>
          <cell r="AN1036"/>
          <cell r="AO1036"/>
          <cell r="AP1036"/>
          <cell r="AQ1036"/>
          <cell r="AR1036"/>
          <cell r="AS1036"/>
          <cell r="AT1036"/>
          <cell r="AU1036"/>
          <cell r="AV1036"/>
          <cell r="AW1036"/>
          <cell r="AX1036"/>
          <cell r="AY1036"/>
          <cell r="AZ1036"/>
          <cell r="BA1036"/>
          <cell r="BB1036"/>
          <cell r="BC1036"/>
          <cell r="BD1036"/>
          <cell r="BE1036"/>
          <cell r="BF1036"/>
          <cell r="BG1036"/>
          <cell r="BH1036"/>
          <cell r="BI1036"/>
          <cell r="BJ1036"/>
          <cell r="BK1036"/>
          <cell r="BL1036"/>
          <cell r="BM1036"/>
          <cell r="BN1036"/>
          <cell r="BO1036"/>
          <cell r="BP1036"/>
          <cell r="BQ1036"/>
          <cell r="BR1036"/>
          <cell r="BS1036"/>
          <cell r="BT1036"/>
          <cell r="BU1036"/>
          <cell r="BV1036"/>
          <cell r="BW1036"/>
          <cell r="BX1036"/>
          <cell r="BY1036"/>
          <cell r="BZ1036"/>
          <cell r="CA1036"/>
          <cell r="CB1036"/>
          <cell r="CC1036"/>
          <cell r="CD1036"/>
          <cell r="CE1036"/>
          <cell r="CF1036"/>
          <cell r="CG1036"/>
          <cell r="CH1036"/>
          <cell r="CI1036"/>
          <cell r="CJ1036"/>
          <cell r="CK1036"/>
          <cell r="CL1036"/>
          <cell r="CM1036"/>
          <cell r="CN1036"/>
          <cell r="CO1036"/>
          <cell r="CP1036"/>
          <cell r="CQ1036"/>
          <cell r="CR1036"/>
          <cell r="CS1036"/>
          <cell r="CT1036"/>
          <cell r="CU1036"/>
          <cell r="CV1036"/>
          <cell r="CW1036"/>
          <cell r="CX1036"/>
          <cell r="CY1036"/>
          <cell r="CZ1036"/>
          <cell r="DA1036"/>
          <cell r="DB1036"/>
          <cell r="DC1036"/>
          <cell r="DD1036"/>
          <cell r="DE1036"/>
          <cell r="DF1036"/>
          <cell r="DG1036"/>
          <cell r="DH1036"/>
          <cell r="DI1036"/>
          <cell r="DJ1036"/>
          <cell r="DL1036"/>
        </row>
        <row r="1037">
          <cell r="L1037"/>
          <cell r="M1037"/>
          <cell r="N1037"/>
          <cell r="O1037"/>
          <cell r="P1037"/>
          <cell r="Q1037"/>
          <cell r="R1037"/>
          <cell r="S1037"/>
          <cell r="T1037"/>
          <cell r="U1037"/>
          <cell r="V1037"/>
          <cell r="W1037"/>
          <cell r="X1037"/>
          <cell r="Y1037"/>
          <cell r="Z1037"/>
          <cell r="AA1037"/>
          <cell r="AB1037"/>
          <cell r="AC1037"/>
          <cell r="AD1037"/>
          <cell r="AE1037"/>
          <cell r="AF1037"/>
          <cell r="AG1037"/>
          <cell r="AH1037"/>
          <cell r="AI1037"/>
          <cell r="AJ1037"/>
          <cell r="AK1037"/>
          <cell r="AL1037"/>
          <cell r="AM1037"/>
          <cell r="AN1037"/>
          <cell r="AO1037"/>
          <cell r="AP1037"/>
          <cell r="AQ1037"/>
          <cell r="AR1037"/>
          <cell r="AS1037"/>
          <cell r="AT1037"/>
          <cell r="AU1037"/>
          <cell r="AV1037"/>
          <cell r="AW1037"/>
          <cell r="AX1037"/>
          <cell r="AY1037"/>
          <cell r="AZ1037"/>
          <cell r="BA1037"/>
          <cell r="BB1037"/>
          <cell r="BC1037"/>
          <cell r="BD1037"/>
          <cell r="BE1037"/>
          <cell r="BF1037"/>
          <cell r="BG1037"/>
          <cell r="BH1037"/>
          <cell r="BI1037"/>
          <cell r="BJ1037"/>
          <cell r="BK1037"/>
          <cell r="BL1037"/>
          <cell r="BM1037"/>
          <cell r="BN1037"/>
          <cell r="BO1037"/>
          <cell r="BP1037"/>
          <cell r="BQ1037"/>
          <cell r="BR1037"/>
          <cell r="BS1037"/>
          <cell r="BT1037"/>
          <cell r="BU1037"/>
          <cell r="BV1037"/>
          <cell r="BW1037"/>
          <cell r="BX1037"/>
          <cell r="BY1037"/>
          <cell r="BZ1037"/>
          <cell r="CA1037"/>
          <cell r="CB1037"/>
          <cell r="CC1037"/>
          <cell r="CD1037"/>
          <cell r="CE1037"/>
          <cell r="CF1037"/>
          <cell r="CG1037"/>
          <cell r="CH1037"/>
          <cell r="CI1037"/>
          <cell r="CJ1037"/>
          <cell r="CK1037"/>
          <cell r="CL1037"/>
          <cell r="CM1037"/>
          <cell r="CN1037"/>
          <cell r="CO1037"/>
          <cell r="CP1037"/>
          <cell r="CQ1037"/>
          <cell r="CR1037"/>
          <cell r="CS1037"/>
          <cell r="CT1037"/>
          <cell r="CU1037"/>
          <cell r="CV1037"/>
          <cell r="CW1037"/>
          <cell r="CX1037"/>
          <cell r="CY1037"/>
          <cell r="CZ1037"/>
          <cell r="DA1037"/>
          <cell r="DB1037"/>
          <cell r="DC1037"/>
          <cell r="DD1037"/>
          <cell r="DE1037"/>
          <cell r="DF1037"/>
          <cell r="DG1037"/>
          <cell r="DH1037"/>
          <cell r="DI1037"/>
          <cell r="DJ1037"/>
          <cell r="DL1037"/>
        </row>
        <row r="1038">
          <cell r="L1038"/>
          <cell r="M1038"/>
          <cell r="N1038"/>
          <cell r="O1038"/>
          <cell r="P1038"/>
          <cell r="Q1038"/>
          <cell r="R1038"/>
          <cell r="S1038"/>
          <cell r="T1038"/>
          <cell r="U1038"/>
          <cell r="V1038"/>
          <cell r="W1038"/>
          <cell r="X1038"/>
          <cell r="Y1038"/>
          <cell r="Z1038"/>
          <cell r="AA1038"/>
          <cell r="AB1038"/>
          <cell r="AC1038"/>
          <cell r="AD1038"/>
          <cell r="AE1038"/>
          <cell r="AF1038"/>
          <cell r="AG1038"/>
          <cell r="AH1038"/>
          <cell r="AI1038"/>
          <cell r="AJ1038"/>
          <cell r="AK1038"/>
          <cell r="AL1038"/>
          <cell r="AM1038"/>
          <cell r="AN1038"/>
          <cell r="AO1038"/>
          <cell r="AP1038"/>
          <cell r="AQ1038"/>
          <cell r="AR1038"/>
          <cell r="AS1038"/>
          <cell r="AT1038"/>
          <cell r="AU1038"/>
          <cell r="AV1038"/>
          <cell r="AW1038"/>
          <cell r="AX1038"/>
          <cell r="AY1038"/>
          <cell r="AZ1038"/>
          <cell r="BA1038"/>
          <cell r="BB1038"/>
          <cell r="BC1038"/>
          <cell r="BD1038"/>
          <cell r="BE1038"/>
          <cell r="BF1038"/>
          <cell r="BG1038"/>
          <cell r="BH1038"/>
          <cell r="BI1038"/>
          <cell r="BJ1038"/>
          <cell r="BK1038"/>
          <cell r="BL1038"/>
          <cell r="BM1038"/>
          <cell r="BN1038"/>
          <cell r="BO1038"/>
          <cell r="BP1038"/>
          <cell r="BQ1038"/>
          <cell r="BR1038"/>
          <cell r="BS1038"/>
          <cell r="BT1038"/>
          <cell r="BU1038"/>
          <cell r="BV1038"/>
          <cell r="BW1038"/>
          <cell r="BX1038"/>
          <cell r="BY1038"/>
          <cell r="BZ1038"/>
          <cell r="CA1038"/>
          <cell r="CB1038"/>
          <cell r="CC1038"/>
          <cell r="CD1038"/>
          <cell r="CE1038"/>
          <cell r="CF1038"/>
          <cell r="CG1038"/>
          <cell r="CH1038"/>
          <cell r="CI1038"/>
          <cell r="CJ1038"/>
          <cell r="CK1038"/>
          <cell r="CL1038"/>
          <cell r="CM1038"/>
          <cell r="CN1038"/>
          <cell r="CO1038"/>
          <cell r="CP1038"/>
          <cell r="CQ1038"/>
          <cell r="CR1038"/>
          <cell r="CS1038"/>
          <cell r="CT1038"/>
          <cell r="CU1038"/>
          <cell r="CV1038"/>
          <cell r="CW1038"/>
          <cell r="CX1038"/>
          <cell r="CY1038"/>
          <cell r="CZ1038"/>
          <cell r="DA1038"/>
          <cell r="DB1038"/>
          <cell r="DC1038"/>
          <cell r="DD1038"/>
          <cell r="DE1038"/>
          <cell r="DF1038"/>
          <cell r="DG1038"/>
          <cell r="DH1038"/>
          <cell r="DI1038"/>
          <cell r="DJ1038"/>
          <cell r="DL1038"/>
        </row>
        <row r="1039">
          <cell r="L1039"/>
          <cell r="M1039"/>
          <cell r="N1039"/>
          <cell r="O1039"/>
          <cell r="P1039"/>
          <cell r="Q1039"/>
          <cell r="R1039"/>
          <cell r="S1039"/>
          <cell r="T1039"/>
          <cell r="U1039"/>
          <cell r="V1039"/>
          <cell r="W1039"/>
          <cell r="X1039"/>
          <cell r="Y1039"/>
          <cell r="Z1039"/>
          <cell r="AA1039"/>
          <cell r="AB1039"/>
          <cell r="AC1039"/>
          <cell r="AD1039"/>
          <cell r="AE1039"/>
          <cell r="AF1039"/>
          <cell r="AG1039"/>
          <cell r="AH1039"/>
          <cell r="AI1039"/>
          <cell r="AJ1039"/>
          <cell r="AK1039"/>
          <cell r="AL1039"/>
          <cell r="AM1039"/>
          <cell r="AN1039"/>
          <cell r="AO1039"/>
          <cell r="AP1039"/>
          <cell r="AQ1039"/>
          <cell r="AR1039"/>
          <cell r="AS1039"/>
          <cell r="AT1039"/>
          <cell r="AU1039"/>
          <cell r="AV1039"/>
          <cell r="AW1039"/>
          <cell r="AX1039"/>
          <cell r="AY1039"/>
          <cell r="AZ1039"/>
          <cell r="BA1039"/>
          <cell r="BB1039"/>
          <cell r="BC1039"/>
          <cell r="BD1039"/>
          <cell r="BE1039"/>
          <cell r="BF1039"/>
          <cell r="BG1039"/>
          <cell r="BH1039"/>
          <cell r="BI1039"/>
          <cell r="BJ1039"/>
          <cell r="BK1039"/>
          <cell r="BL1039"/>
          <cell r="BM1039"/>
          <cell r="BN1039"/>
          <cell r="BO1039"/>
          <cell r="BP1039"/>
          <cell r="BQ1039"/>
          <cell r="BR1039"/>
          <cell r="BS1039"/>
          <cell r="BT1039"/>
          <cell r="BU1039"/>
          <cell r="BV1039"/>
          <cell r="BW1039"/>
          <cell r="BX1039"/>
          <cell r="BY1039"/>
          <cell r="BZ1039"/>
          <cell r="CA1039"/>
          <cell r="CB1039"/>
          <cell r="CC1039"/>
          <cell r="CD1039"/>
          <cell r="CE1039"/>
          <cell r="CF1039"/>
          <cell r="CG1039"/>
          <cell r="CH1039"/>
          <cell r="CI1039"/>
          <cell r="CJ1039"/>
          <cell r="CK1039"/>
          <cell r="CL1039"/>
          <cell r="CM1039"/>
          <cell r="CN1039"/>
          <cell r="CO1039"/>
          <cell r="CP1039"/>
          <cell r="CQ1039"/>
          <cell r="CR1039"/>
          <cell r="CS1039"/>
          <cell r="CT1039"/>
          <cell r="CU1039"/>
          <cell r="CV1039"/>
          <cell r="CW1039"/>
          <cell r="CX1039"/>
          <cell r="CY1039"/>
          <cell r="CZ1039"/>
          <cell r="DA1039"/>
          <cell r="DB1039"/>
          <cell r="DC1039"/>
          <cell r="DD1039"/>
          <cell r="DE1039"/>
          <cell r="DF1039"/>
          <cell r="DG1039"/>
          <cell r="DH1039"/>
          <cell r="DI1039"/>
          <cell r="DJ1039"/>
          <cell r="DL1039"/>
        </row>
        <row r="1040">
          <cell r="L1040"/>
          <cell r="M1040"/>
          <cell r="N1040"/>
          <cell r="O1040"/>
          <cell r="P1040"/>
          <cell r="Q1040"/>
          <cell r="R1040"/>
          <cell r="S1040"/>
          <cell r="T1040"/>
          <cell r="U1040"/>
          <cell r="V1040"/>
          <cell r="W1040"/>
          <cell r="X1040"/>
          <cell r="Y1040"/>
          <cell r="Z1040"/>
          <cell r="AA1040"/>
          <cell r="AB1040"/>
          <cell r="AC1040"/>
          <cell r="AD1040"/>
          <cell r="AE1040"/>
          <cell r="AF1040"/>
          <cell r="AG1040"/>
          <cell r="AH1040"/>
          <cell r="AI1040"/>
          <cell r="AJ1040"/>
          <cell r="AK1040"/>
          <cell r="AL1040"/>
          <cell r="AM1040"/>
          <cell r="AN1040"/>
          <cell r="AO1040"/>
          <cell r="AP1040"/>
          <cell r="AQ1040"/>
          <cell r="AR1040"/>
          <cell r="AS1040"/>
          <cell r="AT1040"/>
          <cell r="AU1040"/>
          <cell r="AV1040"/>
          <cell r="AW1040"/>
          <cell r="AX1040"/>
          <cell r="AY1040"/>
          <cell r="AZ1040"/>
          <cell r="BA1040"/>
          <cell r="BB1040"/>
          <cell r="BC1040"/>
          <cell r="BD1040"/>
          <cell r="BE1040"/>
          <cell r="BF1040"/>
          <cell r="BG1040"/>
          <cell r="BH1040"/>
          <cell r="BI1040"/>
          <cell r="BJ1040"/>
          <cell r="BK1040"/>
          <cell r="BL1040"/>
          <cell r="BM1040"/>
          <cell r="BN1040"/>
          <cell r="BO1040"/>
          <cell r="BP1040"/>
          <cell r="BQ1040"/>
          <cell r="BR1040"/>
          <cell r="BS1040"/>
          <cell r="BT1040"/>
          <cell r="BU1040"/>
          <cell r="BV1040"/>
          <cell r="BW1040"/>
          <cell r="BX1040"/>
          <cell r="BY1040"/>
          <cell r="BZ1040"/>
          <cell r="CA1040"/>
          <cell r="CB1040"/>
          <cell r="CC1040"/>
          <cell r="CD1040"/>
          <cell r="CE1040"/>
          <cell r="CF1040"/>
          <cell r="CG1040"/>
          <cell r="CH1040"/>
          <cell r="CI1040"/>
          <cell r="CJ1040"/>
          <cell r="CK1040"/>
          <cell r="CL1040"/>
          <cell r="CM1040"/>
          <cell r="CN1040"/>
          <cell r="CO1040"/>
          <cell r="CP1040"/>
          <cell r="CQ1040"/>
          <cell r="CR1040"/>
          <cell r="CS1040"/>
          <cell r="CT1040"/>
          <cell r="CU1040"/>
          <cell r="CV1040"/>
          <cell r="CW1040"/>
          <cell r="CX1040"/>
          <cell r="CY1040"/>
          <cell r="CZ1040"/>
          <cell r="DA1040"/>
          <cell r="DB1040"/>
          <cell r="DC1040"/>
          <cell r="DD1040"/>
          <cell r="DE1040"/>
          <cell r="DF1040"/>
          <cell r="DG1040"/>
          <cell r="DH1040"/>
          <cell r="DI1040"/>
          <cell r="DJ1040"/>
          <cell r="DL1040"/>
        </row>
        <row r="1041">
          <cell r="L1041"/>
          <cell r="M1041"/>
          <cell r="N1041"/>
          <cell r="O1041"/>
          <cell r="P1041"/>
          <cell r="Q1041"/>
          <cell r="R1041"/>
          <cell r="S1041"/>
          <cell r="T1041"/>
          <cell r="U1041"/>
          <cell r="V1041"/>
          <cell r="W1041"/>
          <cell r="X1041"/>
          <cell r="Y1041"/>
          <cell r="Z1041"/>
          <cell r="AA1041"/>
          <cell r="AB1041"/>
          <cell r="AC1041"/>
          <cell r="AD1041"/>
          <cell r="AE1041"/>
          <cell r="AF1041"/>
          <cell r="AG1041"/>
          <cell r="AH1041"/>
          <cell r="AI1041"/>
          <cell r="AJ1041"/>
          <cell r="AK1041"/>
          <cell r="AL1041"/>
          <cell r="AM1041"/>
          <cell r="AN1041"/>
          <cell r="AO1041"/>
          <cell r="AP1041"/>
          <cell r="AQ1041"/>
          <cell r="AR1041"/>
          <cell r="AS1041"/>
          <cell r="AT1041"/>
          <cell r="AU1041"/>
          <cell r="AV1041"/>
          <cell r="AW1041"/>
          <cell r="AX1041"/>
          <cell r="AY1041"/>
          <cell r="AZ1041"/>
          <cell r="BA1041"/>
          <cell r="BB1041"/>
          <cell r="BC1041"/>
          <cell r="BD1041"/>
          <cell r="BE1041"/>
          <cell r="BF1041"/>
          <cell r="BG1041"/>
          <cell r="BH1041"/>
          <cell r="BI1041"/>
          <cell r="BJ1041"/>
          <cell r="BK1041"/>
          <cell r="BL1041"/>
          <cell r="BM1041"/>
          <cell r="BN1041"/>
          <cell r="BO1041"/>
          <cell r="BP1041"/>
          <cell r="BQ1041"/>
          <cell r="BR1041"/>
          <cell r="BS1041"/>
          <cell r="BT1041"/>
          <cell r="BU1041"/>
          <cell r="BV1041"/>
          <cell r="BW1041"/>
          <cell r="BX1041"/>
          <cell r="BY1041"/>
          <cell r="BZ1041"/>
          <cell r="CA1041"/>
          <cell r="CB1041"/>
          <cell r="CC1041"/>
          <cell r="CD1041"/>
          <cell r="CE1041"/>
          <cell r="CF1041"/>
          <cell r="CG1041"/>
          <cell r="CH1041"/>
          <cell r="CI1041"/>
          <cell r="CJ1041"/>
          <cell r="CK1041"/>
          <cell r="CL1041"/>
          <cell r="CM1041"/>
          <cell r="CN1041"/>
          <cell r="CO1041"/>
          <cell r="CP1041"/>
          <cell r="CQ1041"/>
          <cell r="CR1041"/>
          <cell r="CS1041"/>
          <cell r="CT1041"/>
          <cell r="CU1041"/>
          <cell r="CV1041"/>
          <cell r="CW1041"/>
          <cell r="CX1041"/>
          <cell r="CY1041"/>
          <cell r="CZ1041"/>
          <cell r="DA1041"/>
          <cell r="DB1041"/>
          <cell r="DC1041"/>
          <cell r="DD1041"/>
          <cell r="DE1041"/>
          <cell r="DF1041"/>
          <cell r="DG1041"/>
          <cell r="DH1041"/>
          <cell r="DI1041"/>
          <cell r="DJ1041"/>
          <cell r="DL1041"/>
        </row>
        <row r="1042"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L1043"/>
          <cell r="M1043"/>
          <cell r="N1043"/>
          <cell r="O1043"/>
          <cell r="P1043"/>
          <cell r="Q1043"/>
          <cell r="R1043"/>
          <cell r="S1043"/>
          <cell r="T1043"/>
          <cell r="U1043"/>
          <cell r="V1043"/>
          <cell r="W1043"/>
          <cell r="X1043"/>
          <cell r="Y1043"/>
          <cell r="Z1043"/>
          <cell r="AA1043"/>
          <cell r="AB1043"/>
          <cell r="AC1043"/>
          <cell r="AD1043"/>
          <cell r="AE1043"/>
          <cell r="AF1043"/>
          <cell r="AG1043"/>
          <cell r="AH1043"/>
          <cell r="AI1043"/>
          <cell r="AJ1043"/>
          <cell r="AK1043"/>
          <cell r="AL1043"/>
          <cell r="AM1043"/>
          <cell r="AN1043"/>
          <cell r="AO1043"/>
          <cell r="AP1043"/>
          <cell r="AQ1043"/>
          <cell r="AR1043"/>
          <cell r="AS1043"/>
          <cell r="AT1043"/>
          <cell r="AU1043"/>
          <cell r="AV1043"/>
          <cell r="AW1043"/>
          <cell r="AX1043"/>
          <cell r="AY1043"/>
          <cell r="AZ1043"/>
          <cell r="BA1043"/>
          <cell r="BB1043"/>
          <cell r="BC1043"/>
          <cell r="BD1043"/>
          <cell r="BE1043"/>
          <cell r="BF1043"/>
          <cell r="BG1043"/>
          <cell r="BH1043"/>
          <cell r="BI1043"/>
          <cell r="BJ1043"/>
          <cell r="BK1043"/>
          <cell r="BL1043"/>
          <cell r="BM1043"/>
          <cell r="BN1043"/>
          <cell r="BO1043"/>
          <cell r="BP1043"/>
          <cell r="BQ1043"/>
          <cell r="BR1043"/>
          <cell r="BS1043"/>
          <cell r="BT1043"/>
          <cell r="BU1043"/>
          <cell r="BV1043"/>
          <cell r="BW1043"/>
          <cell r="BX1043"/>
          <cell r="BY1043"/>
          <cell r="BZ1043"/>
          <cell r="CA1043"/>
          <cell r="CB1043"/>
          <cell r="CC1043"/>
          <cell r="CD1043"/>
          <cell r="CE1043"/>
          <cell r="CF1043"/>
          <cell r="CG1043"/>
          <cell r="CH1043"/>
          <cell r="CI1043"/>
          <cell r="CJ1043"/>
          <cell r="CK1043"/>
          <cell r="CL1043"/>
          <cell r="CM1043"/>
          <cell r="CN1043"/>
          <cell r="CO1043"/>
          <cell r="CP1043"/>
          <cell r="CQ1043"/>
          <cell r="CR1043"/>
          <cell r="CS1043"/>
          <cell r="CT1043"/>
          <cell r="CU1043"/>
          <cell r="CV1043"/>
          <cell r="CW1043"/>
          <cell r="CX1043"/>
          <cell r="CY1043"/>
          <cell r="CZ1043"/>
          <cell r="DA1043"/>
          <cell r="DB1043"/>
          <cell r="DC1043"/>
          <cell r="DD1043"/>
          <cell r="DE1043"/>
          <cell r="DF1043"/>
          <cell r="DG1043"/>
          <cell r="DH1043"/>
          <cell r="DI1043"/>
          <cell r="DJ1043"/>
          <cell r="DL1043"/>
        </row>
        <row r="1044">
          <cell r="L1044"/>
          <cell r="M1044"/>
          <cell r="N1044"/>
          <cell r="O1044"/>
          <cell r="P1044"/>
          <cell r="Q1044"/>
          <cell r="R1044"/>
          <cell r="S1044"/>
          <cell r="T1044"/>
          <cell r="U1044"/>
          <cell r="V1044"/>
          <cell r="W1044"/>
          <cell r="X1044"/>
          <cell r="Y1044"/>
          <cell r="Z1044"/>
          <cell r="AA1044"/>
          <cell r="AB1044"/>
          <cell r="AC1044"/>
          <cell r="AD1044"/>
          <cell r="AE1044"/>
          <cell r="AF1044"/>
          <cell r="AG1044"/>
          <cell r="AH1044"/>
          <cell r="AI1044"/>
          <cell r="AJ1044"/>
          <cell r="AK1044"/>
          <cell r="AL1044"/>
          <cell r="AM1044"/>
          <cell r="AN1044"/>
          <cell r="AO1044"/>
          <cell r="AP1044"/>
          <cell r="AQ1044"/>
          <cell r="AR1044"/>
          <cell r="AS1044"/>
          <cell r="AT1044"/>
          <cell r="AU1044"/>
          <cell r="AV1044"/>
          <cell r="AW1044"/>
          <cell r="AX1044"/>
          <cell r="AY1044"/>
          <cell r="AZ1044"/>
          <cell r="BA1044"/>
          <cell r="BB1044"/>
          <cell r="BC1044"/>
          <cell r="BD1044"/>
          <cell r="BE1044"/>
          <cell r="BF1044"/>
          <cell r="BG1044"/>
          <cell r="BH1044"/>
          <cell r="BI1044"/>
          <cell r="BJ1044"/>
          <cell r="BK1044"/>
          <cell r="BL1044"/>
          <cell r="BM1044"/>
          <cell r="BN1044"/>
          <cell r="BO1044"/>
          <cell r="BP1044"/>
          <cell r="BQ1044"/>
          <cell r="BR1044"/>
          <cell r="BS1044"/>
          <cell r="BT1044"/>
          <cell r="BU1044"/>
          <cell r="BV1044"/>
          <cell r="BW1044"/>
          <cell r="BX1044"/>
          <cell r="BY1044"/>
          <cell r="BZ1044"/>
          <cell r="CA1044"/>
          <cell r="CB1044"/>
          <cell r="CC1044"/>
          <cell r="CD1044"/>
          <cell r="CE1044"/>
          <cell r="CF1044"/>
          <cell r="CG1044"/>
          <cell r="CH1044"/>
          <cell r="CI1044"/>
          <cell r="CJ1044"/>
          <cell r="CK1044"/>
          <cell r="CL1044"/>
          <cell r="CM1044"/>
          <cell r="CN1044"/>
          <cell r="CO1044"/>
          <cell r="CP1044"/>
          <cell r="CQ1044"/>
          <cell r="CR1044"/>
          <cell r="CS1044"/>
          <cell r="CT1044"/>
          <cell r="CU1044"/>
          <cell r="CV1044"/>
          <cell r="CW1044"/>
          <cell r="CX1044"/>
          <cell r="CY1044"/>
          <cell r="CZ1044"/>
          <cell r="DA1044"/>
          <cell r="DB1044"/>
          <cell r="DC1044"/>
          <cell r="DD1044"/>
          <cell r="DE1044"/>
          <cell r="DF1044"/>
          <cell r="DG1044"/>
          <cell r="DH1044"/>
          <cell r="DI1044"/>
          <cell r="DJ1044"/>
          <cell r="DL1044"/>
        </row>
        <row r="1045">
          <cell r="L1045"/>
          <cell r="M1045"/>
          <cell r="N1045"/>
          <cell r="O1045"/>
          <cell r="P1045"/>
          <cell r="Q1045"/>
          <cell r="R1045"/>
          <cell r="S1045"/>
          <cell r="T1045"/>
          <cell r="U1045"/>
          <cell r="V1045"/>
          <cell r="W1045"/>
          <cell r="X1045"/>
          <cell r="Y1045"/>
          <cell r="Z1045"/>
          <cell r="AA1045"/>
          <cell r="AB1045"/>
          <cell r="AC1045"/>
          <cell r="AD1045"/>
          <cell r="AE1045"/>
          <cell r="AF1045"/>
          <cell r="AG1045"/>
          <cell r="AH1045"/>
          <cell r="AI1045"/>
          <cell r="AJ1045"/>
          <cell r="AK1045"/>
          <cell r="AL1045"/>
          <cell r="AM1045"/>
          <cell r="AN1045"/>
          <cell r="AO1045"/>
          <cell r="AP1045"/>
          <cell r="AQ1045"/>
          <cell r="AR1045"/>
          <cell r="AS1045"/>
          <cell r="AT1045"/>
          <cell r="AU1045"/>
          <cell r="AV1045"/>
          <cell r="AW1045"/>
          <cell r="AX1045"/>
          <cell r="AY1045"/>
          <cell r="AZ1045"/>
          <cell r="BA1045"/>
          <cell r="BB1045"/>
          <cell r="BC1045"/>
          <cell r="BD1045"/>
          <cell r="BE1045"/>
          <cell r="BF1045"/>
          <cell r="BG1045"/>
          <cell r="BH1045"/>
          <cell r="BI1045"/>
          <cell r="BJ1045"/>
          <cell r="BK1045"/>
          <cell r="BL1045"/>
          <cell r="BM1045"/>
          <cell r="BN1045"/>
          <cell r="BO1045"/>
          <cell r="BP1045"/>
          <cell r="BQ1045"/>
          <cell r="BR1045"/>
          <cell r="BS1045"/>
          <cell r="BT1045"/>
          <cell r="BU1045"/>
          <cell r="BV1045"/>
          <cell r="BW1045"/>
          <cell r="BX1045"/>
          <cell r="BY1045"/>
          <cell r="BZ1045"/>
          <cell r="CA1045"/>
          <cell r="CB1045"/>
          <cell r="CC1045"/>
          <cell r="CD1045"/>
          <cell r="CE1045"/>
          <cell r="CF1045"/>
          <cell r="CG1045"/>
          <cell r="CH1045"/>
          <cell r="CI1045"/>
          <cell r="CJ1045"/>
          <cell r="CK1045"/>
          <cell r="CL1045"/>
          <cell r="CM1045"/>
          <cell r="CN1045"/>
          <cell r="CO1045"/>
          <cell r="CP1045"/>
          <cell r="CQ1045"/>
          <cell r="CR1045"/>
          <cell r="CS1045"/>
          <cell r="CT1045"/>
          <cell r="CU1045"/>
          <cell r="CV1045"/>
          <cell r="CW1045"/>
          <cell r="CX1045"/>
          <cell r="CY1045"/>
          <cell r="CZ1045"/>
          <cell r="DA1045"/>
          <cell r="DB1045"/>
          <cell r="DC1045"/>
          <cell r="DD1045"/>
          <cell r="DE1045"/>
          <cell r="DF1045"/>
          <cell r="DG1045"/>
          <cell r="DH1045"/>
          <cell r="DI1045"/>
          <cell r="DJ1045"/>
          <cell r="DL1045"/>
        </row>
        <row r="1046">
          <cell r="L1046"/>
          <cell r="M1046"/>
          <cell r="N1046"/>
          <cell r="O1046"/>
          <cell r="P1046"/>
          <cell r="Q1046"/>
          <cell r="R1046"/>
          <cell r="S1046"/>
          <cell r="T1046"/>
          <cell r="U1046"/>
          <cell r="V1046"/>
          <cell r="W1046"/>
          <cell r="X1046"/>
          <cell r="Y1046"/>
          <cell r="Z1046"/>
          <cell r="AA1046"/>
          <cell r="AB1046"/>
          <cell r="AC1046"/>
          <cell r="AD1046"/>
          <cell r="AE1046"/>
          <cell r="AF1046"/>
          <cell r="AG1046"/>
          <cell r="AH1046"/>
          <cell r="AI1046"/>
          <cell r="AJ1046"/>
          <cell r="AK1046"/>
          <cell r="AL1046"/>
          <cell r="AM1046"/>
          <cell r="AN1046"/>
          <cell r="AO1046"/>
          <cell r="AP1046"/>
          <cell r="AQ1046"/>
          <cell r="AR1046"/>
          <cell r="AS1046"/>
          <cell r="AT1046"/>
          <cell r="AU1046"/>
          <cell r="AV1046"/>
          <cell r="AW1046"/>
          <cell r="AX1046"/>
          <cell r="AY1046"/>
          <cell r="AZ1046"/>
          <cell r="BA1046"/>
          <cell r="BB1046"/>
          <cell r="BC1046"/>
          <cell r="BD1046"/>
          <cell r="BE1046"/>
          <cell r="BF1046"/>
          <cell r="BG1046"/>
          <cell r="BH1046"/>
          <cell r="BI1046"/>
          <cell r="BJ1046"/>
          <cell r="BK1046"/>
          <cell r="BL1046"/>
          <cell r="BM1046"/>
          <cell r="BN1046"/>
          <cell r="BO1046"/>
          <cell r="BP1046"/>
          <cell r="BQ1046"/>
          <cell r="BR1046"/>
          <cell r="BS1046"/>
          <cell r="BT1046"/>
          <cell r="BU1046"/>
          <cell r="BV1046"/>
          <cell r="BW1046"/>
          <cell r="BX1046"/>
          <cell r="BY1046"/>
          <cell r="BZ1046"/>
          <cell r="CA1046"/>
          <cell r="CB1046"/>
          <cell r="CC1046"/>
          <cell r="CD1046"/>
          <cell r="CE1046"/>
          <cell r="CF1046"/>
          <cell r="CG1046"/>
          <cell r="CH1046"/>
          <cell r="CI1046"/>
          <cell r="CJ1046"/>
          <cell r="CK1046"/>
          <cell r="CL1046"/>
          <cell r="CM1046"/>
          <cell r="CN1046"/>
          <cell r="CO1046"/>
          <cell r="CP1046"/>
          <cell r="CQ1046"/>
          <cell r="CR1046"/>
          <cell r="CS1046"/>
          <cell r="CT1046"/>
          <cell r="CU1046"/>
          <cell r="CV1046"/>
          <cell r="CW1046"/>
          <cell r="CX1046"/>
          <cell r="CY1046"/>
          <cell r="CZ1046"/>
          <cell r="DA1046"/>
          <cell r="DB1046"/>
          <cell r="DC1046"/>
          <cell r="DD1046"/>
          <cell r="DE1046"/>
          <cell r="DF1046"/>
          <cell r="DG1046"/>
          <cell r="DH1046"/>
          <cell r="DI1046"/>
          <cell r="DJ1046"/>
          <cell r="DL1046"/>
        </row>
        <row r="1047">
          <cell r="L1047"/>
          <cell r="M1047"/>
          <cell r="N1047"/>
          <cell r="O1047"/>
          <cell r="P1047"/>
          <cell r="Q1047"/>
          <cell r="R1047"/>
          <cell r="S1047"/>
          <cell r="T1047"/>
          <cell r="U1047"/>
          <cell r="V1047"/>
          <cell r="W1047"/>
          <cell r="X1047"/>
          <cell r="Y1047"/>
          <cell r="Z1047"/>
          <cell r="AA1047"/>
          <cell r="AB1047"/>
          <cell r="AC1047"/>
          <cell r="AD1047"/>
          <cell r="AE1047"/>
          <cell r="AF1047"/>
          <cell r="AG1047"/>
          <cell r="AH1047"/>
          <cell r="AI1047"/>
          <cell r="AJ1047"/>
          <cell r="AK1047"/>
          <cell r="AL1047"/>
          <cell r="AM1047"/>
          <cell r="AN1047"/>
          <cell r="AO1047"/>
          <cell r="AP1047"/>
          <cell r="AQ1047"/>
          <cell r="AR1047"/>
          <cell r="AS1047"/>
          <cell r="AT1047"/>
          <cell r="AU1047"/>
          <cell r="AV1047"/>
          <cell r="AW1047"/>
          <cell r="AX1047"/>
          <cell r="AY1047"/>
          <cell r="AZ1047"/>
          <cell r="BA1047"/>
          <cell r="BB1047"/>
          <cell r="BC1047"/>
          <cell r="BD1047"/>
          <cell r="BE1047"/>
          <cell r="BF1047"/>
          <cell r="BG1047"/>
          <cell r="BH1047"/>
          <cell r="BI1047"/>
          <cell r="BJ1047"/>
          <cell r="BK1047"/>
          <cell r="BL1047"/>
          <cell r="BM1047"/>
          <cell r="BN1047"/>
          <cell r="BO1047"/>
          <cell r="BP1047"/>
          <cell r="BQ1047"/>
          <cell r="BR1047"/>
          <cell r="BS1047"/>
          <cell r="BT1047"/>
          <cell r="BU1047"/>
          <cell r="BV1047"/>
          <cell r="BW1047"/>
          <cell r="BX1047"/>
          <cell r="BY1047"/>
          <cell r="BZ1047"/>
          <cell r="CA1047"/>
          <cell r="CB1047"/>
          <cell r="CC1047"/>
          <cell r="CD1047"/>
          <cell r="CE1047"/>
          <cell r="CF1047"/>
          <cell r="CG1047"/>
          <cell r="CH1047"/>
          <cell r="CI1047"/>
          <cell r="CJ1047"/>
          <cell r="CK1047"/>
          <cell r="CL1047"/>
          <cell r="CM1047"/>
          <cell r="CN1047"/>
          <cell r="CO1047"/>
          <cell r="CP1047"/>
          <cell r="CQ1047"/>
          <cell r="CR1047"/>
          <cell r="CS1047"/>
          <cell r="CT1047"/>
          <cell r="CU1047"/>
          <cell r="CV1047"/>
          <cell r="CW1047"/>
          <cell r="CX1047"/>
          <cell r="CY1047"/>
          <cell r="CZ1047"/>
          <cell r="DA1047"/>
          <cell r="DB1047"/>
          <cell r="DC1047"/>
          <cell r="DD1047"/>
          <cell r="DE1047"/>
          <cell r="DF1047"/>
          <cell r="DG1047"/>
          <cell r="DH1047"/>
          <cell r="DI1047"/>
          <cell r="DJ1047"/>
          <cell r="DL1047"/>
        </row>
        <row r="1048">
          <cell r="L1048"/>
          <cell r="M1048"/>
          <cell r="N1048"/>
          <cell r="O1048"/>
          <cell r="P1048"/>
          <cell r="Q1048"/>
          <cell r="R1048"/>
          <cell r="S1048"/>
          <cell r="T1048"/>
          <cell r="U1048"/>
          <cell r="V1048"/>
          <cell r="W1048"/>
          <cell r="X1048"/>
          <cell r="Y1048"/>
          <cell r="Z1048"/>
          <cell r="AA1048"/>
          <cell r="AB1048"/>
          <cell r="AC1048"/>
          <cell r="AD1048"/>
          <cell r="AE1048"/>
          <cell r="AF1048"/>
          <cell r="AG1048"/>
          <cell r="AH1048"/>
          <cell r="AI1048"/>
          <cell r="AJ1048"/>
          <cell r="AK1048"/>
          <cell r="AL1048"/>
          <cell r="AM1048"/>
          <cell r="AN1048"/>
          <cell r="AO1048"/>
          <cell r="AP1048"/>
          <cell r="AQ1048"/>
          <cell r="AR1048"/>
          <cell r="AS1048"/>
          <cell r="AT1048"/>
          <cell r="AU1048"/>
          <cell r="AV1048"/>
          <cell r="AW1048"/>
          <cell r="AX1048"/>
          <cell r="AY1048"/>
          <cell r="AZ1048"/>
          <cell r="BA1048"/>
          <cell r="BB1048"/>
          <cell r="BC1048"/>
          <cell r="BD1048"/>
          <cell r="BE1048"/>
          <cell r="BF1048"/>
          <cell r="BG1048"/>
          <cell r="BH1048"/>
          <cell r="BI1048"/>
          <cell r="BJ1048"/>
          <cell r="BK1048"/>
          <cell r="BL1048"/>
          <cell r="BM1048"/>
          <cell r="BN1048"/>
          <cell r="BO1048"/>
          <cell r="BP1048"/>
          <cell r="BQ1048"/>
          <cell r="BR1048"/>
          <cell r="BS1048"/>
          <cell r="BT1048"/>
          <cell r="BU1048"/>
          <cell r="BV1048"/>
          <cell r="BW1048"/>
          <cell r="BX1048"/>
          <cell r="BY1048"/>
          <cell r="BZ1048"/>
          <cell r="CA1048"/>
          <cell r="CB1048"/>
          <cell r="CC1048"/>
          <cell r="CD1048"/>
          <cell r="CE1048"/>
          <cell r="CF1048"/>
          <cell r="CG1048"/>
          <cell r="CH1048"/>
          <cell r="CI1048"/>
          <cell r="CJ1048"/>
          <cell r="CK1048"/>
          <cell r="CL1048"/>
          <cell r="CM1048"/>
          <cell r="CN1048"/>
          <cell r="CO1048"/>
          <cell r="CP1048"/>
          <cell r="CQ1048"/>
          <cell r="CR1048"/>
          <cell r="CS1048"/>
          <cell r="CT1048"/>
          <cell r="CU1048"/>
          <cell r="CV1048"/>
          <cell r="CW1048"/>
          <cell r="CX1048"/>
          <cell r="CY1048"/>
          <cell r="CZ1048"/>
          <cell r="DA1048"/>
          <cell r="DB1048"/>
          <cell r="DC1048"/>
          <cell r="DD1048"/>
          <cell r="DE1048"/>
          <cell r="DF1048"/>
          <cell r="DG1048"/>
          <cell r="DH1048"/>
          <cell r="DI1048"/>
          <cell r="DJ1048"/>
          <cell r="DL1048"/>
        </row>
        <row r="1049">
          <cell r="L1049"/>
          <cell r="M1049"/>
          <cell r="N1049"/>
          <cell r="O1049"/>
          <cell r="P1049"/>
          <cell r="Q1049"/>
          <cell r="R1049"/>
          <cell r="S1049"/>
          <cell r="T1049"/>
          <cell r="U1049"/>
          <cell r="V1049"/>
          <cell r="W1049"/>
          <cell r="X1049"/>
          <cell r="Y1049"/>
          <cell r="Z1049"/>
          <cell r="AA1049"/>
          <cell r="AB1049"/>
          <cell r="AC1049"/>
          <cell r="AD1049"/>
          <cell r="AE1049"/>
          <cell r="AF1049"/>
          <cell r="AG1049"/>
          <cell r="AH1049"/>
          <cell r="AI1049"/>
          <cell r="AJ1049"/>
          <cell r="AK1049"/>
          <cell r="AL1049"/>
          <cell r="AM1049"/>
          <cell r="AN1049"/>
          <cell r="AO1049"/>
          <cell r="AP1049"/>
          <cell r="AQ1049"/>
          <cell r="AR1049"/>
          <cell r="AS1049"/>
          <cell r="AT1049"/>
          <cell r="AU1049"/>
          <cell r="AV1049"/>
          <cell r="AW1049"/>
          <cell r="AX1049"/>
          <cell r="AY1049"/>
          <cell r="AZ1049"/>
          <cell r="BA1049"/>
          <cell r="BB1049"/>
          <cell r="BC1049"/>
          <cell r="BD1049"/>
          <cell r="BE1049"/>
          <cell r="BF1049"/>
          <cell r="BG1049"/>
          <cell r="BH1049"/>
          <cell r="BI1049"/>
          <cell r="BJ1049"/>
          <cell r="BK1049"/>
          <cell r="BL1049"/>
          <cell r="BM1049"/>
          <cell r="BN1049"/>
          <cell r="BO1049"/>
          <cell r="BP1049"/>
          <cell r="BQ1049"/>
          <cell r="BR1049"/>
          <cell r="BS1049"/>
          <cell r="BT1049"/>
          <cell r="BU1049"/>
          <cell r="BV1049"/>
          <cell r="BW1049"/>
          <cell r="BX1049"/>
          <cell r="BY1049"/>
          <cell r="BZ1049"/>
          <cell r="CA1049"/>
          <cell r="CB1049"/>
          <cell r="CC1049"/>
          <cell r="CD1049"/>
          <cell r="CE1049"/>
          <cell r="CF1049"/>
          <cell r="CG1049"/>
          <cell r="CH1049"/>
          <cell r="CI1049"/>
          <cell r="CJ1049"/>
          <cell r="CK1049"/>
          <cell r="CL1049"/>
          <cell r="CM1049"/>
          <cell r="CN1049"/>
          <cell r="CO1049"/>
          <cell r="CP1049"/>
          <cell r="CQ1049"/>
          <cell r="CR1049"/>
          <cell r="CS1049"/>
          <cell r="CT1049"/>
          <cell r="CU1049"/>
          <cell r="CV1049"/>
          <cell r="CW1049"/>
          <cell r="CX1049"/>
          <cell r="CY1049"/>
          <cell r="CZ1049"/>
          <cell r="DA1049"/>
          <cell r="DB1049"/>
          <cell r="DC1049"/>
          <cell r="DD1049"/>
          <cell r="DE1049"/>
          <cell r="DF1049"/>
          <cell r="DG1049"/>
          <cell r="DH1049"/>
          <cell r="DI1049"/>
          <cell r="DJ1049"/>
          <cell r="DL1049"/>
        </row>
        <row r="1050">
          <cell r="L1050"/>
          <cell r="M1050"/>
          <cell r="N1050"/>
          <cell r="O1050"/>
          <cell r="P1050"/>
          <cell r="Q1050"/>
          <cell r="R1050"/>
          <cell r="S1050"/>
          <cell r="T1050"/>
          <cell r="U1050"/>
          <cell r="V1050"/>
          <cell r="W1050"/>
          <cell r="X1050"/>
          <cell r="Y1050"/>
          <cell r="Z1050"/>
          <cell r="AA1050"/>
          <cell r="AB1050"/>
          <cell r="AC1050"/>
          <cell r="AD1050"/>
          <cell r="AE1050"/>
          <cell r="AF1050"/>
          <cell r="AG1050"/>
          <cell r="AH1050"/>
          <cell r="AI1050"/>
          <cell r="AJ1050"/>
          <cell r="AK1050"/>
          <cell r="AL1050"/>
          <cell r="AM1050"/>
          <cell r="AN1050"/>
          <cell r="AO1050"/>
          <cell r="AP1050"/>
          <cell r="AQ1050"/>
          <cell r="AR1050"/>
          <cell r="AS1050"/>
          <cell r="AT1050"/>
          <cell r="AU1050"/>
          <cell r="AV1050"/>
          <cell r="AW1050"/>
          <cell r="AX1050"/>
          <cell r="AY1050"/>
          <cell r="AZ1050"/>
          <cell r="BA1050"/>
          <cell r="BB1050"/>
          <cell r="BC1050"/>
          <cell r="BD1050"/>
          <cell r="BE1050"/>
          <cell r="BF1050"/>
          <cell r="BG1050"/>
          <cell r="BH1050"/>
          <cell r="BI1050"/>
          <cell r="BJ1050"/>
          <cell r="BK1050"/>
          <cell r="BL1050"/>
          <cell r="BM1050"/>
          <cell r="BN1050"/>
          <cell r="BO1050"/>
          <cell r="BP1050"/>
          <cell r="BQ1050"/>
          <cell r="BR1050"/>
          <cell r="BS1050"/>
          <cell r="BT1050"/>
          <cell r="BU1050"/>
          <cell r="BV1050"/>
          <cell r="BW1050"/>
          <cell r="BX1050"/>
          <cell r="BY1050"/>
          <cell r="BZ1050"/>
          <cell r="CA1050"/>
          <cell r="CB1050"/>
          <cell r="CC1050"/>
          <cell r="CD1050"/>
          <cell r="CE1050"/>
          <cell r="CF1050"/>
          <cell r="CG1050"/>
          <cell r="CH1050"/>
          <cell r="CI1050"/>
          <cell r="CJ1050"/>
          <cell r="CK1050"/>
          <cell r="CL1050"/>
          <cell r="CM1050"/>
          <cell r="CN1050"/>
          <cell r="CO1050"/>
          <cell r="CP1050"/>
          <cell r="CQ1050"/>
          <cell r="CR1050"/>
          <cell r="CS1050"/>
          <cell r="CT1050"/>
          <cell r="CU1050"/>
          <cell r="CV1050"/>
          <cell r="CW1050"/>
          <cell r="CX1050"/>
          <cell r="CY1050"/>
          <cell r="CZ1050"/>
          <cell r="DA1050"/>
          <cell r="DB1050"/>
          <cell r="DC1050"/>
          <cell r="DD1050"/>
          <cell r="DE1050"/>
          <cell r="DF1050"/>
          <cell r="DG1050"/>
          <cell r="DH1050"/>
          <cell r="DI1050"/>
          <cell r="DJ1050"/>
          <cell r="DL1050"/>
        </row>
        <row r="1051">
          <cell r="L1051"/>
          <cell r="M1051"/>
          <cell r="N1051"/>
          <cell r="O1051"/>
          <cell r="P1051"/>
          <cell r="Q1051"/>
          <cell r="R1051"/>
          <cell r="S1051"/>
          <cell r="T1051"/>
          <cell r="U1051"/>
          <cell r="V1051"/>
          <cell r="W1051"/>
          <cell r="X1051"/>
          <cell r="Y1051"/>
          <cell r="Z1051"/>
          <cell r="AA1051"/>
          <cell r="AB1051"/>
          <cell r="AC1051"/>
          <cell r="AD1051"/>
          <cell r="AE1051"/>
          <cell r="AF1051"/>
          <cell r="AG1051"/>
          <cell r="AH1051"/>
          <cell r="AI1051"/>
          <cell r="AJ1051"/>
          <cell r="AK1051"/>
          <cell r="AL1051"/>
          <cell r="AM1051"/>
          <cell r="AN1051"/>
          <cell r="AO1051"/>
          <cell r="AP1051"/>
          <cell r="AQ1051"/>
          <cell r="AR1051"/>
          <cell r="AS1051"/>
          <cell r="AT1051"/>
          <cell r="AU1051"/>
          <cell r="AV1051"/>
          <cell r="AW1051"/>
          <cell r="AX1051"/>
          <cell r="AY1051"/>
          <cell r="AZ1051"/>
          <cell r="BA1051"/>
          <cell r="BB1051"/>
          <cell r="BC1051"/>
          <cell r="BD1051"/>
          <cell r="BE1051"/>
          <cell r="BF1051"/>
          <cell r="BG1051"/>
          <cell r="BH1051"/>
          <cell r="BI1051"/>
          <cell r="BJ1051"/>
          <cell r="BK1051"/>
          <cell r="BL1051"/>
          <cell r="BM1051"/>
          <cell r="BN1051"/>
          <cell r="BO1051"/>
          <cell r="BP1051"/>
          <cell r="BQ1051"/>
          <cell r="BR1051"/>
          <cell r="BS1051"/>
          <cell r="BT1051"/>
          <cell r="BU1051"/>
          <cell r="BV1051"/>
          <cell r="BW1051"/>
          <cell r="BX1051"/>
          <cell r="BY1051"/>
          <cell r="BZ1051"/>
          <cell r="CA1051"/>
          <cell r="CB1051"/>
          <cell r="CC1051"/>
          <cell r="CD1051"/>
          <cell r="CE1051"/>
          <cell r="CF1051"/>
          <cell r="CG1051"/>
          <cell r="CH1051"/>
          <cell r="CI1051"/>
          <cell r="CJ1051"/>
          <cell r="CK1051"/>
          <cell r="CL1051"/>
          <cell r="CM1051"/>
          <cell r="CN1051"/>
          <cell r="CO1051"/>
          <cell r="CP1051"/>
          <cell r="CQ1051"/>
          <cell r="CR1051"/>
          <cell r="CS1051"/>
          <cell r="CT1051"/>
          <cell r="CU1051"/>
          <cell r="CV1051"/>
          <cell r="CW1051"/>
          <cell r="CX1051"/>
          <cell r="CY1051"/>
          <cell r="CZ1051"/>
          <cell r="DA1051"/>
          <cell r="DB1051"/>
          <cell r="DC1051"/>
          <cell r="DD1051"/>
          <cell r="DE1051"/>
          <cell r="DF1051"/>
          <cell r="DG1051"/>
          <cell r="DH1051"/>
          <cell r="DI1051"/>
          <cell r="DJ1051"/>
          <cell r="DL1051"/>
        </row>
        <row r="1052">
          <cell r="L1052"/>
          <cell r="M1052"/>
          <cell r="N1052"/>
          <cell r="O1052"/>
          <cell r="P1052"/>
          <cell r="Q1052"/>
          <cell r="R1052"/>
          <cell r="S1052"/>
          <cell r="T1052"/>
          <cell r="U1052"/>
          <cell r="V1052"/>
          <cell r="W1052"/>
          <cell r="X1052"/>
          <cell r="Y1052"/>
          <cell r="Z1052"/>
          <cell r="AA1052"/>
          <cell r="AB1052"/>
          <cell r="AC1052"/>
          <cell r="AD1052"/>
          <cell r="AE1052"/>
          <cell r="AF1052"/>
          <cell r="AG1052"/>
          <cell r="AH1052"/>
          <cell r="AI1052"/>
          <cell r="AJ1052"/>
          <cell r="AK1052"/>
          <cell r="AL1052"/>
          <cell r="AM1052"/>
          <cell r="AN1052"/>
          <cell r="AO1052"/>
          <cell r="AP1052"/>
          <cell r="AQ1052"/>
          <cell r="AR1052"/>
          <cell r="AS1052"/>
          <cell r="AT1052"/>
          <cell r="AU1052"/>
          <cell r="AV1052"/>
          <cell r="AW1052"/>
          <cell r="AX1052"/>
          <cell r="AY1052"/>
          <cell r="AZ1052"/>
          <cell r="BA1052"/>
          <cell r="BB1052"/>
          <cell r="BC1052"/>
          <cell r="BD1052"/>
          <cell r="BE1052"/>
          <cell r="BF1052"/>
          <cell r="BG1052"/>
          <cell r="BH1052"/>
          <cell r="BI1052"/>
          <cell r="BJ1052"/>
          <cell r="BK1052"/>
          <cell r="BL1052"/>
          <cell r="BM1052"/>
          <cell r="BN1052"/>
          <cell r="BO1052"/>
          <cell r="BP1052"/>
          <cell r="BQ1052"/>
          <cell r="BR1052"/>
          <cell r="BS1052"/>
          <cell r="BT1052"/>
          <cell r="BU1052"/>
          <cell r="BV1052"/>
          <cell r="BW1052"/>
          <cell r="BX1052"/>
          <cell r="BY1052"/>
          <cell r="BZ1052"/>
          <cell r="CA1052"/>
          <cell r="CB1052"/>
          <cell r="CC1052"/>
          <cell r="CD1052"/>
          <cell r="CE1052"/>
          <cell r="CF1052"/>
          <cell r="CG1052"/>
          <cell r="CH1052"/>
          <cell r="CI1052"/>
          <cell r="CJ1052"/>
          <cell r="CK1052"/>
          <cell r="CL1052"/>
          <cell r="CM1052"/>
          <cell r="CN1052"/>
          <cell r="CO1052"/>
          <cell r="CP1052"/>
          <cell r="CQ1052"/>
          <cell r="CR1052"/>
          <cell r="CS1052"/>
          <cell r="CT1052"/>
          <cell r="CU1052"/>
          <cell r="CV1052"/>
          <cell r="CW1052"/>
          <cell r="CX1052"/>
          <cell r="CY1052"/>
          <cell r="CZ1052"/>
          <cell r="DA1052"/>
          <cell r="DB1052"/>
          <cell r="DC1052"/>
          <cell r="DD1052"/>
          <cell r="DE1052"/>
          <cell r="DF1052"/>
          <cell r="DG1052"/>
          <cell r="DH1052"/>
          <cell r="DI1052"/>
          <cell r="DJ1052"/>
          <cell r="DL1052"/>
        </row>
        <row r="1053">
          <cell r="L1053"/>
          <cell r="M1053"/>
          <cell r="N1053"/>
          <cell r="O1053"/>
          <cell r="P1053"/>
          <cell r="Q1053"/>
          <cell r="R1053"/>
          <cell r="S1053"/>
          <cell r="T1053"/>
          <cell r="U1053"/>
          <cell r="V1053"/>
          <cell r="W1053"/>
          <cell r="X1053"/>
          <cell r="Y1053"/>
          <cell r="Z1053"/>
          <cell r="AA1053"/>
          <cell r="AB1053"/>
          <cell r="AC1053"/>
          <cell r="AD1053"/>
          <cell r="AE1053"/>
          <cell r="AF1053"/>
          <cell r="AG1053"/>
          <cell r="AH1053"/>
          <cell r="AI1053"/>
          <cell r="AJ1053"/>
          <cell r="AK1053"/>
          <cell r="AL1053"/>
          <cell r="AM1053"/>
          <cell r="AN1053"/>
          <cell r="AO1053"/>
          <cell r="AP1053"/>
          <cell r="AQ1053"/>
          <cell r="AR1053"/>
          <cell r="AS1053"/>
          <cell r="AT1053"/>
          <cell r="AU1053"/>
          <cell r="AV1053"/>
          <cell r="AW1053"/>
          <cell r="AX1053"/>
          <cell r="AY1053"/>
          <cell r="AZ1053"/>
          <cell r="BA1053"/>
          <cell r="BB1053"/>
          <cell r="BC1053"/>
          <cell r="BD1053"/>
          <cell r="BE1053"/>
          <cell r="BF1053"/>
          <cell r="BG1053"/>
          <cell r="BH1053"/>
          <cell r="BI1053"/>
          <cell r="BJ1053"/>
          <cell r="BK1053"/>
          <cell r="BL1053"/>
          <cell r="BM1053"/>
          <cell r="BN1053"/>
          <cell r="BO1053"/>
          <cell r="BP1053"/>
          <cell r="BQ1053"/>
          <cell r="BR1053"/>
          <cell r="BS1053"/>
          <cell r="BT1053"/>
          <cell r="BU1053"/>
          <cell r="BV1053"/>
          <cell r="BW1053"/>
          <cell r="BX1053"/>
          <cell r="BY1053"/>
          <cell r="BZ1053"/>
          <cell r="CA1053"/>
          <cell r="CB1053"/>
          <cell r="CC1053"/>
          <cell r="CD1053"/>
          <cell r="CE1053"/>
          <cell r="CF1053"/>
          <cell r="CG1053"/>
          <cell r="CH1053"/>
          <cell r="CI1053"/>
          <cell r="CJ1053"/>
          <cell r="CK1053"/>
          <cell r="CL1053"/>
          <cell r="CM1053"/>
          <cell r="CN1053"/>
          <cell r="CO1053"/>
          <cell r="CP1053"/>
          <cell r="CQ1053"/>
          <cell r="CR1053"/>
          <cell r="CS1053"/>
          <cell r="CT1053"/>
          <cell r="CU1053"/>
          <cell r="CV1053"/>
          <cell r="CW1053"/>
          <cell r="CX1053"/>
          <cell r="CY1053"/>
          <cell r="CZ1053"/>
          <cell r="DA1053"/>
          <cell r="DB1053"/>
          <cell r="DC1053"/>
          <cell r="DD1053"/>
          <cell r="DE1053"/>
          <cell r="DF1053"/>
          <cell r="DG1053"/>
          <cell r="DH1053"/>
          <cell r="DI1053"/>
          <cell r="DJ1053"/>
          <cell r="DL1053"/>
        </row>
        <row r="1054">
          <cell r="L1054"/>
          <cell r="M1054"/>
          <cell r="N1054"/>
          <cell r="O1054"/>
          <cell r="P1054"/>
          <cell r="Q1054"/>
          <cell r="R1054"/>
          <cell r="S1054"/>
          <cell r="T1054"/>
          <cell r="U1054"/>
          <cell r="V1054"/>
          <cell r="W1054"/>
          <cell r="X1054"/>
          <cell r="Y1054"/>
          <cell r="Z1054"/>
          <cell r="AA1054"/>
          <cell r="AB1054"/>
          <cell r="AC1054"/>
          <cell r="AD1054"/>
          <cell r="AE1054"/>
          <cell r="AF1054"/>
          <cell r="AG1054"/>
          <cell r="AH1054"/>
          <cell r="AI1054"/>
          <cell r="AJ1054"/>
          <cell r="AK1054"/>
          <cell r="AL1054"/>
          <cell r="AM1054"/>
          <cell r="AN1054"/>
          <cell r="AO1054"/>
          <cell r="AP1054"/>
          <cell r="AQ1054"/>
          <cell r="AR1054"/>
          <cell r="AS1054"/>
          <cell r="AT1054"/>
          <cell r="AU1054"/>
          <cell r="AV1054"/>
          <cell r="AW1054"/>
          <cell r="AX1054"/>
          <cell r="AY1054"/>
          <cell r="AZ1054"/>
          <cell r="BA1054"/>
          <cell r="BB1054"/>
          <cell r="BC1054"/>
          <cell r="BD1054"/>
          <cell r="BE1054"/>
          <cell r="BF1054"/>
          <cell r="BG1054"/>
          <cell r="BH1054"/>
          <cell r="BI1054"/>
          <cell r="BJ1054"/>
          <cell r="BK1054"/>
          <cell r="BL1054"/>
          <cell r="BM1054"/>
          <cell r="BN1054"/>
          <cell r="BO1054"/>
          <cell r="BP1054"/>
          <cell r="BQ1054"/>
          <cell r="BR1054"/>
          <cell r="BS1054"/>
          <cell r="BT1054"/>
          <cell r="BU1054"/>
          <cell r="BV1054"/>
          <cell r="BW1054"/>
          <cell r="BX1054"/>
          <cell r="BY1054"/>
          <cell r="BZ1054"/>
          <cell r="CA1054"/>
          <cell r="CB1054"/>
          <cell r="CC1054"/>
          <cell r="CD1054"/>
          <cell r="CE1054"/>
          <cell r="CF1054"/>
          <cell r="CG1054"/>
          <cell r="CH1054"/>
          <cell r="CI1054"/>
          <cell r="CJ1054"/>
          <cell r="CK1054"/>
          <cell r="CL1054"/>
          <cell r="CM1054"/>
          <cell r="CN1054"/>
          <cell r="CO1054"/>
          <cell r="CP1054"/>
          <cell r="CQ1054"/>
          <cell r="CR1054"/>
          <cell r="CS1054"/>
          <cell r="CT1054"/>
          <cell r="CU1054"/>
          <cell r="CV1054"/>
          <cell r="CW1054"/>
          <cell r="CX1054"/>
          <cell r="CY1054"/>
          <cell r="CZ1054"/>
          <cell r="DA1054"/>
          <cell r="DB1054"/>
          <cell r="DC1054"/>
          <cell r="DD1054"/>
          <cell r="DE1054"/>
          <cell r="DF1054"/>
          <cell r="DG1054"/>
          <cell r="DH1054"/>
          <cell r="DI1054"/>
          <cell r="DJ1054"/>
          <cell r="DL1054"/>
        </row>
        <row r="1055">
          <cell r="L1055"/>
          <cell r="M1055"/>
          <cell r="N1055"/>
          <cell r="O1055"/>
          <cell r="P1055"/>
          <cell r="Q1055"/>
          <cell r="R1055"/>
          <cell r="S1055"/>
          <cell r="T1055"/>
          <cell r="U1055"/>
          <cell r="V1055"/>
          <cell r="W1055"/>
          <cell r="X1055"/>
          <cell r="Y1055"/>
          <cell r="Z1055"/>
          <cell r="AA1055"/>
          <cell r="AB1055"/>
          <cell r="AC1055"/>
          <cell r="AD1055"/>
          <cell r="AE1055"/>
          <cell r="AF1055"/>
          <cell r="AG1055"/>
          <cell r="AH1055"/>
          <cell r="AI1055"/>
          <cell r="AJ1055"/>
          <cell r="AK1055"/>
          <cell r="AL1055"/>
          <cell r="AM1055"/>
          <cell r="AN1055"/>
          <cell r="AO1055"/>
          <cell r="AP1055"/>
          <cell r="AQ1055"/>
          <cell r="AR1055"/>
          <cell r="AS1055"/>
          <cell r="AT1055"/>
          <cell r="AU1055"/>
          <cell r="AV1055"/>
          <cell r="AW1055"/>
          <cell r="AX1055"/>
          <cell r="AY1055"/>
          <cell r="AZ1055"/>
          <cell r="BA1055"/>
          <cell r="BB1055"/>
          <cell r="BC1055"/>
          <cell r="BD1055"/>
          <cell r="BE1055"/>
          <cell r="BF1055"/>
          <cell r="BG1055"/>
          <cell r="BH1055"/>
          <cell r="BI1055"/>
          <cell r="BJ1055"/>
          <cell r="BK1055"/>
          <cell r="BL1055"/>
          <cell r="BM1055"/>
          <cell r="BN1055"/>
          <cell r="BO1055"/>
          <cell r="BP1055"/>
          <cell r="BQ1055"/>
          <cell r="BR1055"/>
          <cell r="BS1055"/>
          <cell r="BT1055"/>
          <cell r="BU1055"/>
          <cell r="BV1055"/>
          <cell r="BW1055"/>
          <cell r="BX1055"/>
          <cell r="BY1055"/>
          <cell r="BZ1055"/>
          <cell r="CA1055"/>
          <cell r="CB1055"/>
          <cell r="CC1055"/>
          <cell r="CD1055"/>
          <cell r="CE1055"/>
          <cell r="CF1055"/>
          <cell r="CG1055"/>
          <cell r="CH1055"/>
          <cell r="CI1055"/>
          <cell r="CJ1055"/>
          <cell r="CK1055"/>
          <cell r="CL1055"/>
          <cell r="CM1055"/>
          <cell r="CN1055"/>
          <cell r="CO1055"/>
          <cell r="CP1055"/>
          <cell r="CQ1055"/>
          <cell r="CR1055"/>
          <cell r="CS1055"/>
          <cell r="CT1055"/>
          <cell r="CU1055"/>
          <cell r="CV1055"/>
          <cell r="CW1055"/>
          <cell r="CX1055"/>
          <cell r="CY1055"/>
          <cell r="CZ1055"/>
          <cell r="DA1055"/>
          <cell r="DB1055"/>
          <cell r="DC1055"/>
          <cell r="DD1055"/>
          <cell r="DE1055"/>
          <cell r="DF1055"/>
          <cell r="DG1055"/>
          <cell r="DH1055"/>
          <cell r="DI1055"/>
          <cell r="DJ1055"/>
          <cell r="DL1055"/>
        </row>
        <row r="1056">
          <cell r="L1056"/>
          <cell r="M1056"/>
          <cell r="N1056"/>
          <cell r="O1056"/>
          <cell r="P1056"/>
          <cell r="Q1056"/>
          <cell r="R1056"/>
          <cell r="S1056"/>
          <cell r="T1056"/>
          <cell r="U1056"/>
          <cell r="V1056"/>
          <cell r="W1056"/>
          <cell r="X1056"/>
          <cell r="Y1056"/>
          <cell r="Z1056"/>
          <cell r="AA1056"/>
          <cell r="AB1056"/>
          <cell r="AC1056"/>
          <cell r="AD1056"/>
          <cell r="AE1056"/>
          <cell r="AF1056"/>
          <cell r="AG1056"/>
          <cell r="AH1056"/>
          <cell r="AI1056"/>
          <cell r="AJ1056"/>
          <cell r="AK1056"/>
          <cell r="AL1056"/>
          <cell r="AM1056"/>
          <cell r="AN1056"/>
          <cell r="AO1056"/>
          <cell r="AP1056"/>
          <cell r="AQ1056"/>
          <cell r="AR1056"/>
          <cell r="AS1056"/>
          <cell r="AT1056"/>
          <cell r="AU1056"/>
          <cell r="AV1056"/>
          <cell r="AW1056"/>
          <cell r="AX1056"/>
          <cell r="AY1056"/>
          <cell r="AZ1056"/>
          <cell r="BA1056"/>
          <cell r="BB1056"/>
          <cell r="BC1056"/>
          <cell r="BD1056"/>
          <cell r="BE1056"/>
          <cell r="BF1056"/>
          <cell r="BG1056"/>
          <cell r="BH1056"/>
          <cell r="BI1056"/>
          <cell r="BJ1056"/>
          <cell r="BK1056"/>
          <cell r="BL1056"/>
          <cell r="BM1056"/>
          <cell r="BN1056"/>
          <cell r="BO1056"/>
          <cell r="BP1056"/>
          <cell r="BQ1056"/>
          <cell r="BR1056"/>
          <cell r="BS1056"/>
          <cell r="BT1056"/>
          <cell r="BU1056"/>
          <cell r="BV1056"/>
          <cell r="BW1056"/>
          <cell r="BX1056"/>
          <cell r="BY1056"/>
          <cell r="BZ1056"/>
          <cell r="CA1056"/>
          <cell r="CB1056"/>
          <cell r="CC1056"/>
          <cell r="CD1056"/>
          <cell r="CE1056"/>
          <cell r="CF1056"/>
          <cell r="CG1056"/>
          <cell r="CH1056"/>
          <cell r="CI1056"/>
          <cell r="CJ1056"/>
          <cell r="CK1056"/>
          <cell r="CL1056"/>
          <cell r="CM1056"/>
          <cell r="CN1056"/>
          <cell r="CO1056"/>
          <cell r="CP1056"/>
          <cell r="CQ1056"/>
          <cell r="CR1056"/>
          <cell r="CS1056"/>
          <cell r="CT1056"/>
          <cell r="CU1056"/>
          <cell r="CV1056"/>
          <cell r="CW1056"/>
          <cell r="CX1056"/>
          <cell r="CY1056"/>
          <cell r="CZ1056"/>
          <cell r="DA1056"/>
          <cell r="DB1056"/>
          <cell r="DC1056"/>
          <cell r="DD1056"/>
          <cell r="DE1056"/>
          <cell r="DF1056"/>
          <cell r="DG1056"/>
          <cell r="DH1056"/>
          <cell r="DI1056"/>
          <cell r="DJ1056"/>
          <cell r="DL1056"/>
        </row>
        <row r="1057">
          <cell r="L1057"/>
          <cell r="M1057"/>
          <cell r="N1057"/>
          <cell r="O1057"/>
          <cell r="P1057"/>
          <cell r="Q1057"/>
          <cell r="R1057"/>
          <cell r="S1057"/>
          <cell r="T1057"/>
          <cell r="U1057"/>
          <cell r="V1057"/>
          <cell r="W1057"/>
          <cell r="X1057"/>
          <cell r="Y1057"/>
          <cell r="Z1057"/>
          <cell r="AA1057"/>
          <cell r="AB1057"/>
          <cell r="AC1057"/>
          <cell r="AD1057"/>
          <cell r="AE1057"/>
          <cell r="AF1057"/>
          <cell r="AG1057"/>
          <cell r="AH1057"/>
          <cell r="AI1057"/>
          <cell r="AJ1057"/>
          <cell r="AK1057"/>
          <cell r="AL1057"/>
          <cell r="AM1057"/>
          <cell r="AN1057"/>
          <cell r="AO1057"/>
          <cell r="AP1057"/>
          <cell r="AQ1057"/>
          <cell r="AR1057"/>
          <cell r="AS1057"/>
          <cell r="AT1057"/>
          <cell r="AU1057"/>
          <cell r="AV1057"/>
          <cell r="AW1057"/>
          <cell r="AX1057"/>
          <cell r="AY1057"/>
          <cell r="AZ1057"/>
          <cell r="BA1057"/>
          <cell r="BB1057"/>
          <cell r="BC1057"/>
          <cell r="BD1057"/>
          <cell r="BE1057"/>
          <cell r="BF1057"/>
          <cell r="BG1057"/>
          <cell r="BH1057"/>
          <cell r="BI1057"/>
          <cell r="BJ1057"/>
          <cell r="BK1057"/>
          <cell r="BL1057"/>
          <cell r="BM1057"/>
          <cell r="BN1057"/>
          <cell r="BO1057"/>
          <cell r="BP1057"/>
          <cell r="BQ1057"/>
          <cell r="BR1057"/>
          <cell r="BS1057"/>
          <cell r="BT1057"/>
          <cell r="BU1057"/>
          <cell r="BV1057"/>
          <cell r="BW1057"/>
          <cell r="BX1057"/>
          <cell r="BY1057"/>
          <cell r="BZ1057"/>
          <cell r="CA1057"/>
          <cell r="CB1057"/>
          <cell r="CC1057"/>
          <cell r="CD1057"/>
          <cell r="CE1057"/>
          <cell r="CF1057"/>
          <cell r="CG1057"/>
          <cell r="CH1057"/>
          <cell r="CI1057"/>
          <cell r="CJ1057"/>
          <cell r="CK1057"/>
          <cell r="CL1057"/>
          <cell r="CM1057"/>
          <cell r="CN1057"/>
          <cell r="CO1057"/>
          <cell r="CP1057"/>
          <cell r="CQ1057"/>
          <cell r="CR1057"/>
          <cell r="CS1057"/>
          <cell r="CT1057"/>
          <cell r="CU1057"/>
          <cell r="CV1057"/>
          <cell r="CW1057"/>
          <cell r="CX1057"/>
          <cell r="CY1057"/>
          <cell r="CZ1057"/>
          <cell r="DA1057"/>
          <cell r="DB1057"/>
          <cell r="DC1057"/>
          <cell r="DD1057"/>
          <cell r="DE1057"/>
          <cell r="DF1057"/>
          <cell r="DG1057"/>
          <cell r="DH1057"/>
          <cell r="DI1057"/>
          <cell r="DJ1057"/>
          <cell r="DL1057"/>
        </row>
        <row r="1058">
          <cell r="L1058"/>
          <cell r="M1058"/>
          <cell r="N1058"/>
          <cell r="O1058"/>
          <cell r="P1058"/>
          <cell r="Q1058"/>
          <cell r="R1058"/>
          <cell r="S1058"/>
          <cell r="T1058"/>
          <cell r="U1058"/>
          <cell r="V1058"/>
          <cell r="W1058"/>
          <cell r="X1058"/>
          <cell r="Y1058"/>
          <cell r="Z1058"/>
          <cell r="AA1058"/>
          <cell r="AB1058"/>
          <cell r="AC1058"/>
          <cell r="AD1058"/>
          <cell r="AE1058"/>
          <cell r="AF1058"/>
          <cell r="AG1058"/>
          <cell r="AH1058"/>
          <cell r="AI1058"/>
          <cell r="AJ1058"/>
          <cell r="AK1058"/>
          <cell r="AL1058"/>
          <cell r="AM1058"/>
          <cell r="AN1058"/>
          <cell r="AO1058"/>
          <cell r="AP1058"/>
          <cell r="AQ1058"/>
          <cell r="AR1058"/>
          <cell r="AS1058"/>
          <cell r="AT1058"/>
          <cell r="AU1058"/>
          <cell r="AV1058"/>
          <cell r="AW1058"/>
          <cell r="AX1058"/>
          <cell r="AY1058"/>
          <cell r="AZ1058"/>
          <cell r="BA1058"/>
          <cell r="BB1058"/>
          <cell r="BC1058"/>
          <cell r="BD1058"/>
          <cell r="BE1058"/>
          <cell r="BF1058"/>
          <cell r="BG1058"/>
          <cell r="BH1058"/>
          <cell r="BI1058"/>
          <cell r="BJ1058"/>
          <cell r="BK1058"/>
          <cell r="BL1058"/>
          <cell r="BM1058"/>
          <cell r="BN1058"/>
          <cell r="BO1058"/>
          <cell r="BP1058"/>
          <cell r="BQ1058"/>
          <cell r="BR1058"/>
          <cell r="BS1058"/>
          <cell r="BT1058"/>
          <cell r="BU1058"/>
          <cell r="BV1058"/>
          <cell r="BW1058"/>
          <cell r="BX1058"/>
          <cell r="BY1058"/>
          <cell r="BZ1058"/>
          <cell r="CA1058"/>
          <cell r="CB1058"/>
          <cell r="CC1058"/>
          <cell r="CD1058"/>
          <cell r="CE1058"/>
          <cell r="CF1058"/>
          <cell r="CG1058"/>
          <cell r="CH1058"/>
          <cell r="CI1058"/>
          <cell r="CJ1058"/>
          <cell r="CK1058"/>
          <cell r="CL1058"/>
          <cell r="CM1058"/>
          <cell r="CN1058"/>
          <cell r="CO1058"/>
          <cell r="CP1058"/>
          <cell r="CQ1058"/>
          <cell r="CR1058"/>
          <cell r="CS1058"/>
          <cell r="CT1058"/>
          <cell r="CU1058"/>
          <cell r="CV1058"/>
          <cell r="CW1058"/>
          <cell r="CX1058"/>
          <cell r="CY1058"/>
          <cell r="CZ1058"/>
          <cell r="DA1058"/>
          <cell r="DB1058"/>
          <cell r="DC1058"/>
          <cell r="DD1058"/>
          <cell r="DE1058"/>
          <cell r="DF1058"/>
          <cell r="DG1058"/>
          <cell r="DH1058"/>
          <cell r="DI1058"/>
          <cell r="DJ1058"/>
          <cell r="DL1058"/>
        </row>
        <row r="1059">
          <cell r="L1059"/>
          <cell r="M1059"/>
          <cell r="N1059"/>
          <cell r="O1059"/>
          <cell r="P1059"/>
          <cell r="Q1059"/>
          <cell r="R1059"/>
          <cell r="S1059"/>
          <cell r="T1059"/>
          <cell r="U1059"/>
          <cell r="V1059"/>
          <cell r="W1059"/>
          <cell r="X1059"/>
          <cell r="Y1059"/>
          <cell r="Z1059"/>
          <cell r="AA1059"/>
          <cell r="AB1059"/>
          <cell r="AC1059"/>
          <cell r="AD1059"/>
          <cell r="AE1059"/>
          <cell r="AF1059"/>
          <cell r="AG1059"/>
          <cell r="AH1059"/>
          <cell r="AI1059"/>
          <cell r="AJ1059"/>
          <cell r="AK1059"/>
          <cell r="AL1059"/>
          <cell r="AM1059"/>
          <cell r="AN1059"/>
          <cell r="AO1059"/>
          <cell r="AP1059"/>
          <cell r="AQ1059"/>
          <cell r="AR1059"/>
          <cell r="AS1059"/>
          <cell r="AT1059"/>
          <cell r="AU1059"/>
          <cell r="AV1059"/>
          <cell r="AW1059"/>
          <cell r="AX1059"/>
          <cell r="AY1059"/>
          <cell r="AZ1059"/>
          <cell r="BA1059"/>
          <cell r="BB1059"/>
          <cell r="BC1059"/>
          <cell r="BD1059"/>
          <cell r="BE1059"/>
          <cell r="BF1059"/>
          <cell r="BG1059"/>
          <cell r="BH1059"/>
          <cell r="BI1059"/>
          <cell r="BJ1059"/>
          <cell r="BK1059"/>
          <cell r="BL1059"/>
          <cell r="BM1059"/>
          <cell r="BN1059"/>
          <cell r="BO1059"/>
          <cell r="BP1059"/>
          <cell r="BQ1059"/>
          <cell r="BR1059"/>
          <cell r="BS1059"/>
          <cell r="BT1059"/>
          <cell r="BU1059"/>
          <cell r="BV1059"/>
          <cell r="BW1059"/>
          <cell r="BX1059"/>
          <cell r="BY1059"/>
          <cell r="BZ1059"/>
          <cell r="CA1059"/>
          <cell r="CB1059"/>
          <cell r="CC1059"/>
          <cell r="CD1059"/>
          <cell r="CE1059"/>
          <cell r="CF1059"/>
          <cell r="CG1059"/>
          <cell r="CH1059"/>
          <cell r="CI1059"/>
          <cell r="CJ1059"/>
          <cell r="CK1059"/>
          <cell r="CL1059"/>
          <cell r="CM1059"/>
          <cell r="CN1059"/>
          <cell r="CO1059"/>
          <cell r="CP1059"/>
          <cell r="CQ1059"/>
          <cell r="CR1059"/>
          <cell r="CS1059"/>
          <cell r="CT1059"/>
          <cell r="CU1059"/>
          <cell r="CV1059"/>
          <cell r="CW1059"/>
          <cell r="CX1059"/>
          <cell r="CY1059"/>
          <cell r="CZ1059"/>
          <cell r="DA1059"/>
          <cell r="DB1059"/>
          <cell r="DC1059"/>
          <cell r="DD1059"/>
          <cell r="DE1059"/>
          <cell r="DF1059"/>
          <cell r="DG1059"/>
          <cell r="DH1059"/>
          <cell r="DI1059"/>
          <cell r="DJ1059"/>
          <cell r="DL1059"/>
        </row>
        <row r="1060">
          <cell r="L1060"/>
          <cell r="M1060"/>
          <cell r="N1060"/>
          <cell r="O1060"/>
          <cell r="P1060"/>
          <cell r="Q1060"/>
          <cell r="R1060"/>
          <cell r="S1060"/>
          <cell r="T1060"/>
          <cell r="U1060"/>
          <cell r="V1060"/>
          <cell r="W1060"/>
          <cell r="X1060"/>
          <cell r="Y1060"/>
          <cell r="Z1060"/>
          <cell r="AA1060"/>
          <cell r="AB1060"/>
          <cell r="AC1060"/>
          <cell r="AD1060"/>
          <cell r="AE1060"/>
          <cell r="AF1060"/>
          <cell r="AG1060"/>
          <cell r="AH1060"/>
          <cell r="AI1060"/>
          <cell r="AJ1060"/>
          <cell r="AK1060"/>
          <cell r="AL1060"/>
          <cell r="AM1060"/>
          <cell r="AN1060"/>
          <cell r="AO1060"/>
          <cell r="AP1060"/>
          <cell r="AQ1060"/>
          <cell r="AR1060"/>
          <cell r="AS1060"/>
          <cell r="AT1060"/>
          <cell r="AU1060"/>
          <cell r="AV1060"/>
          <cell r="AW1060"/>
          <cell r="AX1060"/>
          <cell r="AY1060"/>
          <cell r="AZ1060"/>
          <cell r="BA1060"/>
          <cell r="BB1060"/>
          <cell r="BC1060"/>
          <cell r="BD1060"/>
          <cell r="BE1060"/>
          <cell r="BF1060"/>
          <cell r="BG1060"/>
          <cell r="BH1060"/>
          <cell r="BI1060"/>
          <cell r="BJ1060"/>
          <cell r="BK1060"/>
          <cell r="BL1060"/>
          <cell r="BM1060"/>
          <cell r="BN1060"/>
          <cell r="BO1060"/>
          <cell r="BP1060"/>
          <cell r="BQ1060"/>
          <cell r="BR1060"/>
          <cell r="BS1060"/>
          <cell r="BT1060"/>
          <cell r="BU1060"/>
          <cell r="BV1060"/>
          <cell r="BW1060"/>
          <cell r="BX1060"/>
          <cell r="BY1060"/>
          <cell r="BZ1060"/>
          <cell r="CA1060"/>
          <cell r="CB1060"/>
          <cell r="CC1060"/>
          <cell r="CD1060"/>
          <cell r="CE1060"/>
          <cell r="CF1060"/>
          <cell r="CG1060"/>
          <cell r="CH1060"/>
          <cell r="CI1060"/>
          <cell r="CJ1060"/>
          <cell r="CK1060"/>
          <cell r="CL1060"/>
          <cell r="CM1060"/>
          <cell r="CN1060"/>
          <cell r="CO1060"/>
          <cell r="CP1060"/>
          <cell r="CQ1060"/>
          <cell r="CR1060"/>
          <cell r="CS1060"/>
          <cell r="CT1060"/>
          <cell r="CU1060"/>
          <cell r="CV1060"/>
          <cell r="CW1060"/>
          <cell r="CX1060"/>
          <cell r="CY1060"/>
          <cell r="CZ1060"/>
          <cell r="DA1060"/>
          <cell r="DB1060"/>
          <cell r="DC1060"/>
          <cell r="DD1060"/>
          <cell r="DE1060"/>
          <cell r="DF1060"/>
          <cell r="DG1060"/>
          <cell r="DH1060"/>
          <cell r="DI1060"/>
          <cell r="DJ1060"/>
          <cell r="DL1060"/>
        </row>
        <row r="1061">
          <cell r="L1061"/>
          <cell r="M1061"/>
          <cell r="N1061"/>
          <cell r="O1061"/>
          <cell r="P1061"/>
          <cell r="Q1061"/>
          <cell r="R1061"/>
          <cell r="S1061"/>
          <cell r="T1061"/>
          <cell r="U1061"/>
          <cell r="V1061"/>
          <cell r="W1061"/>
          <cell r="X1061"/>
          <cell r="Y1061"/>
          <cell r="Z1061"/>
          <cell r="AA1061"/>
          <cell r="AB1061"/>
          <cell r="AC1061"/>
          <cell r="AD1061"/>
          <cell r="AE1061"/>
          <cell r="AF1061"/>
          <cell r="AG1061"/>
          <cell r="AH1061"/>
          <cell r="AI1061"/>
          <cell r="AJ1061"/>
          <cell r="AK1061"/>
          <cell r="AL1061"/>
          <cell r="AM1061"/>
          <cell r="AN1061"/>
          <cell r="AO1061"/>
          <cell r="AP1061"/>
          <cell r="AQ1061"/>
          <cell r="AR1061"/>
          <cell r="AS1061"/>
          <cell r="AT1061"/>
          <cell r="AU1061"/>
          <cell r="AV1061"/>
          <cell r="AW1061"/>
          <cell r="AX1061"/>
          <cell r="AY1061"/>
          <cell r="AZ1061"/>
          <cell r="BA1061"/>
          <cell r="BB1061"/>
          <cell r="BC1061"/>
          <cell r="BD1061"/>
          <cell r="BE1061"/>
          <cell r="BF1061"/>
          <cell r="BG1061"/>
          <cell r="BH1061"/>
          <cell r="BI1061"/>
          <cell r="BJ1061"/>
          <cell r="BK1061"/>
          <cell r="BL1061"/>
          <cell r="BM1061"/>
          <cell r="BN1061"/>
          <cell r="BO1061"/>
          <cell r="BP1061"/>
          <cell r="BQ1061"/>
          <cell r="BR1061"/>
          <cell r="BS1061"/>
          <cell r="BT1061"/>
          <cell r="BU1061"/>
          <cell r="BV1061"/>
          <cell r="BW1061"/>
          <cell r="BX1061"/>
          <cell r="BY1061"/>
          <cell r="BZ1061"/>
          <cell r="CA1061"/>
          <cell r="CB1061"/>
          <cell r="CC1061"/>
          <cell r="CD1061"/>
          <cell r="CE1061"/>
          <cell r="CF1061"/>
          <cell r="CG1061"/>
          <cell r="CH1061"/>
          <cell r="CI1061"/>
          <cell r="CJ1061"/>
          <cell r="CK1061"/>
          <cell r="CL1061"/>
          <cell r="CM1061"/>
          <cell r="CN1061"/>
          <cell r="CO1061"/>
          <cell r="CP1061"/>
          <cell r="CQ1061"/>
          <cell r="CR1061"/>
          <cell r="CS1061"/>
          <cell r="CT1061"/>
          <cell r="CU1061"/>
          <cell r="CV1061"/>
          <cell r="CW1061"/>
          <cell r="CX1061"/>
          <cell r="CY1061"/>
          <cell r="CZ1061"/>
          <cell r="DA1061"/>
          <cell r="DB1061"/>
          <cell r="DC1061"/>
          <cell r="DD1061"/>
          <cell r="DE1061"/>
          <cell r="DF1061"/>
          <cell r="DG1061"/>
          <cell r="DH1061"/>
          <cell r="DI1061"/>
          <cell r="DJ1061"/>
          <cell r="DL1061"/>
        </row>
        <row r="1062">
          <cell r="L1062"/>
          <cell r="M1062"/>
          <cell r="N1062"/>
          <cell r="O1062"/>
          <cell r="P1062"/>
          <cell r="Q1062"/>
          <cell r="R1062"/>
          <cell r="S1062"/>
          <cell r="T1062"/>
          <cell r="U1062"/>
          <cell r="V1062"/>
          <cell r="W1062"/>
          <cell r="X1062"/>
          <cell r="Y1062"/>
          <cell r="Z1062"/>
          <cell r="AA1062"/>
          <cell r="AB1062"/>
          <cell r="AC1062"/>
          <cell r="AD1062"/>
          <cell r="AE1062"/>
          <cell r="AF1062"/>
          <cell r="AG1062"/>
          <cell r="AH1062"/>
          <cell r="AI1062"/>
          <cell r="AJ1062"/>
          <cell r="AK1062"/>
          <cell r="AL1062"/>
          <cell r="AM1062"/>
          <cell r="AN1062"/>
          <cell r="AO1062"/>
          <cell r="AP1062"/>
          <cell r="AQ1062"/>
          <cell r="AR1062"/>
          <cell r="AS1062"/>
          <cell r="AT1062"/>
          <cell r="AU1062"/>
          <cell r="AV1062"/>
          <cell r="AW1062"/>
          <cell r="AX1062"/>
          <cell r="AY1062"/>
          <cell r="AZ1062"/>
          <cell r="BA1062"/>
          <cell r="BB1062"/>
          <cell r="BC1062"/>
          <cell r="BD1062"/>
          <cell r="BE1062"/>
          <cell r="BF1062"/>
          <cell r="BG1062"/>
          <cell r="BH1062"/>
          <cell r="BI1062"/>
          <cell r="BJ1062"/>
          <cell r="BK1062"/>
          <cell r="BL1062"/>
          <cell r="BM1062"/>
          <cell r="BN1062"/>
          <cell r="BO1062"/>
          <cell r="BP1062"/>
          <cell r="BQ1062"/>
          <cell r="BR1062"/>
          <cell r="BS1062"/>
          <cell r="BT1062"/>
          <cell r="BU1062"/>
          <cell r="BV1062"/>
          <cell r="BW1062"/>
          <cell r="BX1062"/>
          <cell r="BY1062"/>
          <cell r="BZ1062"/>
          <cell r="CA1062"/>
          <cell r="CB1062"/>
          <cell r="CC1062"/>
          <cell r="CD1062"/>
          <cell r="CE1062"/>
          <cell r="CF1062"/>
          <cell r="CG1062"/>
          <cell r="CH1062"/>
          <cell r="CI1062"/>
          <cell r="CJ1062"/>
          <cell r="CK1062"/>
          <cell r="CL1062"/>
          <cell r="CM1062"/>
          <cell r="CN1062"/>
          <cell r="CO1062"/>
          <cell r="CP1062"/>
          <cell r="CQ1062"/>
          <cell r="CR1062"/>
          <cell r="CS1062"/>
          <cell r="CT1062"/>
          <cell r="CU1062"/>
          <cell r="CV1062"/>
          <cell r="CW1062"/>
          <cell r="CX1062"/>
          <cell r="CY1062"/>
          <cell r="CZ1062"/>
          <cell r="DA1062"/>
          <cell r="DB1062"/>
          <cell r="DC1062"/>
          <cell r="DD1062"/>
          <cell r="DE1062"/>
          <cell r="DF1062"/>
          <cell r="DG1062"/>
          <cell r="DH1062"/>
          <cell r="DI1062"/>
          <cell r="DJ1062"/>
          <cell r="DL1062"/>
        </row>
        <row r="1063">
          <cell r="L1063"/>
          <cell r="M1063"/>
          <cell r="N1063"/>
          <cell r="O1063"/>
          <cell r="P1063"/>
          <cell r="Q1063"/>
          <cell r="R1063"/>
          <cell r="S1063"/>
          <cell r="T1063"/>
          <cell r="U1063"/>
          <cell r="V1063"/>
          <cell r="W1063"/>
          <cell r="X1063"/>
          <cell r="Y1063"/>
          <cell r="Z1063"/>
          <cell r="AA1063"/>
          <cell r="AB1063"/>
          <cell r="AC1063"/>
          <cell r="AD1063"/>
          <cell r="AE1063"/>
          <cell r="AF1063"/>
          <cell r="AG1063"/>
          <cell r="AH1063"/>
          <cell r="AI1063"/>
          <cell r="AJ1063"/>
          <cell r="AK1063"/>
          <cell r="AL1063"/>
          <cell r="AM1063"/>
          <cell r="AN1063"/>
          <cell r="AO1063"/>
          <cell r="AP1063"/>
          <cell r="AQ1063"/>
          <cell r="AR1063"/>
          <cell r="AS1063"/>
          <cell r="AT1063"/>
          <cell r="AU1063"/>
          <cell r="AV1063"/>
          <cell r="AW1063"/>
          <cell r="AX1063"/>
          <cell r="AY1063"/>
          <cell r="AZ1063"/>
          <cell r="BA1063"/>
          <cell r="BB1063"/>
          <cell r="BC1063"/>
          <cell r="BD1063"/>
          <cell r="BE1063"/>
          <cell r="BF1063"/>
          <cell r="BG1063"/>
          <cell r="BH1063"/>
          <cell r="BI1063"/>
          <cell r="BJ1063"/>
          <cell r="BK1063"/>
          <cell r="BL1063"/>
          <cell r="BM1063"/>
          <cell r="BN1063"/>
          <cell r="BO1063"/>
          <cell r="BP1063"/>
          <cell r="BQ1063"/>
          <cell r="BR1063"/>
          <cell r="BS1063"/>
          <cell r="BT1063"/>
          <cell r="BU1063"/>
          <cell r="BV1063"/>
          <cell r="BW1063"/>
          <cell r="BX1063"/>
          <cell r="BY1063"/>
          <cell r="BZ1063"/>
          <cell r="CA1063"/>
          <cell r="CB1063"/>
          <cell r="CC1063"/>
          <cell r="CD1063"/>
          <cell r="CE1063"/>
          <cell r="CF1063"/>
          <cell r="CG1063"/>
          <cell r="CH1063"/>
          <cell r="CI1063"/>
          <cell r="CJ1063"/>
          <cell r="CK1063"/>
          <cell r="CL1063"/>
          <cell r="CM1063"/>
          <cell r="CN1063"/>
          <cell r="CO1063"/>
          <cell r="CP1063"/>
          <cell r="CQ1063"/>
          <cell r="CR1063"/>
          <cell r="CS1063"/>
          <cell r="CT1063"/>
          <cell r="CU1063"/>
          <cell r="CV1063"/>
          <cell r="CW1063"/>
          <cell r="CX1063"/>
          <cell r="CY1063"/>
          <cell r="CZ1063"/>
          <cell r="DA1063"/>
          <cell r="DB1063"/>
          <cell r="DC1063"/>
          <cell r="DD1063"/>
          <cell r="DE1063"/>
          <cell r="DF1063"/>
          <cell r="DG1063"/>
          <cell r="DH1063"/>
          <cell r="DI1063"/>
          <cell r="DJ1063"/>
          <cell r="DL1063"/>
        </row>
        <row r="1064">
          <cell r="L1064"/>
          <cell r="M1064"/>
          <cell r="N1064"/>
          <cell r="O1064"/>
          <cell r="P1064"/>
          <cell r="Q1064"/>
          <cell r="R1064"/>
          <cell r="S1064"/>
          <cell r="T1064"/>
          <cell r="U1064"/>
          <cell r="V1064"/>
          <cell r="W1064"/>
          <cell r="X1064"/>
          <cell r="Y1064"/>
          <cell r="Z1064"/>
          <cell r="AA1064"/>
          <cell r="AB1064"/>
          <cell r="AC1064"/>
          <cell r="AD1064"/>
          <cell r="AE1064"/>
          <cell r="AF1064"/>
          <cell r="AG1064"/>
          <cell r="AH1064"/>
          <cell r="AI1064"/>
          <cell r="AJ1064"/>
          <cell r="AK1064"/>
          <cell r="AL1064"/>
          <cell r="AM1064"/>
          <cell r="AN1064"/>
          <cell r="AO1064"/>
          <cell r="AP1064"/>
          <cell r="AQ1064"/>
          <cell r="AR1064"/>
          <cell r="AS1064"/>
          <cell r="AT1064"/>
          <cell r="AU1064"/>
          <cell r="AV1064"/>
          <cell r="AW1064"/>
          <cell r="AX1064"/>
          <cell r="AY1064"/>
          <cell r="AZ1064"/>
          <cell r="BA1064"/>
          <cell r="BB1064"/>
          <cell r="BC1064"/>
          <cell r="BD1064"/>
          <cell r="BE1064"/>
          <cell r="BF1064"/>
          <cell r="BG1064"/>
          <cell r="BH1064"/>
          <cell r="BI1064"/>
          <cell r="BJ1064"/>
          <cell r="BK1064"/>
          <cell r="BL1064"/>
          <cell r="BM1064"/>
          <cell r="BN1064"/>
          <cell r="BO1064"/>
          <cell r="BP1064"/>
          <cell r="BQ1064"/>
          <cell r="BR1064"/>
          <cell r="BS1064"/>
          <cell r="BT1064"/>
          <cell r="BU1064"/>
          <cell r="BV1064"/>
          <cell r="BW1064"/>
          <cell r="BX1064"/>
          <cell r="BY1064"/>
          <cell r="BZ1064"/>
          <cell r="CA1064"/>
          <cell r="CB1064"/>
          <cell r="CC1064"/>
          <cell r="CD1064"/>
          <cell r="CE1064"/>
          <cell r="CF1064"/>
          <cell r="CG1064"/>
          <cell r="CH1064"/>
          <cell r="CI1064"/>
          <cell r="CJ1064"/>
          <cell r="CK1064"/>
          <cell r="CL1064"/>
          <cell r="CM1064"/>
          <cell r="CN1064"/>
          <cell r="CO1064"/>
          <cell r="CP1064"/>
          <cell r="CQ1064"/>
          <cell r="CR1064"/>
          <cell r="CS1064"/>
          <cell r="CT1064"/>
          <cell r="CU1064"/>
          <cell r="CV1064"/>
          <cell r="CW1064"/>
          <cell r="CX1064"/>
          <cell r="CY1064"/>
          <cell r="CZ1064"/>
          <cell r="DA1064"/>
          <cell r="DB1064"/>
          <cell r="DC1064"/>
          <cell r="DD1064"/>
          <cell r="DE1064"/>
          <cell r="DF1064"/>
          <cell r="DG1064"/>
          <cell r="DH1064"/>
          <cell r="DI1064"/>
          <cell r="DJ1064"/>
          <cell r="DL1064"/>
        </row>
        <row r="1065">
          <cell r="L1065"/>
          <cell r="M1065"/>
          <cell r="N1065"/>
          <cell r="O1065"/>
          <cell r="P1065"/>
          <cell r="Q1065"/>
          <cell r="R1065"/>
          <cell r="S1065"/>
          <cell r="T1065"/>
          <cell r="U1065"/>
          <cell r="V1065"/>
          <cell r="W1065"/>
          <cell r="X1065"/>
          <cell r="Y1065"/>
          <cell r="Z1065"/>
          <cell r="AA1065"/>
          <cell r="AB1065"/>
          <cell r="AC1065"/>
          <cell r="AD1065"/>
          <cell r="AE1065"/>
          <cell r="AF1065"/>
          <cell r="AG1065"/>
          <cell r="AH1065"/>
          <cell r="AI1065"/>
          <cell r="AJ1065"/>
          <cell r="AK1065"/>
          <cell r="AL1065"/>
          <cell r="AM1065"/>
          <cell r="AN1065"/>
          <cell r="AO1065"/>
          <cell r="AP1065"/>
          <cell r="AQ1065"/>
          <cell r="AR1065"/>
          <cell r="AS1065"/>
          <cell r="AT1065"/>
          <cell r="AU1065"/>
          <cell r="AV1065"/>
          <cell r="AW1065"/>
          <cell r="AX1065"/>
          <cell r="AY1065"/>
          <cell r="AZ1065"/>
          <cell r="BA1065"/>
          <cell r="BB1065"/>
          <cell r="BC1065"/>
          <cell r="BD1065"/>
          <cell r="BE1065"/>
          <cell r="BF1065"/>
          <cell r="BG1065"/>
          <cell r="BH1065"/>
          <cell r="BI1065"/>
          <cell r="BJ1065"/>
          <cell r="BK1065"/>
          <cell r="BL1065"/>
          <cell r="BM1065"/>
          <cell r="BN1065"/>
          <cell r="BO1065"/>
          <cell r="BP1065"/>
          <cell r="BQ1065"/>
          <cell r="BR1065"/>
          <cell r="BS1065"/>
          <cell r="BT1065"/>
          <cell r="BU1065"/>
          <cell r="BV1065"/>
          <cell r="BW1065"/>
          <cell r="BX1065"/>
          <cell r="BY1065"/>
          <cell r="BZ1065"/>
          <cell r="CA1065"/>
          <cell r="CB1065"/>
          <cell r="CC1065"/>
          <cell r="CD1065"/>
          <cell r="CE1065"/>
          <cell r="CF1065"/>
          <cell r="CG1065"/>
          <cell r="CH1065"/>
          <cell r="CI1065"/>
          <cell r="CJ1065"/>
          <cell r="CK1065"/>
          <cell r="CL1065"/>
          <cell r="CM1065"/>
          <cell r="CN1065"/>
          <cell r="CO1065"/>
          <cell r="CP1065"/>
          <cell r="CQ1065"/>
          <cell r="CR1065"/>
          <cell r="CS1065"/>
          <cell r="CT1065"/>
          <cell r="CU1065"/>
          <cell r="CV1065"/>
          <cell r="CW1065"/>
          <cell r="CX1065"/>
          <cell r="CY1065"/>
          <cell r="CZ1065"/>
          <cell r="DA1065"/>
          <cell r="DB1065"/>
          <cell r="DC1065"/>
          <cell r="DD1065"/>
          <cell r="DE1065"/>
          <cell r="DF1065"/>
          <cell r="DG1065"/>
          <cell r="DH1065"/>
          <cell r="DI1065"/>
          <cell r="DJ1065"/>
          <cell r="DL1065"/>
        </row>
        <row r="1066">
          <cell r="L1066"/>
          <cell r="M1066"/>
          <cell r="N1066"/>
          <cell r="O1066"/>
          <cell r="P1066"/>
          <cell r="Q1066"/>
          <cell r="R1066"/>
          <cell r="S1066"/>
          <cell r="T1066"/>
          <cell r="U1066"/>
          <cell r="V1066"/>
          <cell r="W1066"/>
          <cell r="X1066"/>
          <cell r="Y1066"/>
          <cell r="Z1066"/>
          <cell r="AA1066"/>
          <cell r="AB1066"/>
          <cell r="AC1066"/>
          <cell r="AD1066"/>
          <cell r="AE1066"/>
          <cell r="AF1066"/>
          <cell r="AG1066"/>
          <cell r="AH1066"/>
          <cell r="AI1066"/>
          <cell r="AJ1066"/>
          <cell r="AK1066"/>
          <cell r="AL1066"/>
          <cell r="AM1066"/>
          <cell r="AN1066"/>
          <cell r="AO1066"/>
          <cell r="AP1066"/>
          <cell r="AQ1066"/>
          <cell r="AR1066"/>
          <cell r="AS1066"/>
          <cell r="AT1066"/>
          <cell r="AU1066"/>
          <cell r="AV1066"/>
          <cell r="AW1066"/>
          <cell r="AX1066"/>
          <cell r="AY1066"/>
          <cell r="AZ1066"/>
          <cell r="BA1066"/>
          <cell r="BB1066"/>
          <cell r="BC1066"/>
          <cell r="BD1066"/>
          <cell r="BE1066"/>
          <cell r="BF1066"/>
          <cell r="BG1066"/>
          <cell r="BH1066"/>
          <cell r="BI1066"/>
          <cell r="BJ1066"/>
          <cell r="BK1066"/>
          <cell r="BL1066"/>
          <cell r="BM1066"/>
          <cell r="BN1066"/>
          <cell r="BO1066"/>
          <cell r="BP1066"/>
          <cell r="BQ1066"/>
          <cell r="BR1066"/>
          <cell r="BS1066"/>
          <cell r="BT1066"/>
          <cell r="BU1066"/>
          <cell r="BV1066"/>
          <cell r="BW1066"/>
          <cell r="BX1066"/>
          <cell r="BY1066"/>
          <cell r="BZ1066"/>
          <cell r="CA1066"/>
          <cell r="CB1066"/>
          <cell r="CC1066"/>
          <cell r="CD1066"/>
          <cell r="CE1066"/>
          <cell r="CF1066"/>
          <cell r="CG1066"/>
          <cell r="CH1066"/>
          <cell r="CI1066"/>
          <cell r="CJ1066"/>
          <cell r="CK1066"/>
          <cell r="CL1066"/>
          <cell r="CM1066"/>
          <cell r="CN1066"/>
          <cell r="CO1066"/>
          <cell r="CP1066"/>
          <cell r="CQ1066"/>
          <cell r="CR1066"/>
          <cell r="CS1066"/>
          <cell r="CT1066"/>
          <cell r="CU1066"/>
          <cell r="CV1066"/>
          <cell r="CW1066"/>
          <cell r="CX1066"/>
          <cell r="CY1066"/>
          <cell r="CZ1066"/>
          <cell r="DA1066"/>
          <cell r="DB1066"/>
          <cell r="DC1066"/>
          <cell r="DD1066"/>
          <cell r="DE1066"/>
          <cell r="DF1066"/>
          <cell r="DG1066"/>
          <cell r="DH1066"/>
          <cell r="DI1066"/>
          <cell r="DJ1066"/>
          <cell r="DL1066"/>
        </row>
        <row r="1067">
          <cell r="L1067"/>
          <cell r="M1067"/>
          <cell r="N1067"/>
          <cell r="O1067"/>
          <cell r="P1067"/>
          <cell r="Q1067"/>
          <cell r="R1067"/>
          <cell r="S1067"/>
          <cell r="T1067"/>
          <cell r="U1067"/>
          <cell r="V1067"/>
          <cell r="W1067"/>
          <cell r="X1067"/>
          <cell r="Y1067"/>
          <cell r="Z1067"/>
          <cell r="AA1067"/>
          <cell r="AB1067"/>
          <cell r="AC1067"/>
          <cell r="AD1067"/>
          <cell r="AE1067"/>
          <cell r="AF1067"/>
          <cell r="AG1067"/>
          <cell r="AH1067"/>
          <cell r="AI1067"/>
          <cell r="AJ1067"/>
          <cell r="AK1067"/>
          <cell r="AL1067"/>
          <cell r="AM1067"/>
          <cell r="AN1067"/>
          <cell r="AO1067"/>
          <cell r="AP1067"/>
          <cell r="AQ1067"/>
          <cell r="AR1067"/>
          <cell r="AS1067"/>
          <cell r="AT1067"/>
          <cell r="AU1067"/>
          <cell r="AV1067"/>
          <cell r="AW1067"/>
          <cell r="AX1067"/>
          <cell r="AY1067"/>
          <cell r="AZ1067"/>
          <cell r="BA1067"/>
          <cell r="BB1067"/>
          <cell r="BC1067"/>
          <cell r="BD1067"/>
          <cell r="BE1067"/>
          <cell r="BF1067"/>
          <cell r="BG1067"/>
          <cell r="BH1067"/>
          <cell r="BI1067"/>
          <cell r="BJ1067"/>
          <cell r="BK1067"/>
          <cell r="BL1067"/>
          <cell r="BM1067"/>
          <cell r="BN1067"/>
          <cell r="BO1067"/>
          <cell r="BP1067"/>
          <cell r="BQ1067"/>
          <cell r="BR1067"/>
          <cell r="BS1067"/>
          <cell r="BT1067"/>
          <cell r="BU1067"/>
          <cell r="BV1067"/>
          <cell r="BW1067"/>
          <cell r="BX1067"/>
          <cell r="BY1067"/>
          <cell r="BZ1067"/>
          <cell r="CA1067"/>
          <cell r="CB1067"/>
          <cell r="CC1067"/>
          <cell r="CD1067"/>
          <cell r="CE1067"/>
          <cell r="CF1067"/>
          <cell r="CG1067"/>
          <cell r="CH1067"/>
          <cell r="CI1067"/>
          <cell r="CJ1067"/>
          <cell r="CK1067"/>
          <cell r="CL1067"/>
          <cell r="CM1067"/>
          <cell r="CN1067"/>
          <cell r="CO1067"/>
          <cell r="CP1067"/>
          <cell r="CQ1067"/>
          <cell r="CR1067"/>
          <cell r="CS1067"/>
          <cell r="CT1067"/>
          <cell r="CU1067"/>
          <cell r="CV1067"/>
          <cell r="CW1067"/>
          <cell r="CX1067"/>
          <cell r="CY1067"/>
          <cell r="CZ1067"/>
          <cell r="DA1067"/>
          <cell r="DB1067"/>
          <cell r="DC1067"/>
          <cell r="DD1067"/>
          <cell r="DE1067"/>
          <cell r="DF1067"/>
          <cell r="DG1067"/>
          <cell r="DH1067"/>
          <cell r="DI1067"/>
          <cell r="DJ1067"/>
          <cell r="DL1067"/>
        </row>
        <row r="1068">
          <cell r="L1068"/>
          <cell r="M1068"/>
          <cell r="N1068"/>
          <cell r="O1068"/>
          <cell r="P1068"/>
          <cell r="Q1068"/>
          <cell r="R1068"/>
          <cell r="S1068"/>
          <cell r="T1068"/>
          <cell r="U1068"/>
          <cell r="V1068"/>
          <cell r="W1068"/>
          <cell r="X1068"/>
          <cell r="Y1068"/>
          <cell r="Z1068"/>
          <cell r="AA1068"/>
          <cell r="AB1068"/>
          <cell r="AC1068"/>
          <cell r="AD1068"/>
          <cell r="AE1068"/>
          <cell r="AF1068"/>
          <cell r="AG1068"/>
          <cell r="AH1068"/>
          <cell r="AI1068"/>
          <cell r="AJ1068"/>
          <cell r="AK1068"/>
          <cell r="AL1068"/>
          <cell r="AM1068"/>
          <cell r="AN1068"/>
          <cell r="AO1068"/>
          <cell r="AP1068"/>
          <cell r="AQ1068"/>
          <cell r="AR1068"/>
          <cell r="AS1068"/>
          <cell r="AT1068"/>
          <cell r="AU1068"/>
          <cell r="AV1068"/>
          <cell r="AW1068"/>
          <cell r="AX1068"/>
          <cell r="AY1068"/>
          <cell r="AZ1068"/>
          <cell r="BA1068"/>
          <cell r="BB1068"/>
          <cell r="BC1068"/>
          <cell r="BD1068"/>
          <cell r="BE1068"/>
          <cell r="BF1068"/>
          <cell r="BG1068"/>
          <cell r="BH1068"/>
          <cell r="BI1068"/>
          <cell r="BJ1068"/>
          <cell r="BK1068"/>
          <cell r="BL1068"/>
          <cell r="BM1068"/>
          <cell r="BN1068"/>
          <cell r="BO1068"/>
          <cell r="BP1068"/>
          <cell r="BQ1068"/>
          <cell r="BR1068"/>
          <cell r="BS1068"/>
          <cell r="BT1068"/>
          <cell r="BU1068"/>
          <cell r="BV1068"/>
          <cell r="BW1068"/>
          <cell r="BX1068"/>
          <cell r="BY1068"/>
          <cell r="BZ1068"/>
          <cell r="CA1068"/>
          <cell r="CB1068"/>
          <cell r="CC1068"/>
          <cell r="CD1068"/>
          <cell r="CE1068"/>
          <cell r="CF1068"/>
          <cell r="CG1068"/>
          <cell r="CH1068"/>
          <cell r="CI1068"/>
          <cell r="CJ1068"/>
          <cell r="CK1068"/>
          <cell r="CL1068"/>
          <cell r="CM1068"/>
          <cell r="CN1068"/>
          <cell r="CO1068"/>
          <cell r="CP1068"/>
          <cell r="CQ1068"/>
          <cell r="CR1068"/>
          <cell r="CS1068"/>
          <cell r="CT1068"/>
          <cell r="CU1068"/>
          <cell r="CV1068"/>
          <cell r="CW1068"/>
          <cell r="CX1068"/>
          <cell r="CY1068"/>
          <cell r="CZ1068"/>
          <cell r="DA1068"/>
          <cell r="DB1068"/>
          <cell r="DC1068"/>
          <cell r="DD1068"/>
          <cell r="DE1068"/>
          <cell r="DF1068"/>
          <cell r="DG1068"/>
          <cell r="DH1068"/>
          <cell r="DI1068"/>
          <cell r="DJ1068"/>
          <cell r="DL1068"/>
        </row>
        <row r="1069">
          <cell r="L1069"/>
          <cell r="M1069"/>
          <cell r="N1069"/>
          <cell r="O1069"/>
          <cell r="P1069"/>
          <cell r="Q1069"/>
          <cell r="R1069"/>
          <cell r="S1069"/>
          <cell r="T1069"/>
          <cell r="U1069"/>
          <cell r="V1069"/>
          <cell r="W1069"/>
          <cell r="X1069"/>
          <cell r="Y1069"/>
          <cell r="Z1069"/>
          <cell r="AA1069"/>
          <cell r="AB1069"/>
          <cell r="AC1069"/>
          <cell r="AD1069"/>
          <cell r="AE1069"/>
          <cell r="AF1069"/>
          <cell r="AG1069"/>
          <cell r="AH1069"/>
          <cell r="AI1069"/>
          <cell r="AJ1069"/>
          <cell r="AK1069"/>
          <cell r="AL1069"/>
          <cell r="AM1069"/>
          <cell r="AN1069"/>
          <cell r="AO1069"/>
          <cell r="AP1069"/>
          <cell r="AQ1069"/>
          <cell r="AR1069"/>
          <cell r="AS1069"/>
          <cell r="AT1069"/>
          <cell r="AU1069"/>
          <cell r="AV1069"/>
          <cell r="AW1069"/>
          <cell r="AX1069"/>
          <cell r="AY1069"/>
          <cell r="AZ1069"/>
          <cell r="BA1069"/>
          <cell r="BB1069"/>
          <cell r="BC1069"/>
          <cell r="BD1069"/>
          <cell r="BE1069"/>
          <cell r="BF1069"/>
          <cell r="BG1069"/>
          <cell r="BH1069"/>
          <cell r="BI1069"/>
          <cell r="BJ1069"/>
          <cell r="BK1069"/>
          <cell r="BL1069"/>
          <cell r="BM1069"/>
          <cell r="BN1069"/>
          <cell r="BO1069"/>
          <cell r="BP1069"/>
          <cell r="BQ1069"/>
          <cell r="BR1069"/>
          <cell r="BS1069"/>
          <cell r="BT1069"/>
          <cell r="BU1069"/>
          <cell r="BV1069"/>
          <cell r="BW1069"/>
          <cell r="BX1069"/>
          <cell r="BY1069"/>
          <cell r="BZ1069"/>
          <cell r="CA1069"/>
          <cell r="CB1069"/>
          <cell r="CC1069"/>
          <cell r="CD1069"/>
          <cell r="CE1069"/>
          <cell r="CF1069"/>
          <cell r="CG1069"/>
          <cell r="CH1069"/>
          <cell r="CI1069"/>
          <cell r="CJ1069"/>
          <cell r="CK1069"/>
          <cell r="CL1069"/>
          <cell r="CM1069"/>
          <cell r="CN1069"/>
          <cell r="CO1069"/>
          <cell r="CP1069"/>
          <cell r="CQ1069"/>
          <cell r="CR1069"/>
          <cell r="CS1069"/>
          <cell r="CT1069"/>
          <cell r="CU1069"/>
          <cell r="CV1069"/>
          <cell r="CW1069"/>
          <cell r="CX1069"/>
          <cell r="CY1069"/>
          <cell r="CZ1069"/>
          <cell r="DA1069"/>
          <cell r="DB1069"/>
          <cell r="DC1069"/>
          <cell r="DD1069"/>
          <cell r="DE1069"/>
          <cell r="DF1069"/>
          <cell r="DG1069"/>
          <cell r="DH1069"/>
          <cell r="DI1069"/>
          <cell r="DJ1069"/>
          <cell r="DL1069"/>
        </row>
        <row r="1070">
          <cell r="L1070"/>
          <cell r="M1070"/>
          <cell r="N1070"/>
          <cell r="O1070"/>
          <cell r="P1070"/>
          <cell r="Q1070"/>
          <cell r="R1070"/>
          <cell r="S1070"/>
          <cell r="T1070"/>
          <cell r="U1070"/>
          <cell r="V1070"/>
          <cell r="W1070"/>
          <cell r="X1070"/>
          <cell r="Y1070"/>
          <cell r="Z1070"/>
          <cell r="AA1070"/>
          <cell r="AB1070"/>
          <cell r="AC1070"/>
          <cell r="AD1070"/>
          <cell r="AE1070"/>
          <cell r="AF1070"/>
          <cell r="AG1070"/>
          <cell r="AH1070"/>
          <cell r="AI1070"/>
          <cell r="AJ1070"/>
          <cell r="AK1070"/>
          <cell r="AL1070"/>
          <cell r="AM1070"/>
          <cell r="AN1070"/>
          <cell r="AO1070"/>
          <cell r="AP1070"/>
          <cell r="AQ1070"/>
          <cell r="AR1070"/>
          <cell r="AS1070"/>
          <cell r="AT1070"/>
          <cell r="AU1070"/>
          <cell r="AV1070"/>
          <cell r="AW1070"/>
          <cell r="AX1070"/>
          <cell r="AY1070"/>
          <cell r="AZ1070"/>
          <cell r="BA1070"/>
          <cell r="BB1070"/>
          <cell r="BC1070"/>
          <cell r="BD1070"/>
          <cell r="BE1070"/>
          <cell r="BF1070"/>
          <cell r="BG1070"/>
          <cell r="BH1070"/>
          <cell r="BI1070"/>
          <cell r="BJ1070"/>
          <cell r="BK1070"/>
          <cell r="BL1070"/>
          <cell r="BM1070"/>
          <cell r="BN1070"/>
          <cell r="BO1070"/>
          <cell r="BP1070"/>
          <cell r="BQ1070"/>
          <cell r="BR1070"/>
          <cell r="BS1070"/>
          <cell r="BT1070"/>
          <cell r="BU1070"/>
          <cell r="BV1070"/>
          <cell r="BW1070"/>
          <cell r="BX1070"/>
          <cell r="BY1070"/>
          <cell r="BZ1070"/>
          <cell r="CA1070"/>
          <cell r="CB1070"/>
          <cell r="CC1070"/>
          <cell r="CD1070"/>
          <cell r="CE1070"/>
          <cell r="CF1070"/>
          <cell r="CG1070"/>
          <cell r="CH1070"/>
          <cell r="CI1070"/>
          <cell r="CJ1070"/>
          <cell r="CK1070"/>
          <cell r="CL1070"/>
          <cell r="CM1070"/>
          <cell r="CN1070"/>
          <cell r="CO1070"/>
          <cell r="CP1070"/>
          <cell r="CQ1070"/>
          <cell r="CR1070"/>
          <cell r="CS1070"/>
          <cell r="CT1070"/>
          <cell r="CU1070"/>
          <cell r="CV1070"/>
          <cell r="CW1070"/>
          <cell r="CX1070"/>
          <cell r="CY1070"/>
          <cell r="CZ1070"/>
          <cell r="DA1070"/>
          <cell r="DB1070"/>
          <cell r="DC1070"/>
          <cell r="DD1070"/>
          <cell r="DE1070"/>
          <cell r="DF1070"/>
          <cell r="DG1070"/>
          <cell r="DH1070"/>
          <cell r="DI1070"/>
          <cell r="DJ1070"/>
          <cell r="DL1070"/>
        </row>
        <row r="1071">
          <cell r="L1071"/>
          <cell r="M1071"/>
          <cell r="N1071"/>
          <cell r="O1071"/>
          <cell r="P1071"/>
          <cell r="Q1071"/>
          <cell r="R1071"/>
          <cell r="S1071"/>
          <cell r="T1071"/>
          <cell r="U1071"/>
          <cell r="V1071"/>
          <cell r="W1071"/>
          <cell r="X1071"/>
          <cell r="Y1071"/>
          <cell r="Z1071"/>
          <cell r="AA1071"/>
          <cell r="AB1071"/>
          <cell r="AC1071"/>
          <cell r="AD1071"/>
          <cell r="AE1071"/>
          <cell r="AF1071"/>
          <cell r="AG1071"/>
          <cell r="AH1071"/>
          <cell r="AI1071"/>
          <cell r="AJ1071"/>
          <cell r="AK1071"/>
          <cell r="AL1071"/>
          <cell r="AM1071"/>
          <cell r="AN1071"/>
          <cell r="AO1071"/>
          <cell r="AP1071"/>
          <cell r="AQ1071"/>
          <cell r="AR1071"/>
          <cell r="AS1071"/>
          <cell r="AT1071"/>
          <cell r="AU1071"/>
          <cell r="AV1071"/>
          <cell r="AW1071"/>
          <cell r="AX1071"/>
          <cell r="AY1071"/>
          <cell r="AZ1071"/>
          <cell r="BA1071"/>
          <cell r="BB1071"/>
          <cell r="BC1071"/>
          <cell r="BD1071"/>
          <cell r="BE1071"/>
          <cell r="BF1071"/>
          <cell r="BG1071"/>
          <cell r="BH1071"/>
          <cell r="BI1071"/>
          <cell r="BJ1071"/>
          <cell r="BK1071"/>
          <cell r="BL1071"/>
          <cell r="BM1071"/>
          <cell r="BN1071"/>
          <cell r="BO1071"/>
          <cell r="BP1071"/>
          <cell r="BQ1071"/>
          <cell r="BR1071"/>
          <cell r="BS1071"/>
          <cell r="BT1071"/>
          <cell r="BU1071"/>
          <cell r="BV1071"/>
          <cell r="BW1071"/>
          <cell r="BX1071"/>
          <cell r="BY1071"/>
          <cell r="BZ1071"/>
          <cell r="CA1071"/>
          <cell r="CB1071"/>
          <cell r="CC1071"/>
          <cell r="CD1071"/>
          <cell r="CE1071"/>
          <cell r="CF1071"/>
          <cell r="CG1071"/>
          <cell r="CH1071"/>
          <cell r="CI1071"/>
          <cell r="CJ1071"/>
          <cell r="CK1071"/>
          <cell r="CL1071"/>
          <cell r="CM1071"/>
          <cell r="CN1071"/>
          <cell r="CO1071"/>
          <cell r="CP1071"/>
          <cell r="CQ1071"/>
          <cell r="CR1071"/>
          <cell r="CS1071"/>
          <cell r="CT1071"/>
          <cell r="CU1071"/>
          <cell r="CV1071"/>
          <cell r="CW1071"/>
          <cell r="CX1071"/>
          <cell r="CY1071"/>
          <cell r="CZ1071"/>
          <cell r="DA1071"/>
          <cell r="DB1071"/>
          <cell r="DC1071"/>
          <cell r="DD1071"/>
          <cell r="DE1071"/>
          <cell r="DF1071"/>
          <cell r="DG1071"/>
          <cell r="DH1071"/>
          <cell r="DI1071"/>
          <cell r="DJ1071"/>
          <cell r="DL1071"/>
        </row>
        <row r="1072">
          <cell r="L1072"/>
          <cell r="M1072"/>
          <cell r="N1072"/>
          <cell r="O1072"/>
          <cell r="P1072"/>
          <cell r="Q1072"/>
          <cell r="R1072"/>
          <cell r="S1072"/>
          <cell r="T1072"/>
          <cell r="U1072"/>
          <cell r="V1072"/>
          <cell r="W1072"/>
          <cell r="X1072"/>
          <cell r="Y1072"/>
          <cell r="Z1072"/>
          <cell r="AA1072"/>
          <cell r="AB1072"/>
          <cell r="AC1072"/>
          <cell r="AD1072"/>
          <cell r="AE1072"/>
          <cell r="AF1072"/>
          <cell r="AG1072"/>
          <cell r="AH1072"/>
          <cell r="AI1072"/>
          <cell r="AJ1072"/>
          <cell r="AK1072"/>
          <cell r="AL1072"/>
          <cell r="AM1072"/>
          <cell r="AN1072"/>
          <cell r="AO1072"/>
          <cell r="AP1072"/>
          <cell r="AQ1072"/>
          <cell r="AR1072"/>
          <cell r="AS1072"/>
          <cell r="AT1072"/>
          <cell r="AU1072"/>
          <cell r="AV1072"/>
          <cell r="AW1072"/>
          <cell r="AX1072"/>
          <cell r="AY1072"/>
          <cell r="AZ1072"/>
          <cell r="BA1072"/>
          <cell r="BB1072"/>
          <cell r="BC1072"/>
          <cell r="BD1072"/>
          <cell r="BE1072"/>
          <cell r="BF1072"/>
          <cell r="BG1072"/>
          <cell r="BH1072"/>
          <cell r="BI1072"/>
          <cell r="BJ1072"/>
          <cell r="BK1072"/>
          <cell r="BL1072"/>
          <cell r="BM1072"/>
          <cell r="BN1072"/>
          <cell r="BO1072"/>
          <cell r="BP1072"/>
          <cell r="BQ1072"/>
          <cell r="BR1072"/>
          <cell r="BS1072"/>
          <cell r="BT1072"/>
          <cell r="BU1072"/>
          <cell r="BV1072"/>
          <cell r="BW1072"/>
          <cell r="BX1072"/>
          <cell r="BY1072"/>
          <cell r="BZ1072"/>
          <cell r="CA1072"/>
          <cell r="CB1072"/>
          <cell r="CC1072"/>
          <cell r="CD1072"/>
          <cell r="CE1072"/>
          <cell r="CF1072"/>
          <cell r="CG1072"/>
          <cell r="CH1072"/>
          <cell r="CI1072"/>
          <cell r="CJ1072"/>
          <cell r="CK1072"/>
          <cell r="CL1072"/>
          <cell r="CM1072"/>
          <cell r="CN1072"/>
          <cell r="CO1072"/>
          <cell r="CP1072"/>
          <cell r="CQ1072"/>
          <cell r="CR1072"/>
          <cell r="CS1072"/>
          <cell r="CT1072"/>
          <cell r="CU1072"/>
          <cell r="CV1072"/>
          <cell r="CW1072"/>
          <cell r="CX1072"/>
          <cell r="CY1072"/>
          <cell r="CZ1072"/>
          <cell r="DA1072"/>
          <cell r="DB1072"/>
          <cell r="DC1072"/>
          <cell r="DD1072"/>
          <cell r="DE1072"/>
          <cell r="DF1072"/>
          <cell r="DG1072"/>
          <cell r="DH1072"/>
          <cell r="DI1072"/>
          <cell r="DJ1072"/>
          <cell r="DL1072"/>
        </row>
        <row r="1073"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L1076"/>
          <cell r="M1076"/>
          <cell r="N1076"/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/>
        </row>
        <row r="1077">
          <cell r="L1077"/>
          <cell r="M1077"/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/>
        </row>
        <row r="1078"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L1079"/>
          <cell r="M1079"/>
          <cell r="N1079"/>
          <cell r="O1079"/>
          <cell r="P1079"/>
          <cell r="Q1079"/>
          <cell r="R1079"/>
          <cell r="S1079"/>
          <cell r="T1079"/>
          <cell r="U1079"/>
          <cell r="V1079"/>
          <cell r="W1079"/>
          <cell r="X1079"/>
          <cell r="Y1079"/>
          <cell r="Z1079"/>
          <cell r="AA1079"/>
          <cell r="AB1079"/>
          <cell r="AC1079"/>
          <cell r="AD1079"/>
          <cell r="AE1079"/>
          <cell r="AF1079"/>
          <cell r="AG1079"/>
          <cell r="AH1079"/>
          <cell r="AI1079"/>
          <cell r="AJ1079"/>
          <cell r="AK1079"/>
          <cell r="AL1079"/>
          <cell r="AM1079"/>
          <cell r="AN1079"/>
          <cell r="AO1079"/>
          <cell r="AP1079"/>
          <cell r="AQ1079"/>
          <cell r="AR1079"/>
          <cell r="AS1079"/>
          <cell r="AT1079"/>
          <cell r="AU1079"/>
          <cell r="AV1079"/>
          <cell r="AW1079"/>
          <cell r="AX1079"/>
          <cell r="AY1079"/>
          <cell r="AZ1079"/>
          <cell r="BA1079"/>
          <cell r="BB1079"/>
          <cell r="BC1079"/>
          <cell r="BD1079"/>
          <cell r="BE1079"/>
          <cell r="BF1079"/>
          <cell r="BG1079"/>
          <cell r="BH1079"/>
          <cell r="BI1079"/>
          <cell r="BJ1079"/>
          <cell r="BK1079"/>
          <cell r="BL1079"/>
          <cell r="BM1079"/>
          <cell r="BN1079"/>
          <cell r="BO1079"/>
          <cell r="BP1079"/>
          <cell r="BQ1079"/>
          <cell r="BR1079"/>
          <cell r="BS1079"/>
          <cell r="BT1079"/>
          <cell r="BU1079"/>
          <cell r="BV1079"/>
          <cell r="BW1079"/>
          <cell r="BX1079"/>
          <cell r="BY1079"/>
          <cell r="BZ1079"/>
          <cell r="CA1079"/>
          <cell r="CB1079"/>
          <cell r="CC1079"/>
          <cell r="CD1079"/>
          <cell r="CE1079"/>
          <cell r="CF1079"/>
          <cell r="CG1079"/>
          <cell r="CH1079"/>
          <cell r="CI1079"/>
          <cell r="CJ1079"/>
          <cell r="CK1079"/>
          <cell r="CL1079"/>
          <cell r="CM1079"/>
          <cell r="CN1079"/>
          <cell r="CO1079"/>
          <cell r="CP1079"/>
          <cell r="CQ1079"/>
          <cell r="CR1079"/>
          <cell r="CS1079"/>
          <cell r="CT1079"/>
          <cell r="CU1079"/>
          <cell r="CV1079"/>
          <cell r="CW1079"/>
          <cell r="CX1079"/>
          <cell r="CY1079"/>
          <cell r="CZ1079"/>
          <cell r="DA1079"/>
          <cell r="DB1079"/>
          <cell r="DC1079"/>
          <cell r="DD1079"/>
          <cell r="DE1079"/>
          <cell r="DF1079"/>
          <cell r="DG1079"/>
          <cell r="DH1079"/>
          <cell r="DI1079"/>
          <cell r="DJ1079"/>
          <cell r="DL1079"/>
        </row>
        <row r="1080">
          <cell r="L1080"/>
          <cell r="M1080"/>
          <cell r="N1080"/>
          <cell r="O1080"/>
          <cell r="P1080"/>
          <cell r="Q1080"/>
          <cell r="R1080"/>
          <cell r="S1080"/>
          <cell r="T1080"/>
          <cell r="U1080"/>
          <cell r="V1080"/>
          <cell r="W1080"/>
          <cell r="X1080"/>
          <cell r="Y1080"/>
          <cell r="Z1080"/>
          <cell r="AA1080"/>
          <cell r="AB1080"/>
          <cell r="AC1080"/>
          <cell r="AD1080"/>
          <cell r="AE1080"/>
          <cell r="AF1080"/>
          <cell r="AG1080"/>
          <cell r="AH1080"/>
          <cell r="AI1080"/>
          <cell r="AJ1080"/>
          <cell r="AK1080"/>
          <cell r="AL1080"/>
          <cell r="AM1080"/>
          <cell r="AN1080"/>
          <cell r="AO1080"/>
          <cell r="AP1080"/>
          <cell r="AQ1080"/>
          <cell r="AR1080"/>
          <cell r="AS1080"/>
          <cell r="AT1080"/>
          <cell r="AU1080"/>
          <cell r="AV1080"/>
          <cell r="AW1080"/>
          <cell r="AX1080"/>
          <cell r="AY1080"/>
          <cell r="AZ1080"/>
          <cell r="BA1080"/>
          <cell r="BB1080"/>
          <cell r="BC1080"/>
          <cell r="BD1080"/>
          <cell r="BE1080"/>
          <cell r="BF1080"/>
          <cell r="BG1080"/>
          <cell r="BH1080"/>
          <cell r="BI1080"/>
          <cell r="BJ1080"/>
          <cell r="BK1080"/>
          <cell r="BL1080"/>
          <cell r="BM1080"/>
          <cell r="BN1080"/>
          <cell r="BO1080"/>
          <cell r="BP1080"/>
          <cell r="BQ1080"/>
          <cell r="BR1080"/>
          <cell r="BS1080"/>
          <cell r="BT1080"/>
          <cell r="BU1080"/>
          <cell r="BV1080"/>
          <cell r="BW1080"/>
          <cell r="BX1080"/>
          <cell r="BY1080"/>
          <cell r="BZ1080"/>
          <cell r="CA1080"/>
          <cell r="CB1080"/>
          <cell r="CC1080"/>
          <cell r="CD1080"/>
          <cell r="CE1080"/>
          <cell r="CF1080"/>
          <cell r="CG1080"/>
          <cell r="CH1080"/>
          <cell r="CI1080"/>
          <cell r="CJ1080"/>
          <cell r="CK1080"/>
          <cell r="CL1080"/>
          <cell r="CM1080"/>
          <cell r="CN1080"/>
          <cell r="CO1080"/>
          <cell r="CP1080"/>
          <cell r="CQ1080"/>
          <cell r="CR1080"/>
          <cell r="CS1080"/>
          <cell r="CT1080"/>
          <cell r="CU1080"/>
          <cell r="CV1080"/>
          <cell r="CW1080"/>
          <cell r="CX1080"/>
          <cell r="CY1080"/>
          <cell r="CZ1080"/>
          <cell r="DA1080"/>
          <cell r="DB1080"/>
          <cell r="DC1080"/>
          <cell r="DD1080"/>
          <cell r="DE1080"/>
          <cell r="DF1080"/>
          <cell r="DG1080"/>
          <cell r="DH1080"/>
          <cell r="DI1080"/>
          <cell r="DJ1080"/>
          <cell r="DL1080"/>
        </row>
        <row r="1081">
          <cell r="L1081"/>
          <cell r="M1081"/>
          <cell r="N1081"/>
          <cell r="O1081"/>
          <cell r="P1081"/>
          <cell r="Q1081"/>
          <cell r="R1081"/>
          <cell r="S1081"/>
          <cell r="T1081"/>
          <cell r="U1081"/>
          <cell r="V1081"/>
          <cell r="W1081"/>
          <cell r="X1081"/>
          <cell r="Y1081"/>
          <cell r="Z1081"/>
          <cell r="AA1081"/>
          <cell r="AB1081"/>
          <cell r="AC1081"/>
          <cell r="AD1081"/>
          <cell r="AE1081"/>
          <cell r="AF1081"/>
          <cell r="AG1081"/>
          <cell r="AH1081"/>
          <cell r="AI1081"/>
          <cell r="AJ1081"/>
          <cell r="AK1081"/>
          <cell r="AL1081"/>
          <cell r="AM1081"/>
          <cell r="AN1081"/>
          <cell r="AO1081"/>
          <cell r="AP1081"/>
          <cell r="AQ1081"/>
          <cell r="AR1081"/>
          <cell r="AS1081"/>
          <cell r="AT1081"/>
          <cell r="AU1081"/>
          <cell r="AV1081"/>
          <cell r="AW1081"/>
          <cell r="AX1081"/>
          <cell r="AY1081"/>
          <cell r="AZ1081"/>
          <cell r="BA1081"/>
          <cell r="BB1081"/>
          <cell r="BC1081"/>
          <cell r="BD1081"/>
          <cell r="BE1081"/>
          <cell r="BF1081"/>
          <cell r="BG1081"/>
          <cell r="BH1081"/>
          <cell r="BI1081"/>
          <cell r="BJ1081"/>
          <cell r="BK1081"/>
          <cell r="BL1081"/>
          <cell r="BM1081"/>
          <cell r="BN1081"/>
          <cell r="BO1081"/>
          <cell r="BP1081"/>
          <cell r="BQ1081"/>
          <cell r="BR1081"/>
          <cell r="BS1081"/>
          <cell r="BT1081"/>
          <cell r="BU1081"/>
          <cell r="BV1081"/>
          <cell r="BW1081"/>
          <cell r="BX1081"/>
          <cell r="BY1081"/>
          <cell r="BZ1081"/>
          <cell r="CA1081"/>
          <cell r="CB1081"/>
          <cell r="CC1081"/>
          <cell r="CD1081"/>
          <cell r="CE1081"/>
          <cell r="CF1081"/>
          <cell r="CG1081"/>
          <cell r="CH1081"/>
          <cell r="CI1081"/>
          <cell r="CJ1081"/>
          <cell r="CK1081"/>
          <cell r="CL1081"/>
          <cell r="CM1081"/>
          <cell r="CN1081"/>
          <cell r="CO1081"/>
          <cell r="CP1081"/>
          <cell r="CQ1081"/>
          <cell r="CR1081"/>
          <cell r="CS1081"/>
          <cell r="CT1081"/>
          <cell r="CU1081"/>
          <cell r="CV1081"/>
          <cell r="CW1081"/>
          <cell r="CX1081"/>
          <cell r="CY1081"/>
          <cell r="CZ1081"/>
          <cell r="DA1081"/>
          <cell r="DB1081"/>
          <cell r="DC1081"/>
          <cell r="DD1081"/>
          <cell r="DE1081"/>
          <cell r="DF1081"/>
          <cell r="DG1081"/>
          <cell r="DH1081"/>
          <cell r="DI1081"/>
          <cell r="DJ1081"/>
          <cell r="DL1081"/>
        </row>
        <row r="1082">
          <cell r="L1082"/>
          <cell r="M1082"/>
          <cell r="N1082"/>
          <cell r="O1082"/>
          <cell r="P1082"/>
          <cell r="Q1082"/>
          <cell r="R1082"/>
          <cell r="S1082"/>
          <cell r="T1082"/>
          <cell r="U1082"/>
          <cell r="V1082"/>
          <cell r="W1082"/>
          <cell r="X1082"/>
          <cell r="Y1082"/>
          <cell r="Z1082"/>
          <cell r="AA1082"/>
          <cell r="AB1082"/>
          <cell r="AC1082"/>
          <cell r="AD1082"/>
          <cell r="AE1082"/>
          <cell r="AF1082"/>
          <cell r="AG1082"/>
          <cell r="AH1082"/>
          <cell r="AI1082"/>
          <cell r="AJ1082"/>
          <cell r="AK1082"/>
          <cell r="AL1082"/>
          <cell r="AM1082"/>
          <cell r="AN1082"/>
          <cell r="AO1082"/>
          <cell r="AP1082"/>
          <cell r="AQ1082"/>
          <cell r="AR1082"/>
          <cell r="AS1082"/>
          <cell r="AT1082"/>
          <cell r="AU1082"/>
          <cell r="AV1082"/>
          <cell r="AW1082"/>
          <cell r="AX1082"/>
          <cell r="AY1082"/>
          <cell r="AZ1082"/>
          <cell r="BA1082"/>
          <cell r="BB1082"/>
          <cell r="BC1082"/>
          <cell r="BD1082"/>
          <cell r="BE1082"/>
          <cell r="BF1082"/>
          <cell r="BG1082"/>
          <cell r="BH1082"/>
          <cell r="BI1082"/>
          <cell r="BJ1082"/>
          <cell r="BK1082"/>
          <cell r="BL1082"/>
          <cell r="BM1082"/>
          <cell r="BN1082"/>
          <cell r="BO1082"/>
          <cell r="BP1082"/>
          <cell r="BQ1082"/>
          <cell r="BR1082"/>
          <cell r="BS1082"/>
          <cell r="BT1082"/>
          <cell r="BU1082"/>
          <cell r="BV1082"/>
          <cell r="BW1082"/>
          <cell r="BX1082"/>
          <cell r="BY1082"/>
          <cell r="BZ1082"/>
          <cell r="CA1082"/>
          <cell r="CB1082"/>
          <cell r="CC1082"/>
          <cell r="CD1082"/>
          <cell r="CE1082"/>
          <cell r="CF1082"/>
          <cell r="CG1082"/>
          <cell r="CH1082"/>
          <cell r="CI1082"/>
          <cell r="CJ1082"/>
          <cell r="CK1082"/>
          <cell r="CL1082"/>
          <cell r="CM1082"/>
          <cell r="CN1082"/>
          <cell r="CO1082"/>
          <cell r="CP1082"/>
          <cell r="CQ1082"/>
          <cell r="CR1082"/>
          <cell r="CS1082"/>
          <cell r="CT1082"/>
          <cell r="CU1082"/>
          <cell r="CV1082"/>
          <cell r="CW1082"/>
          <cell r="CX1082"/>
          <cell r="CY1082"/>
          <cell r="CZ1082"/>
          <cell r="DA1082"/>
          <cell r="DB1082"/>
          <cell r="DC1082"/>
          <cell r="DD1082"/>
          <cell r="DE1082"/>
          <cell r="DF1082"/>
          <cell r="DG1082"/>
          <cell r="DH1082"/>
          <cell r="DI1082"/>
          <cell r="DJ1082"/>
          <cell r="DL1082"/>
        </row>
        <row r="1083">
          <cell r="L1083"/>
          <cell r="M1083"/>
          <cell r="N1083"/>
          <cell r="O1083"/>
          <cell r="P1083"/>
          <cell r="Q1083"/>
          <cell r="R1083"/>
          <cell r="S1083"/>
          <cell r="T1083"/>
          <cell r="U1083"/>
          <cell r="V1083"/>
          <cell r="W1083"/>
          <cell r="X1083"/>
          <cell r="Y1083"/>
          <cell r="Z1083"/>
          <cell r="AA1083"/>
          <cell r="AB1083"/>
          <cell r="AC1083"/>
          <cell r="AD1083"/>
          <cell r="AE1083"/>
          <cell r="AF1083"/>
          <cell r="AG1083"/>
          <cell r="AH1083"/>
          <cell r="AI1083"/>
          <cell r="AJ1083"/>
          <cell r="AK1083"/>
          <cell r="AL1083"/>
          <cell r="AM1083"/>
          <cell r="AN1083"/>
          <cell r="AO1083"/>
          <cell r="AP1083"/>
          <cell r="AQ1083"/>
          <cell r="AR1083"/>
          <cell r="AS1083"/>
          <cell r="AT1083"/>
          <cell r="AU1083"/>
          <cell r="AV1083"/>
          <cell r="AW1083"/>
          <cell r="AX1083"/>
          <cell r="AY1083"/>
          <cell r="AZ1083"/>
          <cell r="BA1083"/>
          <cell r="BB1083"/>
          <cell r="BC1083"/>
          <cell r="BD1083"/>
          <cell r="BE1083"/>
          <cell r="BF1083"/>
          <cell r="BG1083"/>
          <cell r="BH1083"/>
          <cell r="BI1083"/>
          <cell r="BJ1083"/>
          <cell r="BK1083"/>
          <cell r="BL1083"/>
          <cell r="BM1083"/>
          <cell r="BN1083"/>
          <cell r="BO1083"/>
          <cell r="BP1083"/>
          <cell r="BQ1083"/>
          <cell r="BR1083"/>
          <cell r="BS1083"/>
          <cell r="BT1083"/>
          <cell r="BU1083"/>
          <cell r="BV1083"/>
          <cell r="BW1083"/>
          <cell r="BX1083"/>
          <cell r="BY1083"/>
          <cell r="BZ1083"/>
          <cell r="CA1083"/>
          <cell r="CB1083"/>
          <cell r="CC1083"/>
          <cell r="CD1083"/>
          <cell r="CE1083"/>
          <cell r="CF1083"/>
          <cell r="CG1083"/>
          <cell r="CH1083"/>
          <cell r="CI1083"/>
          <cell r="CJ1083"/>
          <cell r="CK1083"/>
          <cell r="CL1083"/>
          <cell r="CM1083"/>
          <cell r="CN1083"/>
          <cell r="CO1083"/>
          <cell r="CP1083"/>
          <cell r="CQ1083"/>
          <cell r="CR1083"/>
          <cell r="CS1083"/>
          <cell r="CT1083"/>
          <cell r="CU1083"/>
          <cell r="CV1083"/>
          <cell r="CW1083"/>
          <cell r="CX1083"/>
          <cell r="CY1083"/>
          <cell r="CZ1083"/>
          <cell r="DA1083"/>
          <cell r="DB1083"/>
          <cell r="DC1083"/>
          <cell r="DD1083"/>
          <cell r="DE1083"/>
          <cell r="DF1083"/>
          <cell r="DG1083"/>
          <cell r="DH1083"/>
          <cell r="DI1083"/>
          <cell r="DJ1083"/>
          <cell r="DL1083"/>
        </row>
        <row r="1084">
          <cell r="L1084"/>
          <cell r="M1084"/>
          <cell r="N1084"/>
          <cell r="O1084"/>
          <cell r="P1084"/>
          <cell r="Q1084"/>
          <cell r="R1084"/>
          <cell r="S1084"/>
          <cell r="T1084"/>
          <cell r="U1084"/>
          <cell r="V1084"/>
          <cell r="W1084"/>
          <cell r="X1084"/>
          <cell r="Y1084"/>
          <cell r="Z1084"/>
          <cell r="AA1084"/>
          <cell r="AB1084"/>
          <cell r="AC1084"/>
          <cell r="AD1084"/>
          <cell r="AE1084"/>
          <cell r="AF1084"/>
          <cell r="AG1084"/>
          <cell r="AH1084"/>
          <cell r="AI1084"/>
          <cell r="AJ1084"/>
          <cell r="AK1084"/>
          <cell r="AL1084"/>
          <cell r="AM1084"/>
          <cell r="AN1084"/>
          <cell r="AO1084"/>
          <cell r="AP1084"/>
          <cell r="AQ1084"/>
          <cell r="AR1084"/>
          <cell r="AS1084"/>
          <cell r="AT1084"/>
          <cell r="AU1084"/>
          <cell r="AV1084"/>
          <cell r="AW1084"/>
          <cell r="AX1084"/>
          <cell r="AY1084"/>
          <cell r="AZ1084"/>
          <cell r="BA1084"/>
          <cell r="BB1084"/>
          <cell r="BC1084"/>
          <cell r="BD1084"/>
          <cell r="BE1084"/>
          <cell r="BF1084"/>
          <cell r="BG1084"/>
          <cell r="BH1084"/>
          <cell r="BI1084"/>
          <cell r="BJ1084"/>
          <cell r="BK1084"/>
          <cell r="BL1084"/>
          <cell r="BM1084"/>
          <cell r="BN1084"/>
          <cell r="BO1084"/>
          <cell r="BP1084"/>
          <cell r="BQ1084"/>
          <cell r="BR1084"/>
          <cell r="BS1084"/>
          <cell r="BT1084"/>
          <cell r="BU1084"/>
          <cell r="BV1084"/>
          <cell r="BW1084"/>
          <cell r="BX1084"/>
          <cell r="BY1084"/>
          <cell r="BZ1084"/>
          <cell r="CA1084"/>
          <cell r="CB1084"/>
          <cell r="CC1084"/>
          <cell r="CD1084"/>
          <cell r="CE1084"/>
          <cell r="CF1084"/>
          <cell r="CG1084"/>
          <cell r="CH1084"/>
          <cell r="CI1084"/>
          <cell r="CJ1084"/>
          <cell r="CK1084"/>
          <cell r="CL1084"/>
          <cell r="CM1084"/>
          <cell r="CN1084"/>
          <cell r="CO1084"/>
          <cell r="CP1084"/>
          <cell r="CQ1084"/>
          <cell r="CR1084"/>
          <cell r="CS1084"/>
          <cell r="CT1084"/>
          <cell r="CU1084"/>
          <cell r="CV1084"/>
          <cell r="CW1084"/>
          <cell r="CX1084"/>
          <cell r="CY1084"/>
          <cell r="CZ1084"/>
          <cell r="DA1084"/>
          <cell r="DB1084"/>
          <cell r="DC1084"/>
          <cell r="DD1084"/>
          <cell r="DE1084"/>
          <cell r="DF1084"/>
          <cell r="DG1084"/>
          <cell r="DH1084"/>
          <cell r="DI1084"/>
          <cell r="DJ1084"/>
          <cell r="DL1084"/>
        </row>
        <row r="1085"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L1088"/>
          <cell r="M1088"/>
          <cell r="N1088"/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/>
        </row>
        <row r="1089"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L1090"/>
          <cell r="M1090"/>
          <cell r="N1090"/>
          <cell r="O1090"/>
          <cell r="P1090"/>
          <cell r="Q1090"/>
          <cell r="R1090"/>
          <cell r="S1090"/>
          <cell r="T1090"/>
          <cell r="U1090"/>
          <cell r="V1090"/>
          <cell r="W1090"/>
          <cell r="X1090"/>
          <cell r="Y1090"/>
          <cell r="Z1090"/>
          <cell r="AA1090"/>
          <cell r="AB1090"/>
          <cell r="AC1090"/>
          <cell r="AD1090"/>
          <cell r="AE1090"/>
          <cell r="AF1090"/>
          <cell r="AG1090"/>
          <cell r="AH1090"/>
          <cell r="AI1090"/>
          <cell r="AJ1090"/>
          <cell r="AK1090"/>
          <cell r="AL1090"/>
          <cell r="AM1090"/>
          <cell r="AN1090"/>
          <cell r="AO1090"/>
          <cell r="AP1090"/>
          <cell r="AQ1090"/>
          <cell r="AR1090"/>
          <cell r="AS1090"/>
          <cell r="AT1090"/>
          <cell r="AU1090"/>
          <cell r="AV1090"/>
          <cell r="AW1090"/>
          <cell r="AX1090"/>
          <cell r="AY1090"/>
          <cell r="AZ1090"/>
          <cell r="BA1090"/>
          <cell r="BB1090"/>
          <cell r="BC1090"/>
          <cell r="BD1090"/>
          <cell r="BE1090"/>
          <cell r="BF1090"/>
          <cell r="BG1090"/>
          <cell r="BH1090"/>
          <cell r="BI1090"/>
          <cell r="BJ1090"/>
          <cell r="BK1090"/>
          <cell r="BL1090"/>
          <cell r="BM1090"/>
          <cell r="BN1090"/>
          <cell r="BO1090"/>
          <cell r="BP1090"/>
          <cell r="BQ1090"/>
          <cell r="BR1090"/>
          <cell r="BS1090"/>
          <cell r="BT1090"/>
          <cell r="BU1090"/>
          <cell r="BV1090"/>
          <cell r="BW1090"/>
          <cell r="BX1090"/>
          <cell r="BY1090"/>
          <cell r="BZ1090"/>
          <cell r="CA1090"/>
          <cell r="CB1090"/>
          <cell r="CC1090"/>
          <cell r="CD1090"/>
          <cell r="CE1090"/>
          <cell r="CF1090"/>
          <cell r="CG1090"/>
          <cell r="CH1090"/>
          <cell r="CI1090"/>
          <cell r="CJ1090"/>
          <cell r="CK1090"/>
          <cell r="CL1090"/>
          <cell r="CM1090"/>
          <cell r="CN1090"/>
          <cell r="CO1090"/>
          <cell r="CP1090"/>
          <cell r="CQ1090"/>
          <cell r="CR1090"/>
          <cell r="CS1090"/>
          <cell r="CT1090"/>
          <cell r="CU1090"/>
          <cell r="CV1090"/>
          <cell r="CW1090"/>
          <cell r="CX1090"/>
          <cell r="CY1090"/>
          <cell r="CZ1090"/>
          <cell r="DA1090"/>
          <cell r="DB1090"/>
          <cell r="DC1090"/>
          <cell r="DD1090"/>
          <cell r="DE1090"/>
          <cell r="DF1090"/>
          <cell r="DG1090"/>
          <cell r="DH1090"/>
          <cell r="DI1090"/>
          <cell r="DJ1090"/>
          <cell r="DL1090"/>
        </row>
        <row r="1091">
          <cell r="L1091"/>
          <cell r="M1091"/>
          <cell r="N1091"/>
          <cell r="O1091"/>
          <cell r="P1091"/>
          <cell r="Q1091"/>
          <cell r="R1091"/>
          <cell r="S1091"/>
          <cell r="T1091"/>
          <cell r="U1091"/>
          <cell r="V1091"/>
          <cell r="W1091"/>
          <cell r="X1091"/>
          <cell r="Y1091"/>
          <cell r="Z1091"/>
          <cell r="AA1091"/>
          <cell r="AB1091"/>
          <cell r="AC1091"/>
          <cell r="AD1091"/>
          <cell r="AE1091"/>
          <cell r="AF1091"/>
          <cell r="AG1091"/>
          <cell r="AH1091"/>
          <cell r="AI1091"/>
          <cell r="AJ1091"/>
          <cell r="AK1091"/>
          <cell r="AL1091"/>
          <cell r="AM1091"/>
          <cell r="AN1091"/>
          <cell r="AO1091"/>
          <cell r="AP1091"/>
          <cell r="AQ1091"/>
          <cell r="AR1091"/>
          <cell r="AS1091"/>
          <cell r="AT1091"/>
          <cell r="AU1091"/>
          <cell r="AV1091"/>
          <cell r="AW1091"/>
          <cell r="AX1091"/>
          <cell r="AY1091"/>
          <cell r="AZ1091"/>
          <cell r="BA1091"/>
          <cell r="BB1091"/>
          <cell r="BC1091"/>
          <cell r="BD1091"/>
          <cell r="BE1091"/>
          <cell r="BF1091"/>
          <cell r="BG1091"/>
          <cell r="BH1091"/>
          <cell r="BI1091"/>
          <cell r="BJ1091"/>
          <cell r="BK1091"/>
          <cell r="BL1091"/>
          <cell r="BM1091"/>
          <cell r="BN1091"/>
          <cell r="BO1091"/>
          <cell r="BP1091"/>
          <cell r="BQ1091"/>
          <cell r="BR1091"/>
          <cell r="BS1091"/>
          <cell r="BT1091"/>
          <cell r="BU1091"/>
          <cell r="BV1091"/>
          <cell r="BW1091"/>
          <cell r="BX1091"/>
          <cell r="BY1091"/>
          <cell r="BZ1091"/>
          <cell r="CA1091"/>
          <cell r="CB1091"/>
          <cell r="CC1091"/>
          <cell r="CD1091"/>
          <cell r="CE1091"/>
          <cell r="CF1091"/>
          <cell r="CG1091"/>
          <cell r="CH1091"/>
          <cell r="CI1091"/>
          <cell r="CJ1091"/>
          <cell r="CK1091"/>
          <cell r="CL1091"/>
          <cell r="CM1091"/>
          <cell r="CN1091"/>
          <cell r="CO1091"/>
          <cell r="CP1091"/>
          <cell r="CQ1091"/>
          <cell r="CR1091"/>
          <cell r="CS1091"/>
          <cell r="CT1091"/>
          <cell r="CU1091"/>
          <cell r="CV1091"/>
          <cell r="CW1091"/>
          <cell r="CX1091"/>
          <cell r="CY1091"/>
          <cell r="CZ1091"/>
          <cell r="DA1091"/>
          <cell r="DB1091"/>
          <cell r="DC1091"/>
          <cell r="DD1091"/>
          <cell r="DE1091"/>
          <cell r="DF1091"/>
          <cell r="DG1091"/>
          <cell r="DH1091"/>
          <cell r="DI1091"/>
          <cell r="DJ1091"/>
          <cell r="DL1091"/>
        </row>
        <row r="1092">
          <cell r="L1092"/>
          <cell r="M1092"/>
          <cell r="N1092"/>
          <cell r="O1092"/>
          <cell r="P1092"/>
          <cell r="Q1092"/>
          <cell r="R1092"/>
          <cell r="S1092"/>
          <cell r="T1092"/>
          <cell r="U1092"/>
          <cell r="V1092"/>
          <cell r="W1092"/>
          <cell r="X1092"/>
          <cell r="Y1092"/>
          <cell r="Z1092"/>
          <cell r="AA1092"/>
          <cell r="AB1092"/>
          <cell r="AC1092"/>
          <cell r="AD1092"/>
          <cell r="AE1092"/>
          <cell r="AF1092"/>
          <cell r="AG1092"/>
          <cell r="AH1092"/>
          <cell r="AI1092"/>
          <cell r="AJ1092"/>
          <cell r="AK1092"/>
          <cell r="AL1092"/>
          <cell r="AM1092"/>
          <cell r="AN1092"/>
          <cell r="AO1092"/>
          <cell r="AP1092"/>
          <cell r="AQ1092"/>
          <cell r="AR1092"/>
          <cell r="AS1092"/>
          <cell r="AT1092"/>
          <cell r="AU1092"/>
          <cell r="AV1092"/>
          <cell r="AW1092"/>
          <cell r="AX1092"/>
          <cell r="AY1092"/>
          <cell r="AZ1092"/>
          <cell r="BA1092"/>
          <cell r="BB1092"/>
          <cell r="BC1092"/>
          <cell r="BD1092"/>
          <cell r="BE1092"/>
          <cell r="BF1092"/>
          <cell r="BG1092"/>
          <cell r="BH1092"/>
          <cell r="BI1092"/>
          <cell r="BJ1092"/>
          <cell r="BK1092"/>
          <cell r="BL1092"/>
          <cell r="BM1092"/>
          <cell r="BN1092"/>
          <cell r="BO1092"/>
          <cell r="BP1092"/>
          <cell r="BQ1092"/>
          <cell r="BR1092"/>
          <cell r="BS1092"/>
          <cell r="BT1092"/>
          <cell r="BU1092"/>
          <cell r="BV1092"/>
          <cell r="BW1092"/>
          <cell r="BX1092"/>
          <cell r="BY1092"/>
          <cell r="BZ1092"/>
          <cell r="CA1092"/>
          <cell r="CB1092"/>
          <cell r="CC1092"/>
          <cell r="CD1092"/>
          <cell r="CE1092"/>
          <cell r="CF1092"/>
          <cell r="CG1092"/>
          <cell r="CH1092"/>
          <cell r="CI1092"/>
          <cell r="CJ1092"/>
          <cell r="CK1092"/>
          <cell r="CL1092"/>
          <cell r="CM1092"/>
          <cell r="CN1092"/>
          <cell r="CO1092"/>
          <cell r="CP1092"/>
          <cell r="CQ1092"/>
          <cell r="CR1092"/>
          <cell r="CS1092"/>
          <cell r="CT1092"/>
          <cell r="CU1092"/>
          <cell r="CV1092"/>
          <cell r="CW1092"/>
          <cell r="CX1092"/>
          <cell r="CY1092"/>
          <cell r="CZ1092"/>
          <cell r="DA1092"/>
          <cell r="DB1092"/>
          <cell r="DC1092"/>
          <cell r="DD1092"/>
          <cell r="DE1092"/>
          <cell r="DF1092"/>
          <cell r="DG1092"/>
          <cell r="DH1092"/>
          <cell r="DI1092"/>
          <cell r="DJ1092"/>
          <cell r="DL1092"/>
        </row>
        <row r="1093"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L1096"/>
          <cell r="M1096"/>
          <cell r="N1096"/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/>
        </row>
        <row r="1097">
          <cell r="L1097"/>
          <cell r="M1097"/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/>
        </row>
        <row r="1098"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L1099"/>
          <cell r="M1099"/>
          <cell r="N1099"/>
          <cell r="O1099"/>
          <cell r="P1099"/>
          <cell r="Q1099"/>
          <cell r="R1099"/>
          <cell r="S1099"/>
          <cell r="T1099"/>
          <cell r="U1099"/>
          <cell r="V1099"/>
          <cell r="W1099"/>
          <cell r="X1099"/>
          <cell r="Y1099"/>
          <cell r="Z1099"/>
          <cell r="AA1099"/>
          <cell r="AB1099"/>
          <cell r="AC1099"/>
          <cell r="AD1099"/>
          <cell r="AE1099"/>
          <cell r="AF1099"/>
          <cell r="AG1099"/>
          <cell r="AH1099"/>
          <cell r="AI1099"/>
          <cell r="AJ1099"/>
          <cell r="AK1099"/>
          <cell r="AL1099"/>
          <cell r="AM1099"/>
          <cell r="AN1099"/>
          <cell r="AO1099"/>
          <cell r="AP1099"/>
          <cell r="AQ1099"/>
          <cell r="AR1099"/>
          <cell r="AS1099"/>
          <cell r="AT1099"/>
          <cell r="AU1099"/>
          <cell r="AV1099"/>
          <cell r="AW1099"/>
          <cell r="AX1099"/>
          <cell r="AY1099"/>
          <cell r="AZ1099"/>
          <cell r="BA1099"/>
          <cell r="BB1099"/>
          <cell r="BC1099"/>
          <cell r="BD1099"/>
          <cell r="BE1099"/>
          <cell r="BF1099"/>
          <cell r="BG1099"/>
          <cell r="BH1099"/>
          <cell r="BI1099"/>
          <cell r="BJ1099"/>
          <cell r="BK1099"/>
          <cell r="BL1099"/>
          <cell r="BM1099"/>
          <cell r="BN1099"/>
          <cell r="BO1099"/>
          <cell r="BP1099"/>
          <cell r="BQ1099"/>
          <cell r="BR1099"/>
          <cell r="BS1099"/>
          <cell r="BT1099"/>
          <cell r="BU1099"/>
          <cell r="BV1099"/>
          <cell r="BW1099"/>
          <cell r="BX1099"/>
          <cell r="BY1099"/>
          <cell r="BZ1099"/>
          <cell r="CA1099"/>
          <cell r="CB1099"/>
          <cell r="CC1099"/>
          <cell r="CD1099"/>
          <cell r="CE1099"/>
          <cell r="CF1099"/>
          <cell r="CG1099"/>
          <cell r="CH1099"/>
          <cell r="CI1099"/>
          <cell r="CJ1099"/>
          <cell r="CK1099"/>
          <cell r="CL1099"/>
          <cell r="CM1099"/>
          <cell r="CN1099"/>
          <cell r="CO1099"/>
          <cell r="CP1099"/>
          <cell r="CQ1099"/>
          <cell r="CR1099"/>
          <cell r="CS1099"/>
          <cell r="CT1099"/>
          <cell r="CU1099"/>
          <cell r="CV1099"/>
          <cell r="CW1099"/>
          <cell r="CX1099"/>
          <cell r="CY1099"/>
          <cell r="CZ1099"/>
          <cell r="DA1099"/>
          <cell r="DB1099"/>
          <cell r="DC1099"/>
          <cell r="DD1099"/>
          <cell r="DE1099"/>
          <cell r="DF1099"/>
          <cell r="DG1099"/>
          <cell r="DH1099"/>
          <cell r="DI1099"/>
          <cell r="DJ1099"/>
          <cell r="DL1099"/>
        </row>
        <row r="1100">
          <cell r="L1100"/>
          <cell r="M1100"/>
          <cell r="N1100"/>
          <cell r="O1100"/>
          <cell r="P1100"/>
          <cell r="Q1100"/>
          <cell r="R1100"/>
          <cell r="S1100"/>
          <cell r="T1100"/>
          <cell r="U1100"/>
          <cell r="V1100"/>
          <cell r="W1100"/>
          <cell r="X1100"/>
          <cell r="Y1100"/>
          <cell r="Z1100"/>
          <cell r="AA1100"/>
          <cell r="AB1100"/>
          <cell r="AC1100"/>
          <cell r="AD1100"/>
          <cell r="AE1100"/>
          <cell r="AF1100"/>
          <cell r="AG1100"/>
          <cell r="AH1100"/>
          <cell r="AI1100"/>
          <cell r="AJ1100"/>
          <cell r="AK1100"/>
          <cell r="AL1100"/>
          <cell r="AM1100"/>
          <cell r="AN1100"/>
          <cell r="AO1100"/>
          <cell r="AP1100"/>
          <cell r="AQ1100"/>
          <cell r="AR1100"/>
          <cell r="AS1100"/>
          <cell r="AT1100"/>
          <cell r="AU1100"/>
          <cell r="AV1100"/>
          <cell r="AW1100"/>
          <cell r="AX1100"/>
          <cell r="AY1100"/>
          <cell r="AZ1100"/>
          <cell r="BA1100"/>
          <cell r="BB1100"/>
          <cell r="BC1100"/>
          <cell r="BD1100"/>
          <cell r="BE1100"/>
          <cell r="BF1100"/>
          <cell r="BG1100"/>
          <cell r="BH1100"/>
          <cell r="BI1100"/>
          <cell r="BJ1100"/>
          <cell r="BK1100"/>
          <cell r="BL1100"/>
          <cell r="BM1100"/>
          <cell r="BN1100"/>
          <cell r="BO1100"/>
          <cell r="BP1100"/>
          <cell r="BQ1100"/>
          <cell r="BR1100"/>
          <cell r="BS1100"/>
          <cell r="BT1100"/>
          <cell r="BU1100"/>
          <cell r="BV1100"/>
          <cell r="BW1100"/>
          <cell r="BX1100"/>
          <cell r="BY1100"/>
          <cell r="BZ1100"/>
          <cell r="CA1100"/>
          <cell r="CB1100"/>
          <cell r="CC1100"/>
          <cell r="CD1100"/>
          <cell r="CE1100"/>
          <cell r="CF1100"/>
          <cell r="CG1100"/>
          <cell r="CH1100"/>
          <cell r="CI1100"/>
          <cell r="CJ1100"/>
          <cell r="CK1100"/>
          <cell r="CL1100"/>
          <cell r="CM1100"/>
          <cell r="CN1100"/>
          <cell r="CO1100"/>
          <cell r="CP1100"/>
          <cell r="CQ1100"/>
          <cell r="CR1100"/>
          <cell r="CS1100"/>
          <cell r="CT1100"/>
          <cell r="CU1100"/>
          <cell r="CV1100"/>
          <cell r="CW1100"/>
          <cell r="CX1100"/>
          <cell r="CY1100"/>
          <cell r="CZ1100"/>
          <cell r="DA1100"/>
          <cell r="DB1100"/>
          <cell r="DC1100"/>
          <cell r="DD1100"/>
          <cell r="DE1100"/>
          <cell r="DF1100"/>
          <cell r="DG1100"/>
          <cell r="DH1100"/>
          <cell r="DI1100"/>
          <cell r="DJ1100"/>
          <cell r="DL1100"/>
        </row>
        <row r="1101"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L1104"/>
          <cell r="M1104"/>
          <cell r="N1104"/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/>
        </row>
        <row r="1105">
          <cell r="L1105"/>
          <cell r="M1105"/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/>
        </row>
        <row r="1106"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L1107"/>
          <cell r="M1107"/>
          <cell r="N1107"/>
          <cell r="O1107"/>
          <cell r="P1107"/>
          <cell r="Q1107"/>
          <cell r="R1107"/>
          <cell r="S1107"/>
          <cell r="T1107"/>
          <cell r="U1107"/>
          <cell r="V1107"/>
          <cell r="W1107"/>
          <cell r="X1107"/>
          <cell r="Y1107"/>
          <cell r="Z1107"/>
          <cell r="AA1107"/>
          <cell r="AB1107"/>
          <cell r="AC1107"/>
          <cell r="AD1107"/>
          <cell r="AE1107"/>
          <cell r="AF1107"/>
          <cell r="AG1107"/>
          <cell r="AH1107"/>
          <cell r="AI1107"/>
          <cell r="AJ1107"/>
          <cell r="AK1107"/>
          <cell r="AL1107"/>
          <cell r="AM1107"/>
          <cell r="AN1107"/>
          <cell r="AO1107"/>
          <cell r="AP1107"/>
          <cell r="AQ1107"/>
          <cell r="AR1107"/>
          <cell r="AS1107"/>
          <cell r="AT1107"/>
          <cell r="AU1107"/>
          <cell r="AV1107"/>
          <cell r="AW1107"/>
          <cell r="AX1107"/>
          <cell r="AY1107"/>
          <cell r="AZ1107"/>
          <cell r="BA1107"/>
          <cell r="BB1107"/>
          <cell r="BC1107"/>
          <cell r="BD1107"/>
          <cell r="BE1107"/>
          <cell r="BF1107"/>
          <cell r="BG1107"/>
          <cell r="BH1107"/>
          <cell r="BI1107"/>
          <cell r="BJ1107"/>
          <cell r="BK1107"/>
          <cell r="BL1107"/>
          <cell r="BM1107"/>
          <cell r="BN1107"/>
          <cell r="BO1107"/>
          <cell r="BP1107"/>
          <cell r="BQ1107"/>
          <cell r="BR1107"/>
          <cell r="BS1107"/>
          <cell r="BT1107"/>
          <cell r="BU1107"/>
          <cell r="BV1107"/>
          <cell r="BW1107"/>
          <cell r="BX1107"/>
          <cell r="BY1107"/>
          <cell r="BZ1107"/>
          <cell r="CA1107"/>
          <cell r="CB1107"/>
          <cell r="CC1107"/>
          <cell r="CD1107"/>
          <cell r="CE1107"/>
          <cell r="CF1107"/>
          <cell r="CG1107"/>
          <cell r="CH1107"/>
          <cell r="CI1107"/>
          <cell r="CJ1107"/>
          <cell r="CK1107"/>
          <cell r="CL1107"/>
          <cell r="CM1107"/>
          <cell r="CN1107"/>
          <cell r="CO1107"/>
          <cell r="CP1107"/>
          <cell r="CQ1107"/>
          <cell r="CR1107"/>
          <cell r="CS1107"/>
          <cell r="CT1107"/>
          <cell r="CU1107"/>
          <cell r="CV1107"/>
          <cell r="CW1107"/>
          <cell r="CX1107"/>
          <cell r="CY1107"/>
          <cell r="CZ1107"/>
          <cell r="DA1107"/>
          <cell r="DB1107"/>
          <cell r="DC1107"/>
          <cell r="DD1107"/>
          <cell r="DE1107"/>
          <cell r="DF1107"/>
          <cell r="DG1107"/>
          <cell r="DH1107"/>
          <cell r="DI1107"/>
          <cell r="DJ1107"/>
          <cell r="DL1107"/>
        </row>
        <row r="1108">
          <cell r="L1108"/>
          <cell r="M1108"/>
          <cell r="N1108"/>
          <cell r="O1108"/>
          <cell r="P1108"/>
          <cell r="Q1108"/>
          <cell r="R1108"/>
          <cell r="S1108"/>
          <cell r="T1108"/>
          <cell r="U1108"/>
          <cell r="V1108"/>
          <cell r="W1108"/>
          <cell r="X1108"/>
          <cell r="Y1108"/>
          <cell r="Z1108"/>
          <cell r="AA1108"/>
          <cell r="AB1108"/>
          <cell r="AC1108"/>
          <cell r="AD1108"/>
          <cell r="AE1108"/>
          <cell r="AF1108"/>
          <cell r="AG1108"/>
          <cell r="AH1108"/>
          <cell r="AI1108"/>
          <cell r="AJ1108"/>
          <cell r="AK1108"/>
          <cell r="AL1108"/>
          <cell r="AM1108"/>
          <cell r="AN1108"/>
          <cell r="AO1108"/>
          <cell r="AP1108"/>
          <cell r="AQ1108"/>
          <cell r="AR1108"/>
          <cell r="AS1108"/>
          <cell r="AT1108"/>
          <cell r="AU1108"/>
          <cell r="AV1108"/>
          <cell r="AW1108"/>
          <cell r="AX1108"/>
          <cell r="AY1108"/>
          <cell r="AZ1108"/>
          <cell r="BA1108"/>
          <cell r="BB1108"/>
          <cell r="BC1108"/>
          <cell r="BD1108"/>
          <cell r="BE1108"/>
          <cell r="BF1108"/>
          <cell r="BG1108"/>
          <cell r="BH1108"/>
          <cell r="BI1108"/>
          <cell r="BJ1108"/>
          <cell r="BK1108"/>
          <cell r="BL1108"/>
          <cell r="BM1108"/>
          <cell r="BN1108"/>
          <cell r="BO1108"/>
          <cell r="BP1108"/>
          <cell r="BQ1108"/>
          <cell r="BR1108"/>
          <cell r="BS1108"/>
          <cell r="BT1108"/>
          <cell r="BU1108"/>
          <cell r="BV1108"/>
          <cell r="BW1108"/>
          <cell r="BX1108"/>
          <cell r="BY1108"/>
          <cell r="BZ1108"/>
          <cell r="CA1108"/>
          <cell r="CB1108"/>
          <cell r="CC1108"/>
          <cell r="CD1108"/>
          <cell r="CE1108"/>
          <cell r="CF1108"/>
          <cell r="CG1108"/>
          <cell r="CH1108"/>
          <cell r="CI1108"/>
          <cell r="CJ1108"/>
          <cell r="CK1108"/>
          <cell r="CL1108"/>
          <cell r="CM1108"/>
          <cell r="CN1108"/>
          <cell r="CO1108"/>
          <cell r="CP1108"/>
          <cell r="CQ1108"/>
          <cell r="CR1108"/>
          <cell r="CS1108"/>
          <cell r="CT1108"/>
          <cell r="CU1108"/>
          <cell r="CV1108"/>
          <cell r="CW1108"/>
          <cell r="CX1108"/>
          <cell r="CY1108"/>
          <cell r="CZ1108"/>
          <cell r="DA1108"/>
          <cell r="DB1108"/>
          <cell r="DC1108"/>
          <cell r="DD1108"/>
          <cell r="DE1108"/>
          <cell r="DF1108"/>
          <cell r="DG1108"/>
          <cell r="DH1108"/>
          <cell r="DI1108"/>
          <cell r="DJ1108"/>
          <cell r="DL1108"/>
        </row>
        <row r="1109"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L1112"/>
          <cell r="M1112"/>
          <cell r="N1112"/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/>
        </row>
        <row r="1113">
          <cell r="L1113"/>
          <cell r="M1113"/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/>
        </row>
        <row r="1114">
          <cell r="L1114"/>
          <cell r="M1114"/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/>
        </row>
        <row r="1115">
          <cell r="L1115"/>
          <cell r="M1115"/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/>
        </row>
        <row r="1116"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L1117"/>
          <cell r="M1117"/>
          <cell r="N1117"/>
          <cell r="O1117"/>
          <cell r="P1117"/>
          <cell r="Q1117"/>
          <cell r="R1117"/>
          <cell r="S1117"/>
          <cell r="T1117"/>
          <cell r="U1117"/>
          <cell r="V1117"/>
          <cell r="W1117"/>
          <cell r="X1117"/>
          <cell r="Y1117"/>
          <cell r="Z1117"/>
          <cell r="AA1117"/>
          <cell r="AB1117"/>
          <cell r="AC1117"/>
          <cell r="AD1117"/>
          <cell r="AE1117"/>
          <cell r="AF1117"/>
          <cell r="AG1117"/>
          <cell r="AH1117"/>
          <cell r="AI1117"/>
          <cell r="AJ1117"/>
          <cell r="AK1117"/>
          <cell r="AL1117"/>
          <cell r="AM1117"/>
          <cell r="AN1117"/>
          <cell r="AO1117"/>
          <cell r="AP1117"/>
          <cell r="AQ1117"/>
          <cell r="AR1117"/>
          <cell r="AS1117"/>
          <cell r="AT1117"/>
          <cell r="AU1117"/>
          <cell r="AV1117"/>
          <cell r="AW1117"/>
          <cell r="AX1117"/>
          <cell r="AY1117"/>
          <cell r="AZ1117"/>
          <cell r="BA1117"/>
          <cell r="BB1117"/>
          <cell r="BC1117"/>
          <cell r="BD1117"/>
          <cell r="BE1117"/>
          <cell r="BF1117"/>
          <cell r="BG1117"/>
          <cell r="BH1117"/>
          <cell r="BI1117"/>
          <cell r="BJ1117"/>
          <cell r="BK1117"/>
          <cell r="BL1117"/>
          <cell r="BM1117"/>
          <cell r="BN1117"/>
          <cell r="BO1117"/>
          <cell r="BP1117"/>
          <cell r="BQ1117"/>
          <cell r="BR1117"/>
          <cell r="BS1117"/>
          <cell r="BT1117"/>
          <cell r="BU1117"/>
          <cell r="BV1117"/>
          <cell r="BW1117"/>
          <cell r="BX1117"/>
          <cell r="BY1117"/>
          <cell r="BZ1117"/>
          <cell r="CA1117"/>
          <cell r="CB1117"/>
          <cell r="CC1117"/>
          <cell r="CD1117"/>
          <cell r="CE1117"/>
          <cell r="CF1117"/>
          <cell r="CG1117"/>
          <cell r="CH1117"/>
          <cell r="CI1117"/>
          <cell r="CJ1117"/>
          <cell r="CK1117"/>
          <cell r="CL1117"/>
          <cell r="CM1117"/>
          <cell r="CN1117"/>
          <cell r="CO1117"/>
          <cell r="CP1117"/>
          <cell r="CQ1117"/>
          <cell r="CR1117"/>
          <cell r="CS1117"/>
          <cell r="CT1117"/>
          <cell r="CU1117"/>
          <cell r="CV1117"/>
          <cell r="CW1117"/>
          <cell r="CX1117"/>
          <cell r="CY1117"/>
          <cell r="CZ1117"/>
          <cell r="DA1117"/>
          <cell r="DB1117"/>
          <cell r="DC1117"/>
          <cell r="DD1117"/>
          <cell r="DE1117"/>
          <cell r="DF1117"/>
          <cell r="DG1117"/>
          <cell r="DH1117"/>
          <cell r="DI1117"/>
          <cell r="DJ1117"/>
          <cell r="DL1117"/>
        </row>
        <row r="1118">
          <cell r="L1118"/>
          <cell r="M1118"/>
          <cell r="N1118"/>
          <cell r="O1118"/>
          <cell r="P1118"/>
          <cell r="Q1118"/>
          <cell r="R1118"/>
          <cell r="S1118"/>
          <cell r="T1118"/>
          <cell r="U1118"/>
          <cell r="V1118"/>
          <cell r="W1118"/>
          <cell r="X1118"/>
          <cell r="Y1118"/>
          <cell r="Z1118"/>
          <cell r="AA1118"/>
          <cell r="AB1118"/>
          <cell r="AC1118"/>
          <cell r="AD1118"/>
          <cell r="AE1118"/>
          <cell r="AF1118"/>
          <cell r="AG1118"/>
          <cell r="AH1118"/>
          <cell r="AI1118"/>
          <cell r="AJ1118"/>
          <cell r="AK1118"/>
          <cell r="AL1118"/>
          <cell r="AM1118"/>
          <cell r="AN1118"/>
          <cell r="AO1118"/>
          <cell r="AP1118"/>
          <cell r="AQ1118"/>
          <cell r="AR1118"/>
          <cell r="AS1118"/>
          <cell r="AT1118"/>
          <cell r="AU1118"/>
          <cell r="AV1118"/>
          <cell r="AW1118"/>
          <cell r="AX1118"/>
          <cell r="AY1118"/>
          <cell r="AZ1118"/>
          <cell r="BA1118"/>
          <cell r="BB1118"/>
          <cell r="BC1118"/>
          <cell r="BD1118"/>
          <cell r="BE1118"/>
          <cell r="BF1118"/>
          <cell r="BG1118"/>
          <cell r="BH1118"/>
          <cell r="BI1118"/>
          <cell r="BJ1118"/>
          <cell r="BK1118"/>
          <cell r="BL1118"/>
          <cell r="BM1118"/>
          <cell r="BN1118"/>
          <cell r="BO1118"/>
          <cell r="BP1118"/>
          <cell r="BQ1118"/>
          <cell r="BR1118"/>
          <cell r="BS1118"/>
          <cell r="BT1118"/>
          <cell r="BU1118"/>
          <cell r="BV1118"/>
          <cell r="BW1118"/>
          <cell r="BX1118"/>
          <cell r="BY1118"/>
          <cell r="BZ1118"/>
          <cell r="CA1118"/>
          <cell r="CB1118"/>
          <cell r="CC1118"/>
          <cell r="CD1118"/>
          <cell r="CE1118"/>
          <cell r="CF1118"/>
          <cell r="CG1118"/>
          <cell r="CH1118"/>
          <cell r="CI1118"/>
          <cell r="CJ1118"/>
          <cell r="CK1118"/>
          <cell r="CL1118"/>
          <cell r="CM1118"/>
          <cell r="CN1118"/>
          <cell r="CO1118"/>
          <cell r="CP1118"/>
          <cell r="CQ1118"/>
          <cell r="CR1118"/>
          <cell r="CS1118"/>
          <cell r="CT1118"/>
          <cell r="CU1118"/>
          <cell r="CV1118"/>
          <cell r="CW1118"/>
          <cell r="CX1118"/>
          <cell r="CY1118"/>
          <cell r="CZ1118"/>
          <cell r="DA1118"/>
          <cell r="DB1118"/>
          <cell r="DC1118"/>
          <cell r="DD1118"/>
          <cell r="DE1118"/>
          <cell r="DF1118"/>
          <cell r="DG1118"/>
          <cell r="DH1118"/>
          <cell r="DI1118"/>
          <cell r="DJ1118"/>
          <cell r="DL1118"/>
        </row>
        <row r="1119">
          <cell r="L1119"/>
          <cell r="M1119"/>
          <cell r="N1119"/>
          <cell r="O1119"/>
          <cell r="P1119"/>
          <cell r="Q1119"/>
          <cell r="R1119"/>
          <cell r="S1119"/>
          <cell r="T1119"/>
          <cell r="U1119"/>
          <cell r="V1119"/>
          <cell r="W1119"/>
          <cell r="X1119"/>
          <cell r="Y1119"/>
          <cell r="Z1119"/>
          <cell r="AA1119"/>
          <cell r="AB1119"/>
          <cell r="AC1119"/>
          <cell r="AD1119"/>
          <cell r="AE1119"/>
          <cell r="AF1119"/>
          <cell r="AG1119"/>
          <cell r="AH1119"/>
          <cell r="AI1119"/>
          <cell r="AJ1119"/>
          <cell r="AK1119"/>
          <cell r="AL1119"/>
          <cell r="AM1119"/>
          <cell r="AN1119"/>
          <cell r="AO1119"/>
          <cell r="AP1119"/>
          <cell r="AQ1119"/>
          <cell r="AR1119"/>
          <cell r="AS1119"/>
          <cell r="AT1119"/>
          <cell r="AU1119"/>
          <cell r="AV1119"/>
          <cell r="AW1119"/>
          <cell r="AX1119"/>
          <cell r="AY1119"/>
          <cell r="AZ1119"/>
          <cell r="BA1119"/>
          <cell r="BB1119"/>
          <cell r="BC1119"/>
          <cell r="BD1119"/>
          <cell r="BE1119"/>
          <cell r="BF1119"/>
          <cell r="BG1119"/>
          <cell r="BH1119"/>
          <cell r="BI1119"/>
          <cell r="BJ1119"/>
          <cell r="BK1119"/>
          <cell r="BL1119"/>
          <cell r="BM1119"/>
          <cell r="BN1119"/>
          <cell r="BO1119"/>
          <cell r="BP1119"/>
          <cell r="BQ1119"/>
          <cell r="BR1119"/>
          <cell r="BS1119"/>
          <cell r="BT1119"/>
          <cell r="BU1119"/>
          <cell r="BV1119"/>
          <cell r="BW1119"/>
          <cell r="BX1119"/>
          <cell r="BY1119"/>
          <cell r="BZ1119"/>
          <cell r="CA1119"/>
          <cell r="CB1119"/>
          <cell r="CC1119"/>
          <cell r="CD1119"/>
          <cell r="CE1119"/>
          <cell r="CF1119"/>
          <cell r="CG1119"/>
          <cell r="CH1119"/>
          <cell r="CI1119"/>
          <cell r="CJ1119"/>
          <cell r="CK1119"/>
          <cell r="CL1119"/>
          <cell r="CM1119"/>
          <cell r="CN1119"/>
          <cell r="CO1119"/>
          <cell r="CP1119"/>
          <cell r="CQ1119"/>
          <cell r="CR1119"/>
          <cell r="CS1119"/>
          <cell r="CT1119"/>
          <cell r="CU1119"/>
          <cell r="CV1119"/>
          <cell r="CW1119"/>
          <cell r="CX1119"/>
          <cell r="CY1119"/>
          <cell r="CZ1119"/>
          <cell r="DA1119"/>
          <cell r="DB1119"/>
          <cell r="DC1119"/>
          <cell r="DD1119"/>
          <cell r="DE1119"/>
          <cell r="DF1119"/>
          <cell r="DG1119"/>
          <cell r="DH1119"/>
          <cell r="DI1119"/>
          <cell r="DJ1119"/>
          <cell r="DL1119"/>
        </row>
        <row r="1120">
          <cell r="L1120"/>
          <cell r="M1120"/>
          <cell r="N1120"/>
          <cell r="O1120"/>
          <cell r="P1120"/>
          <cell r="Q1120"/>
          <cell r="R1120"/>
          <cell r="S1120"/>
          <cell r="T1120"/>
          <cell r="U1120"/>
          <cell r="V1120"/>
          <cell r="W1120"/>
          <cell r="X1120"/>
          <cell r="Y1120"/>
          <cell r="Z1120"/>
          <cell r="AA1120"/>
          <cell r="AB1120"/>
          <cell r="AC1120"/>
          <cell r="AD1120"/>
          <cell r="AE1120"/>
          <cell r="AF1120"/>
          <cell r="AG1120"/>
          <cell r="AH1120"/>
          <cell r="AI1120"/>
          <cell r="AJ1120"/>
          <cell r="AK1120"/>
          <cell r="AL1120"/>
          <cell r="AM1120"/>
          <cell r="AN1120"/>
          <cell r="AO1120"/>
          <cell r="AP1120"/>
          <cell r="AQ1120"/>
          <cell r="AR1120"/>
          <cell r="AS1120"/>
          <cell r="AT1120"/>
          <cell r="AU1120"/>
          <cell r="AV1120"/>
          <cell r="AW1120"/>
          <cell r="AX1120"/>
          <cell r="AY1120"/>
          <cell r="AZ1120"/>
          <cell r="BA1120"/>
          <cell r="BB1120"/>
          <cell r="BC1120"/>
          <cell r="BD1120"/>
          <cell r="BE1120"/>
          <cell r="BF1120"/>
          <cell r="BG1120"/>
          <cell r="BH1120"/>
          <cell r="BI1120"/>
          <cell r="BJ1120"/>
          <cell r="BK1120"/>
          <cell r="BL1120"/>
          <cell r="BM1120"/>
          <cell r="BN1120"/>
          <cell r="BO1120"/>
          <cell r="BP1120"/>
          <cell r="BQ1120"/>
          <cell r="BR1120"/>
          <cell r="BS1120"/>
          <cell r="BT1120"/>
          <cell r="BU1120"/>
          <cell r="BV1120"/>
          <cell r="BW1120"/>
          <cell r="BX1120"/>
          <cell r="BY1120"/>
          <cell r="BZ1120"/>
          <cell r="CA1120"/>
          <cell r="CB1120"/>
          <cell r="CC1120"/>
          <cell r="CD1120"/>
          <cell r="CE1120"/>
          <cell r="CF1120"/>
          <cell r="CG1120"/>
          <cell r="CH1120"/>
          <cell r="CI1120"/>
          <cell r="CJ1120"/>
          <cell r="CK1120"/>
          <cell r="CL1120"/>
          <cell r="CM1120"/>
          <cell r="CN1120"/>
          <cell r="CO1120"/>
          <cell r="CP1120"/>
          <cell r="CQ1120"/>
          <cell r="CR1120"/>
          <cell r="CS1120"/>
          <cell r="CT1120"/>
          <cell r="CU1120"/>
          <cell r="CV1120"/>
          <cell r="CW1120"/>
          <cell r="CX1120"/>
          <cell r="CY1120"/>
          <cell r="CZ1120"/>
          <cell r="DA1120"/>
          <cell r="DB1120"/>
          <cell r="DC1120"/>
          <cell r="DD1120"/>
          <cell r="DE1120"/>
          <cell r="DF1120"/>
          <cell r="DG1120"/>
          <cell r="DH1120"/>
          <cell r="DI1120"/>
          <cell r="DJ1120"/>
          <cell r="DL1120"/>
        </row>
        <row r="1121"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L1124"/>
          <cell r="M1124"/>
          <cell r="N1124"/>
          <cell r="O1124"/>
          <cell r="P1124"/>
          <cell r="Q1124"/>
          <cell r="R1124"/>
          <cell r="S1124"/>
          <cell r="T1124"/>
          <cell r="U1124"/>
          <cell r="V1124"/>
          <cell r="W1124"/>
          <cell r="X1124"/>
          <cell r="Y1124"/>
          <cell r="Z1124"/>
          <cell r="AA1124"/>
          <cell r="AB1124"/>
          <cell r="AC1124"/>
          <cell r="AD1124"/>
          <cell r="AE1124"/>
          <cell r="AF1124"/>
          <cell r="AG1124"/>
          <cell r="AH1124"/>
          <cell r="AI1124"/>
          <cell r="AJ1124"/>
          <cell r="AK1124"/>
          <cell r="AL1124"/>
          <cell r="AM1124"/>
          <cell r="AN1124"/>
          <cell r="AO1124"/>
          <cell r="AP1124"/>
          <cell r="AQ1124"/>
          <cell r="AR1124"/>
          <cell r="AS1124"/>
          <cell r="AT1124"/>
          <cell r="AU1124"/>
          <cell r="AV1124"/>
          <cell r="AW1124"/>
          <cell r="AX1124"/>
          <cell r="AY1124"/>
          <cell r="AZ1124"/>
          <cell r="BA1124"/>
          <cell r="BB1124"/>
          <cell r="BC1124"/>
          <cell r="BD1124"/>
          <cell r="BE1124"/>
          <cell r="BF1124"/>
          <cell r="BG1124"/>
          <cell r="BH1124"/>
          <cell r="BI1124"/>
          <cell r="BJ1124"/>
          <cell r="BK1124"/>
          <cell r="BL1124"/>
          <cell r="BM1124"/>
          <cell r="BN1124"/>
          <cell r="BO1124"/>
          <cell r="BP1124"/>
          <cell r="BQ1124"/>
          <cell r="BR1124"/>
          <cell r="BS1124"/>
          <cell r="BT1124"/>
          <cell r="BU1124"/>
          <cell r="BV1124"/>
          <cell r="BW1124"/>
          <cell r="BX1124"/>
          <cell r="BY1124"/>
          <cell r="BZ1124"/>
          <cell r="CA1124"/>
          <cell r="CB1124"/>
          <cell r="CC1124"/>
          <cell r="CD1124"/>
          <cell r="CE1124"/>
          <cell r="CF1124"/>
          <cell r="CG1124"/>
          <cell r="CH1124"/>
          <cell r="CI1124"/>
          <cell r="CJ1124"/>
          <cell r="CK1124"/>
          <cell r="CL1124"/>
          <cell r="CM1124"/>
          <cell r="CN1124"/>
          <cell r="CO1124"/>
          <cell r="CP1124"/>
          <cell r="CQ1124"/>
          <cell r="CR1124"/>
          <cell r="CS1124"/>
          <cell r="CT1124"/>
          <cell r="CU1124"/>
          <cell r="CV1124"/>
          <cell r="CW1124"/>
          <cell r="CX1124"/>
          <cell r="CY1124"/>
          <cell r="CZ1124"/>
          <cell r="DA1124"/>
          <cell r="DB1124"/>
          <cell r="DC1124"/>
          <cell r="DD1124"/>
          <cell r="DE1124"/>
          <cell r="DF1124"/>
          <cell r="DG1124"/>
          <cell r="DH1124"/>
          <cell r="DI1124"/>
          <cell r="DJ1124"/>
          <cell r="DL1124"/>
        </row>
        <row r="1125">
          <cell r="L1125"/>
          <cell r="M1125"/>
          <cell r="N1125"/>
          <cell r="O1125"/>
          <cell r="P1125"/>
          <cell r="Q1125"/>
          <cell r="R1125"/>
          <cell r="S1125"/>
          <cell r="T1125"/>
          <cell r="U1125"/>
          <cell r="V1125"/>
          <cell r="W1125"/>
          <cell r="X1125"/>
          <cell r="Y1125"/>
          <cell r="Z1125"/>
          <cell r="AA1125"/>
          <cell r="AB1125"/>
          <cell r="AC1125"/>
          <cell r="AD1125"/>
          <cell r="AE1125"/>
          <cell r="AF1125"/>
          <cell r="AG1125"/>
          <cell r="AH1125"/>
          <cell r="AI1125"/>
          <cell r="AJ1125"/>
          <cell r="AK1125"/>
          <cell r="AL1125"/>
          <cell r="AM1125"/>
          <cell r="AN1125"/>
          <cell r="AO1125"/>
          <cell r="AP1125"/>
          <cell r="AQ1125"/>
          <cell r="AR1125"/>
          <cell r="AS1125"/>
          <cell r="AT1125"/>
          <cell r="AU1125"/>
          <cell r="AV1125"/>
          <cell r="AW1125"/>
          <cell r="AX1125"/>
          <cell r="AY1125"/>
          <cell r="AZ1125"/>
          <cell r="BA1125"/>
          <cell r="BB1125"/>
          <cell r="BC1125"/>
          <cell r="BD1125"/>
          <cell r="BE1125"/>
          <cell r="BF1125"/>
          <cell r="BG1125"/>
          <cell r="BH1125"/>
          <cell r="BI1125"/>
          <cell r="BJ1125"/>
          <cell r="BK1125"/>
          <cell r="BL1125"/>
          <cell r="BM1125"/>
          <cell r="BN1125"/>
          <cell r="BO1125"/>
          <cell r="BP1125"/>
          <cell r="BQ1125"/>
          <cell r="BR1125"/>
          <cell r="BS1125"/>
          <cell r="BT1125"/>
          <cell r="BU1125"/>
          <cell r="BV1125"/>
          <cell r="BW1125"/>
          <cell r="BX1125"/>
          <cell r="BY1125"/>
          <cell r="BZ1125"/>
          <cell r="CA1125"/>
          <cell r="CB1125"/>
          <cell r="CC1125"/>
          <cell r="CD1125"/>
          <cell r="CE1125"/>
          <cell r="CF1125"/>
          <cell r="CG1125"/>
          <cell r="CH1125"/>
          <cell r="CI1125"/>
          <cell r="CJ1125"/>
          <cell r="CK1125"/>
          <cell r="CL1125"/>
          <cell r="CM1125"/>
          <cell r="CN1125"/>
          <cell r="CO1125"/>
          <cell r="CP1125"/>
          <cell r="CQ1125"/>
          <cell r="CR1125"/>
          <cell r="CS1125"/>
          <cell r="CT1125"/>
          <cell r="CU1125"/>
          <cell r="CV1125"/>
          <cell r="CW1125"/>
          <cell r="CX1125"/>
          <cell r="CY1125"/>
          <cell r="CZ1125"/>
          <cell r="DA1125"/>
          <cell r="DB1125"/>
          <cell r="DC1125"/>
          <cell r="DD1125"/>
          <cell r="DE1125"/>
          <cell r="DF1125"/>
          <cell r="DG1125"/>
          <cell r="DH1125"/>
          <cell r="DI1125"/>
          <cell r="DJ1125"/>
          <cell r="DL1125"/>
        </row>
        <row r="1126">
          <cell r="L1126"/>
          <cell r="M1126"/>
          <cell r="N1126"/>
          <cell r="O1126"/>
          <cell r="P1126"/>
          <cell r="Q1126"/>
          <cell r="R1126"/>
          <cell r="S1126"/>
          <cell r="T1126"/>
          <cell r="U1126"/>
          <cell r="V1126"/>
          <cell r="W1126"/>
          <cell r="X1126"/>
          <cell r="Y1126"/>
          <cell r="Z1126"/>
          <cell r="AA1126"/>
          <cell r="AB1126"/>
          <cell r="AC1126"/>
          <cell r="AD1126"/>
          <cell r="AE1126"/>
          <cell r="AF1126"/>
          <cell r="AG1126"/>
          <cell r="AH1126"/>
          <cell r="AI1126"/>
          <cell r="AJ1126"/>
          <cell r="AK1126"/>
          <cell r="AL1126"/>
          <cell r="AM1126"/>
          <cell r="AN1126"/>
          <cell r="AO1126"/>
          <cell r="AP1126"/>
          <cell r="AQ1126"/>
          <cell r="AR1126"/>
          <cell r="AS1126"/>
          <cell r="AT1126"/>
          <cell r="AU1126"/>
          <cell r="AV1126"/>
          <cell r="AW1126"/>
          <cell r="AX1126"/>
          <cell r="AY1126"/>
          <cell r="AZ1126"/>
          <cell r="BA1126"/>
          <cell r="BB1126"/>
          <cell r="BC1126"/>
          <cell r="BD1126"/>
          <cell r="BE1126"/>
          <cell r="BF1126"/>
          <cell r="BG1126"/>
          <cell r="BH1126"/>
          <cell r="BI1126"/>
          <cell r="BJ1126"/>
          <cell r="BK1126"/>
          <cell r="BL1126"/>
          <cell r="BM1126"/>
          <cell r="BN1126"/>
          <cell r="BO1126"/>
          <cell r="BP1126"/>
          <cell r="BQ1126"/>
          <cell r="BR1126"/>
          <cell r="BS1126"/>
          <cell r="BT1126"/>
          <cell r="BU1126"/>
          <cell r="BV1126"/>
          <cell r="BW1126"/>
          <cell r="BX1126"/>
          <cell r="BY1126"/>
          <cell r="BZ1126"/>
          <cell r="CA1126"/>
          <cell r="CB1126"/>
          <cell r="CC1126"/>
          <cell r="CD1126"/>
          <cell r="CE1126"/>
          <cell r="CF1126"/>
          <cell r="CG1126"/>
          <cell r="CH1126"/>
          <cell r="CI1126"/>
          <cell r="CJ1126"/>
          <cell r="CK1126"/>
          <cell r="CL1126"/>
          <cell r="CM1126"/>
          <cell r="CN1126"/>
          <cell r="CO1126"/>
          <cell r="CP1126"/>
          <cell r="CQ1126"/>
          <cell r="CR1126"/>
          <cell r="CS1126"/>
          <cell r="CT1126"/>
          <cell r="CU1126"/>
          <cell r="CV1126"/>
          <cell r="CW1126"/>
          <cell r="CX1126"/>
          <cell r="CY1126"/>
          <cell r="CZ1126"/>
          <cell r="DA1126"/>
          <cell r="DB1126"/>
          <cell r="DC1126"/>
          <cell r="DD1126"/>
          <cell r="DE1126"/>
          <cell r="DF1126"/>
          <cell r="DG1126"/>
          <cell r="DH1126"/>
          <cell r="DI1126"/>
          <cell r="DJ1126"/>
          <cell r="DL1126"/>
        </row>
        <row r="1127"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L1130"/>
          <cell r="M1130"/>
          <cell r="N1130"/>
          <cell r="O1130"/>
          <cell r="P1130"/>
          <cell r="Q1130"/>
          <cell r="R1130"/>
          <cell r="S1130"/>
          <cell r="T1130"/>
          <cell r="U1130"/>
          <cell r="V1130"/>
          <cell r="W1130"/>
          <cell r="X1130"/>
          <cell r="Y1130"/>
          <cell r="Z1130"/>
          <cell r="AA1130"/>
          <cell r="AB1130"/>
          <cell r="AC1130"/>
          <cell r="AD1130"/>
          <cell r="AE1130"/>
          <cell r="AF1130"/>
          <cell r="AG1130"/>
          <cell r="AH1130"/>
          <cell r="AI1130"/>
          <cell r="AJ1130"/>
          <cell r="AK1130"/>
          <cell r="AL1130"/>
          <cell r="AM1130"/>
          <cell r="AN1130"/>
          <cell r="AO1130"/>
          <cell r="AP1130"/>
          <cell r="AQ1130"/>
          <cell r="AR1130"/>
          <cell r="AS1130"/>
          <cell r="AT1130"/>
          <cell r="AU1130"/>
          <cell r="AV1130"/>
          <cell r="AW1130"/>
          <cell r="AX1130"/>
          <cell r="AY1130"/>
          <cell r="AZ1130"/>
          <cell r="BA1130"/>
          <cell r="BB1130"/>
          <cell r="BC1130"/>
          <cell r="BD1130"/>
          <cell r="BE1130"/>
          <cell r="BF1130"/>
          <cell r="BG1130"/>
          <cell r="BH1130"/>
          <cell r="BI1130"/>
          <cell r="BJ1130"/>
          <cell r="BK1130"/>
          <cell r="BL1130"/>
          <cell r="BM1130"/>
          <cell r="BN1130"/>
          <cell r="BO1130"/>
          <cell r="BP1130"/>
          <cell r="BQ1130"/>
          <cell r="BR1130"/>
          <cell r="BS1130"/>
          <cell r="BT1130"/>
          <cell r="BU1130"/>
          <cell r="BV1130"/>
          <cell r="BW1130"/>
          <cell r="BX1130"/>
          <cell r="BY1130"/>
          <cell r="BZ1130"/>
          <cell r="CA1130"/>
          <cell r="CB1130"/>
          <cell r="CC1130"/>
          <cell r="CD1130"/>
          <cell r="CE1130"/>
          <cell r="CF1130"/>
          <cell r="CG1130"/>
          <cell r="CH1130"/>
          <cell r="CI1130"/>
          <cell r="CJ1130"/>
          <cell r="CK1130"/>
          <cell r="CL1130"/>
          <cell r="CM1130"/>
          <cell r="CN1130"/>
          <cell r="CO1130"/>
          <cell r="CP1130"/>
          <cell r="CQ1130"/>
          <cell r="CR1130"/>
          <cell r="CS1130"/>
          <cell r="CT1130"/>
          <cell r="CU1130"/>
          <cell r="CV1130"/>
          <cell r="CW1130"/>
          <cell r="CX1130"/>
          <cell r="CY1130"/>
          <cell r="CZ1130"/>
          <cell r="DA1130"/>
          <cell r="DB1130"/>
          <cell r="DC1130"/>
          <cell r="DD1130"/>
          <cell r="DE1130"/>
          <cell r="DF1130"/>
          <cell r="DG1130"/>
          <cell r="DH1130"/>
          <cell r="DI1130"/>
          <cell r="DJ1130"/>
          <cell r="DL1130"/>
        </row>
        <row r="1131">
          <cell r="L1131"/>
          <cell r="M1131"/>
          <cell r="N1131"/>
          <cell r="O1131"/>
          <cell r="P1131"/>
          <cell r="Q1131"/>
          <cell r="R1131"/>
          <cell r="S1131"/>
          <cell r="T1131"/>
          <cell r="U1131"/>
          <cell r="V1131"/>
          <cell r="W1131"/>
          <cell r="X1131"/>
          <cell r="Y1131"/>
          <cell r="Z1131"/>
          <cell r="AA1131"/>
          <cell r="AB1131"/>
          <cell r="AC1131"/>
          <cell r="AD1131"/>
          <cell r="AE1131"/>
          <cell r="AF1131"/>
          <cell r="AG1131"/>
          <cell r="AH1131"/>
          <cell r="AI1131"/>
          <cell r="AJ1131"/>
          <cell r="AK1131"/>
          <cell r="AL1131"/>
          <cell r="AM1131"/>
          <cell r="AN1131"/>
          <cell r="AO1131"/>
          <cell r="AP1131"/>
          <cell r="AQ1131"/>
          <cell r="AR1131"/>
          <cell r="AS1131"/>
          <cell r="AT1131"/>
          <cell r="AU1131"/>
          <cell r="AV1131"/>
          <cell r="AW1131"/>
          <cell r="AX1131"/>
          <cell r="AY1131"/>
          <cell r="AZ1131"/>
          <cell r="BA1131"/>
          <cell r="BB1131"/>
          <cell r="BC1131"/>
          <cell r="BD1131"/>
          <cell r="BE1131"/>
          <cell r="BF1131"/>
          <cell r="BG1131"/>
          <cell r="BH1131"/>
          <cell r="BI1131"/>
          <cell r="BJ1131"/>
          <cell r="BK1131"/>
          <cell r="BL1131"/>
          <cell r="BM1131"/>
          <cell r="BN1131"/>
          <cell r="BO1131"/>
          <cell r="BP1131"/>
          <cell r="BQ1131"/>
          <cell r="BR1131"/>
          <cell r="BS1131"/>
          <cell r="BT1131"/>
          <cell r="BU1131"/>
          <cell r="BV1131"/>
          <cell r="BW1131"/>
          <cell r="BX1131"/>
          <cell r="BY1131"/>
          <cell r="BZ1131"/>
          <cell r="CA1131"/>
          <cell r="CB1131"/>
          <cell r="CC1131"/>
          <cell r="CD1131"/>
          <cell r="CE1131"/>
          <cell r="CF1131"/>
          <cell r="CG1131"/>
          <cell r="CH1131"/>
          <cell r="CI1131"/>
          <cell r="CJ1131"/>
          <cell r="CK1131"/>
          <cell r="CL1131"/>
          <cell r="CM1131"/>
          <cell r="CN1131"/>
          <cell r="CO1131"/>
          <cell r="CP1131"/>
          <cell r="CQ1131"/>
          <cell r="CR1131"/>
          <cell r="CS1131"/>
          <cell r="CT1131"/>
          <cell r="CU1131"/>
          <cell r="CV1131"/>
          <cell r="CW1131"/>
          <cell r="CX1131"/>
          <cell r="CY1131"/>
          <cell r="CZ1131"/>
          <cell r="DA1131"/>
          <cell r="DB1131"/>
          <cell r="DC1131"/>
          <cell r="DD1131"/>
          <cell r="DE1131"/>
          <cell r="DF1131"/>
          <cell r="DG1131"/>
          <cell r="DH1131"/>
          <cell r="DI1131"/>
          <cell r="DJ1131"/>
          <cell r="DL1131"/>
        </row>
        <row r="1132">
          <cell r="L1132"/>
          <cell r="M1132"/>
          <cell r="N1132"/>
          <cell r="O1132"/>
          <cell r="P1132"/>
          <cell r="Q1132"/>
          <cell r="R1132"/>
          <cell r="S1132"/>
          <cell r="T1132"/>
          <cell r="U1132"/>
          <cell r="V1132"/>
          <cell r="W1132"/>
          <cell r="X1132"/>
          <cell r="Y1132"/>
          <cell r="Z1132"/>
          <cell r="AA1132"/>
          <cell r="AB1132"/>
          <cell r="AC1132"/>
          <cell r="AD1132"/>
          <cell r="AE1132"/>
          <cell r="AF1132"/>
          <cell r="AG1132"/>
          <cell r="AH1132"/>
          <cell r="AI1132"/>
          <cell r="AJ1132"/>
          <cell r="AK1132"/>
          <cell r="AL1132"/>
          <cell r="AM1132"/>
          <cell r="AN1132"/>
          <cell r="AO1132"/>
          <cell r="AP1132"/>
          <cell r="AQ1132"/>
          <cell r="AR1132"/>
          <cell r="AS1132"/>
          <cell r="AT1132"/>
          <cell r="AU1132"/>
          <cell r="AV1132"/>
          <cell r="AW1132"/>
          <cell r="AX1132"/>
          <cell r="AY1132"/>
          <cell r="AZ1132"/>
          <cell r="BA1132"/>
          <cell r="BB1132"/>
          <cell r="BC1132"/>
          <cell r="BD1132"/>
          <cell r="BE1132"/>
          <cell r="BF1132"/>
          <cell r="BG1132"/>
          <cell r="BH1132"/>
          <cell r="BI1132"/>
          <cell r="BJ1132"/>
          <cell r="BK1132"/>
          <cell r="BL1132"/>
          <cell r="BM1132"/>
          <cell r="BN1132"/>
          <cell r="BO1132"/>
          <cell r="BP1132"/>
          <cell r="BQ1132"/>
          <cell r="BR1132"/>
          <cell r="BS1132"/>
          <cell r="BT1132"/>
          <cell r="BU1132"/>
          <cell r="BV1132"/>
          <cell r="BW1132"/>
          <cell r="BX1132"/>
          <cell r="BY1132"/>
          <cell r="BZ1132"/>
          <cell r="CA1132"/>
          <cell r="CB1132"/>
          <cell r="CC1132"/>
          <cell r="CD1132"/>
          <cell r="CE1132"/>
          <cell r="CF1132"/>
          <cell r="CG1132"/>
          <cell r="CH1132"/>
          <cell r="CI1132"/>
          <cell r="CJ1132"/>
          <cell r="CK1132"/>
          <cell r="CL1132"/>
          <cell r="CM1132"/>
          <cell r="CN1132"/>
          <cell r="CO1132"/>
          <cell r="CP1132"/>
          <cell r="CQ1132"/>
          <cell r="CR1132"/>
          <cell r="CS1132"/>
          <cell r="CT1132"/>
          <cell r="CU1132"/>
          <cell r="CV1132"/>
          <cell r="CW1132"/>
          <cell r="CX1132"/>
          <cell r="CY1132"/>
          <cell r="CZ1132"/>
          <cell r="DA1132"/>
          <cell r="DB1132"/>
          <cell r="DC1132"/>
          <cell r="DD1132"/>
          <cell r="DE1132"/>
          <cell r="DF1132"/>
          <cell r="DG1132"/>
          <cell r="DH1132"/>
          <cell r="DI1132"/>
          <cell r="DJ1132"/>
          <cell r="DL1132"/>
        </row>
        <row r="1133">
          <cell r="L1133"/>
          <cell r="M1133"/>
          <cell r="N1133"/>
          <cell r="O1133"/>
          <cell r="P1133"/>
          <cell r="Q1133"/>
          <cell r="R1133"/>
          <cell r="S1133"/>
          <cell r="T1133"/>
          <cell r="U1133"/>
          <cell r="V1133"/>
          <cell r="W1133"/>
          <cell r="X1133"/>
          <cell r="Y1133"/>
          <cell r="Z1133"/>
          <cell r="AA1133"/>
          <cell r="AB1133"/>
          <cell r="AC1133"/>
          <cell r="AD1133"/>
          <cell r="AE1133"/>
          <cell r="AF1133"/>
          <cell r="AG1133"/>
          <cell r="AH1133"/>
          <cell r="AI1133"/>
          <cell r="AJ1133"/>
          <cell r="AK1133"/>
          <cell r="AL1133"/>
          <cell r="AM1133"/>
          <cell r="AN1133"/>
          <cell r="AO1133"/>
          <cell r="AP1133"/>
          <cell r="AQ1133"/>
          <cell r="AR1133"/>
          <cell r="AS1133"/>
          <cell r="AT1133"/>
          <cell r="AU1133"/>
          <cell r="AV1133"/>
          <cell r="AW1133"/>
          <cell r="AX1133"/>
          <cell r="AY1133"/>
          <cell r="AZ1133"/>
          <cell r="BA1133"/>
          <cell r="BB1133"/>
          <cell r="BC1133"/>
          <cell r="BD1133"/>
          <cell r="BE1133"/>
          <cell r="BF1133"/>
          <cell r="BG1133"/>
          <cell r="BH1133"/>
          <cell r="BI1133"/>
          <cell r="BJ1133"/>
          <cell r="BK1133"/>
          <cell r="BL1133"/>
          <cell r="BM1133"/>
          <cell r="BN1133"/>
          <cell r="BO1133"/>
          <cell r="BP1133"/>
          <cell r="BQ1133"/>
          <cell r="BR1133"/>
          <cell r="BS1133"/>
          <cell r="BT1133"/>
          <cell r="BU1133"/>
          <cell r="BV1133"/>
          <cell r="BW1133"/>
          <cell r="BX1133"/>
          <cell r="BY1133"/>
          <cell r="BZ1133"/>
          <cell r="CA1133"/>
          <cell r="CB1133"/>
          <cell r="CC1133"/>
          <cell r="CD1133"/>
          <cell r="CE1133"/>
          <cell r="CF1133"/>
          <cell r="CG1133"/>
          <cell r="CH1133"/>
          <cell r="CI1133"/>
          <cell r="CJ1133"/>
          <cell r="CK1133"/>
          <cell r="CL1133"/>
          <cell r="CM1133"/>
          <cell r="CN1133"/>
          <cell r="CO1133"/>
          <cell r="CP1133"/>
          <cell r="CQ1133"/>
          <cell r="CR1133"/>
          <cell r="CS1133"/>
          <cell r="CT1133"/>
          <cell r="CU1133"/>
          <cell r="CV1133"/>
          <cell r="CW1133"/>
          <cell r="CX1133"/>
          <cell r="CY1133"/>
          <cell r="CZ1133"/>
          <cell r="DA1133"/>
          <cell r="DB1133"/>
          <cell r="DC1133"/>
          <cell r="DD1133"/>
          <cell r="DE1133"/>
          <cell r="DF1133"/>
          <cell r="DG1133"/>
          <cell r="DH1133"/>
          <cell r="DI1133"/>
          <cell r="DJ1133"/>
          <cell r="DL1133"/>
        </row>
        <row r="1134">
          <cell r="L1134"/>
          <cell r="M1134"/>
          <cell r="N1134"/>
          <cell r="O1134"/>
          <cell r="P1134"/>
          <cell r="Q1134"/>
          <cell r="R1134"/>
          <cell r="S1134"/>
          <cell r="T1134"/>
          <cell r="U1134"/>
          <cell r="V1134"/>
          <cell r="W1134"/>
          <cell r="X1134"/>
          <cell r="Y1134"/>
          <cell r="Z1134"/>
          <cell r="AA1134"/>
          <cell r="AB1134"/>
          <cell r="AC1134"/>
          <cell r="AD1134"/>
          <cell r="AE1134"/>
          <cell r="AF1134"/>
          <cell r="AG1134"/>
          <cell r="AH1134"/>
          <cell r="AI1134"/>
          <cell r="AJ1134"/>
          <cell r="AK1134"/>
          <cell r="AL1134"/>
          <cell r="AM1134"/>
          <cell r="AN1134"/>
          <cell r="AO1134"/>
          <cell r="AP1134"/>
          <cell r="AQ1134"/>
          <cell r="AR1134"/>
          <cell r="AS1134"/>
          <cell r="AT1134"/>
          <cell r="AU1134"/>
          <cell r="AV1134"/>
          <cell r="AW1134"/>
          <cell r="AX1134"/>
          <cell r="AY1134"/>
          <cell r="AZ1134"/>
          <cell r="BA1134"/>
          <cell r="BB1134"/>
          <cell r="BC1134"/>
          <cell r="BD1134"/>
          <cell r="BE1134"/>
          <cell r="BF1134"/>
          <cell r="BG1134"/>
          <cell r="BH1134"/>
          <cell r="BI1134"/>
          <cell r="BJ1134"/>
          <cell r="BK1134"/>
          <cell r="BL1134"/>
          <cell r="BM1134"/>
          <cell r="BN1134"/>
          <cell r="BO1134"/>
          <cell r="BP1134"/>
          <cell r="BQ1134"/>
          <cell r="BR1134"/>
          <cell r="BS1134"/>
          <cell r="BT1134"/>
          <cell r="BU1134"/>
          <cell r="BV1134"/>
          <cell r="BW1134"/>
          <cell r="BX1134"/>
          <cell r="BY1134"/>
          <cell r="BZ1134"/>
          <cell r="CA1134"/>
          <cell r="CB1134"/>
          <cell r="CC1134"/>
          <cell r="CD1134"/>
          <cell r="CE1134"/>
          <cell r="CF1134"/>
          <cell r="CG1134"/>
          <cell r="CH1134"/>
          <cell r="CI1134"/>
          <cell r="CJ1134"/>
          <cell r="CK1134"/>
          <cell r="CL1134"/>
          <cell r="CM1134"/>
          <cell r="CN1134"/>
          <cell r="CO1134"/>
          <cell r="CP1134"/>
          <cell r="CQ1134"/>
          <cell r="CR1134"/>
          <cell r="CS1134"/>
          <cell r="CT1134"/>
          <cell r="CU1134"/>
          <cell r="CV1134"/>
          <cell r="CW1134"/>
          <cell r="CX1134"/>
          <cell r="CY1134"/>
          <cell r="CZ1134"/>
          <cell r="DA1134"/>
          <cell r="DB1134"/>
          <cell r="DC1134"/>
          <cell r="DD1134"/>
          <cell r="DE1134"/>
          <cell r="DF1134"/>
          <cell r="DG1134"/>
          <cell r="DH1134"/>
          <cell r="DI1134"/>
          <cell r="DJ1134"/>
          <cell r="DL1134"/>
        </row>
        <row r="1135">
          <cell r="L1135"/>
          <cell r="M1135"/>
          <cell r="N1135"/>
          <cell r="O1135"/>
          <cell r="P1135"/>
          <cell r="Q1135"/>
          <cell r="R1135"/>
          <cell r="S1135"/>
          <cell r="T1135"/>
          <cell r="U1135"/>
          <cell r="V1135"/>
          <cell r="W1135"/>
          <cell r="X1135"/>
          <cell r="Y1135"/>
          <cell r="Z1135"/>
          <cell r="AA1135"/>
          <cell r="AB1135"/>
          <cell r="AC1135"/>
          <cell r="AD1135"/>
          <cell r="AE1135"/>
          <cell r="AF1135"/>
          <cell r="AG1135"/>
          <cell r="AH1135"/>
          <cell r="AI1135"/>
          <cell r="AJ1135"/>
          <cell r="AK1135"/>
          <cell r="AL1135"/>
          <cell r="AM1135"/>
          <cell r="AN1135"/>
          <cell r="AO1135"/>
          <cell r="AP1135"/>
          <cell r="AQ1135"/>
          <cell r="AR1135"/>
          <cell r="AS1135"/>
          <cell r="AT1135"/>
          <cell r="AU1135"/>
          <cell r="AV1135"/>
          <cell r="AW1135"/>
          <cell r="AX1135"/>
          <cell r="AY1135"/>
          <cell r="AZ1135"/>
          <cell r="BA1135"/>
          <cell r="BB1135"/>
          <cell r="BC1135"/>
          <cell r="BD1135"/>
          <cell r="BE1135"/>
          <cell r="BF1135"/>
          <cell r="BG1135"/>
          <cell r="BH1135"/>
          <cell r="BI1135"/>
          <cell r="BJ1135"/>
          <cell r="BK1135"/>
          <cell r="BL1135"/>
          <cell r="BM1135"/>
          <cell r="BN1135"/>
          <cell r="BO1135"/>
          <cell r="BP1135"/>
          <cell r="BQ1135"/>
          <cell r="BR1135"/>
          <cell r="BS1135"/>
          <cell r="BT1135"/>
          <cell r="BU1135"/>
          <cell r="BV1135"/>
          <cell r="BW1135"/>
          <cell r="BX1135"/>
          <cell r="BY1135"/>
          <cell r="BZ1135"/>
          <cell r="CA1135"/>
          <cell r="CB1135"/>
          <cell r="CC1135"/>
          <cell r="CD1135"/>
          <cell r="CE1135"/>
          <cell r="CF1135"/>
          <cell r="CG1135"/>
          <cell r="CH1135"/>
          <cell r="CI1135"/>
          <cell r="CJ1135"/>
          <cell r="CK1135"/>
          <cell r="CL1135"/>
          <cell r="CM1135"/>
          <cell r="CN1135"/>
          <cell r="CO1135"/>
          <cell r="CP1135"/>
          <cell r="CQ1135"/>
          <cell r="CR1135"/>
          <cell r="CS1135"/>
          <cell r="CT1135"/>
          <cell r="CU1135"/>
          <cell r="CV1135"/>
          <cell r="CW1135"/>
          <cell r="CX1135"/>
          <cell r="CY1135"/>
          <cell r="CZ1135"/>
          <cell r="DA1135"/>
          <cell r="DB1135"/>
          <cell r="DC1135"/>
          <cell r="DD1135"/>
          <cell r="DE1135"/>
          <cell r="DF1135"/>
          <cell r="DG1135"/>
          <cell r="DH1135"/>
          <cell r="DI1135"/>
          <cell r="DJ1135"/>
          <cell r="DL1135"/>
        </row>
        <row r="1136">
          <cell r="L1136"/>
          <cell r="M1136"/>
          <cell r="N1136"/>
          <cell r="O1136"/>
          <cell r="P1136"/>
          <cell r="Q1136"/>
          <cell r="R1136"/>
          <cell r="S1136"/>
          <cell r="T1136"/>
          <cell r="U1136"/>
          <cell r="V1136"/>
          <cell r="W1136"/>
          <cell r="X1136"/>
          <cell r="Y1136"/>
          <cell r="Z1136"/>
          <cell r="AA1136"/>
          <cell r="AB1136"/>
          <cell r="AC1136"/>
          <cell r="AD1136"/>
          <cell r="AE1136"/>
          <cell r="AF1136"/>
          <cell r="AG1136"/>
          <cell r="AH1136"/>
          <cell r="AI1136"/>
          <cell r="AJ1136"/>
          <cell r="AK1136"/>
          <cell r="AL1136"/>
          <cell r="AM1136"/>
          <cell r="AN1136"/>
          <cell r="AO1136"/>
          <cell r="AP1136"/>
          <cell r="AQ1136"/>
          <cell r="AR1136"/>
          <cell r="AS1136"/>
          <cell r="AT1136"/>
          <cell r="AU1136"/>
          <cell r="AV1136"/>
          <cell r="AW1136"/>
          <cell r="AX1136"/>
          <cell r="AY1136"/>
          <cell r="AZ1136"/>
          <cell r="BA1136"/>
          <cell r="BB1136"/>
          <cell r="BC1136"/>
          <cell r="BD1136"/>
          <cell r="BE1136"/>
          <cell r="BF1136"/>
          <cell r="BG1136"/>
          <cell r="BH1136"/>
          <cell r="BI1136"/>
          <cell r="BJ1136"/>
          <cell r="BK1136"/>
          <cell r="BL1136"/>
          <cell r="BM1136"/>
          <cell r="BN1136"/>
          <cell r="BO1136"/>
          <cell r="BP1136"/>
          <cell r="BQ1136"/>
          <cell r="BR1136"/>
          <cell r="BS1136"/>
          <cell r="BT1136"/>
          <cell r="BU1136"/>
          <cell r="BV1136"/>
          <cell r="BW1136"/>
          <cell r="BX1136"/>
          <cell r="BY1136"/>
          <cell r="BZ1136"/>
          <cell r="CA1136"/>
          <cell r="CB1136"/>
          <cell r="CC1136"/>
          <cell r="CD1136"/>
          <cell r="CE1136"/>
          <cell r="CF1136"/>
          <cell r="CG1136"/>
          <cell r="CH1136"/>
          <cell r="CI1136"/>
          <cell r="CJ1136"/>
          <cell r="CK1136"/>
          <cell r="CL1136"/>
          <cell r="CM1136"/>
          <cell r="CN1136"/>
          <cell r="CO1136"/>
          <cell r="CP1136"/>
          <cell r="CQ1136"/>
          <cell r="CR1136"/>
          <cell r="CS1136"/>
          <cell r="CT1136"/>
          <cell r="CU1136"/>
          <cell r="CV1136"/>
          <cell r="CW1136"/>
          <cell r="CX1136"/>
          <cell r="CY1136"/>
          <cell r="CZ1136"/>
          <cell r="DA1136"/>
          <cell r="DB1136"/>
          <cell r="DC1136"/>
          <cell r="DD1136"/>
          <cell r="DE1136"/>
          <cell r="DF1136"/>
          <cell r="DG1136"/>
          <cell r="DH1136"/>
          <cell r="DI1136"/>
          <cell r="DJ1136"/>
          <cell r="DL1136"/>
        </row>
        <row r="1137">
          <cell r="L1137"/>
          <cell r="M1137"/>
          <cell r="N1137"/>
          <cell r="O1137"/>
          <cell r="P1137"/>
          <cell r="Q1137"/>
          <cell r="R1137"/>
          <cell r="S1137"/>
          <cell r="T1137"/>
          <cell r="U1137"/>
          <cell r="V1137"/>
          <cell r="W1137"/>
          <cell r="X1137"/>
          <cell r="Y1137"/>
          <cell r="Z1137"/>
          <cell r="AA1137"/>
          <cell r="AB1137"/>
          <cell r="AC1137"/>
          <cell r="AD1137"/>
          <cell r="AE1137"/>
          <cell r="AF1137"/>
          <cell r="AG1137"/>
          <cell r="AH1137"/>
          <cell r="AI1137"/>
          <cell r="AJ1137"/>
          <cell r="AK1137"/>
          <cell r="AL1137"/>
          <cell r="AM1137"/>
          <cell r="AN1137"/>
          <cell r="AO1137"/>
          <cell r="AP1137"/>
          <cell r="AQ1137"/>
          <cell r="AR1137"/>
          <cell r="AS1137"/>
          <cell r="AT1137"/>
          <cell r="AU1137"/>
          <cell r="AV1137"/>
          <cell r="AW1137"/>
          <cell r="AX1137"/>
          <cell r="AY1137"/>
          <cell r="AZ1137"/>
          <cell r="BA1137"/>
          <cell r="BB1137"/>
          <cell r="BC1137"/>
          <cell r="BD1137"/>
          <cell r="BE1137"/>
          <cell r="BF1137"/>
          <cell r="BG1137"/>
          <cell r="BH1137"/>
          <cell r="BI1137"/>
          <cell r="BJ1137"/>
          <cell r="BK1137"/>
          <cell r="BL1137"/>
          <cell r="BM1137"/>
          <cell r="BN1137"/>
          <cell r="BO1137"/>
          <cell r="BP1137"/>
          <cell r="BQ1137"/>
          <cell r="BR1137"/>
          <cell r="BS1137"/>
          <cell r="BT1137"/>
          <cell r="BU1137"/>
          <cell r="BV1137"/>
          <cell r="BW1137"/>
          <cell r="BX1137"/>
          <cell r="BY1137"/>
          <cell r="BZ1137"/>
          <cell r="CA1137"/>
          <cell r="CB1137"/>
          <cell r="CC1137"/>
          <cell r="CD1137"/>
          <cell r="CE1137"/>
          <cell r="CF1137"/>
          <cell r="CG1137"/>
          <cell r="CH1137"/>
          <cell r="CI1137"/>
          <cell r="CJ1137"/>
          <cell r="CK1137"/>
          <cell r="CL1137"/>
          <cell r="CM1137"/>
          <cell r="CN1137"/>
          <cell r="CO1137"/>
          <cell r="CP1137"/>
          <cell r="CQ1137"/>
          <cell r="CR1137"/>
          <cell r="CS1137"/>
          <cell r="CT1137"/>
          <cell r="CU1137"/>
          <cell r="CV1137"/>
          <cell r="CW1137"/>
          <cell r="CX1137"/>
          <cell r="CY1137"/>
          <cell r="CZ1137"/>
          <cell r="DA1137"/>
          <cell r="DB1137"/>
          <cell r="DC1137"/>
          <cell r="DD1137"/>
          <cell r="DE1137"/>
          <cell r="DF1137"/>
          <cell r="DG1137"/>
          <cell r="DH1137"/>
          <cell r="DI1137"/>
          <cell r="DJ1137"/>
          <cell r="DL1137"/>
        </row>
        <row r="1138">
          <cell r="L1138"/>
          <cell r="M1138"/>
          <cell r="N1138"/>
          <cell r="O1138"/>
          <cell r="P1138"/>
          <cell r="Q1138"/>
          <cell r="R1138"/>
          <cell r="S1138"/>
          <cell r="T1138"/>
          <cell r="U1138"/>
          <cell r="V1138"/>
          <cell r="W1138"/>
          <cell r="X1138"/>
          <cell r="Y1138"/>
          <cell r="Z1138"/>
          <cell r="AA1138"/>
          <cell r="AB1138"/>
          <cell r="AC1138"/>
          <cell r="AD1138"/>
          <cell r="AE1138"/>
          <cell r="AF1138"/>
          <cell r="AG1138"/>
          <cell r="AH1138"/>
          <cell r="AI1138"/>
          <cell r="AJ1138"/>
          <cell r="AK1138"/>
          <cell r="AL1138"/>
          <cell r="AM1138"/>
          <cell r="AN1138"/>
          <cell r="AO1138"/>
          <cell r="AP1138"/>
          <cell r="AQ1138"/>
          <cell r="AR1138"/>
          <cell r="AS1138"/>
          <cell r="AT1138"/>
          <cell r="AU1138"/>
          <cell r="AV1138"/>
          <cell r="AW1138"/>
          <cell r="AX1138"/>
          <cell r="AY1138"/>
          <cell r="AZ1138"/>
          <cell r="BA1138"/>
          <cell r="BB1138"/>
          <cell r="BC1138"/>
          <cell r="BD1138"/>
          <cell r="BE1138"/>
          <cell r="BF1138"/>
          <cell r="BG1138"/>
          <cell r="BH1138"/>
          <cell r="BI1138"/>
          <cell r="BJ1138"/>
          <cell r="BK1138"/>
          <cell r="BL1138"/>
          <cell r="BM1138"/>
          <cell r="BN1138"/>
          <cell r="BO1138"/>
          <cell r="BP1138"/>
          <cell r="BQ1138"/>
          <cell r="BR1138"/>
          <cell r="BS1138"/>
          <cell r="BT1138"/>
          <cell r="BU1138"/>
          <cell r="BV1138"/>
          <cell r="BW1138"/>
          <cell r="BX1138"/>
          <cell r="BY1138"/>
          <cell r="BZ1138"/>
          <cell r="CA1138"/>
          <cell r="CB1138"/>
          <cell r="CC1138"/>
          <cell r="CD1138"/>
          <cell r="CE1138"/>
          <cell r="CF1138"/>
          <cell r="CG1138"/>
          <cell r="CH1138"/>
          <cell r="CI1138"/>
          <cell r="CJ1138"/>
          <cell r="CK1138"/>
          <cell r="CL1138"/>
          <cell r="CM1138"/>
          <cell r="CN1138"/>
          <cell r="CO1138"/>
          <cell r="CP1138"/>
          <cell r="CQ1138"/>
          <cell r="CR1138"/>
          <cell r="CS1138"/>
          <cell r="CT1138"/>
          <cell r="CU1138"/>
          <cell r="CV1138"/>
          <cell r="CW1138"/>
          <cell r="CX1138"/>
          <cell r="CY1138"/>
          <cell r="CZ1138"/>
          <cell r="DA1138"/>
          <cell r="DB1138"/>
          <cell r="DC1138"/>
          <cell r="DD1138"/>
          <cell r="DE1138"/>
          <cell r="DF1138"/>
          <cell r="DG1138"/>
          <cell r="DH1138"/>
          <cell r="DI1138"/>
          <cell r="DJ1138"/>
          <cell r="DL1138"/>
        </row>
        <row r="1139">
          <cell r="L1139"/>
          <cell r="M1139"/>
          <cell r="N1139"/>
          <cell r="O1139"/>
          <cell r="P1139"/>
          <cell r="Q1139"/>
          <cell r="R1139"/>
          <cell r="S1139"/>
          <cell r="T1139"/>
          <cell r="U1139"/>
          <cell r="V1139"/>
          <cell r="W1139"/>
          <cell r="X1139"/>
          <cell r="Y1139"/>
          <cell r="Z1139"/>
          <cell r="AA1139"/>
          <cell r="AB1139"/>
          <cell r="AC1139"/>
          <cell r="AD1139"/>
          <cell r="AE1139"/>
          <cell r="AF1139"/>
          <cell r="AG1139"/>
          <cell r="AH1139"/>
          <cell r="AI1139"/>
          <cell r="AJ1139"/>
          <cell r="AK1139"/>
          <cell r="AL1139"/>
          <cell r="AM1139"/>
          <cell r="AN1139"/>
          <cell r="AO1139"/>
          <cell r="AP1139"/>
          <cell r="AQ1139"/>
          <cell r="AR1139"/>
          <cell r="AS1139"/>
          <cell r="AT1139"/>
          <cell r="AU1139"/>
          <cell r="AV1139"/>
          <cell r="AW1139"/>
          <cell r="AX1139"/>
          <cell r="AY1139"/>
          <cell r="AZ1139"/>
          <cell r="BA1139"/>
          <cell r="BB1139"/>
          <cell r="BC1139"/>
          <cell r="BD1139"/>
          <cell r="BE1139"/>
          <cell r="BF1139"/>
          <cell r="BG1139"/>
          <cell r="BH1139"/>
          <cell r="BI1139"/>
          <cell r="BJ1139"/>
          <cell r="BK1139"/>
          <cell r="BL1139"/>
          <cell r="BM1139"/>
          <cell r="BN1139"/>
          <cell r="BO1139"/>
          <cell r="BP1139"/>
          <cell r="BQ1139"/>
          <cell r="BR1139"/>
          <cell r="BS1139"/>
          <cell r="BT1139"/>
          <cell r="BU1139"/>
          <cell r="BV1139"/>
          <cell r="BW1139"/>
          <cell r="BX1139"/>
          <cell r="BY1139"/>
          <cell r="BZ1139"/>
          <cell r="CA1139"/>
          <cell r="CB1139"/>
          <cell r="CC1139"/>
          <cell r="CD1139"/>
          <cell r="CE1139"/>
          <cell r="CF1139"/>
          <cell r="CG1139"/>
          <cell r="CH1139"/>
          <cell r="CI1139"/>
          <cell r="CJ1139"/>
          <cell r="CK1139"/>
          <cell r="CL1139"/>
          <cell r="CM1139"/>
          <cell r="CN1139"/>
          <cell r="CO1139"/>
          <cell r="CP1139"/>
          <cell r="CQ1139"/>
          <cell r="CR1139"/>
          <cell r="CS1139"/>
          <cell r="CT1139"/>
          <cell r="CU1139"/>
          <cell r="CV1139"/>
          <cell r="CW1139"/>
          <cell r="CX1139"/>
          <cell r="CY1139"/>
          <cell r="CZ1139"/>
          <cell r="DA1139"/>
          <cell r="DB1139"/>
          <cell r="DC1139"/>
          <cell r="DD1139"/>
          <cell r="DE1139"/>
          <cell r="DF1139"/>
          <cell r="DG1139"/>
          <cell r="DH1139"/>
          <cell r="DI1139"/>
          <cell r="DJ1139"/>
          <cell r="DL1139"/>
        </row>
        <row r="1140">
          <cell r="L1140"/>
          <cell r="M1140"/>
          <cell r="N1140"/>
          <cell r="O1140"/>
          <cell r="P1140"/>
          <cell r="Q1140"/>
          <cell r="R1140"/>
          <cell r="S1140"/>
          <cell r="T1140"/>
          <cell r="U1140"/>
          <cell r="V1140"/>
          <cell r="W1140"/>
          <cell r="X1140"/>
          <cell r="Y1140"/>
          <cell r="Z1140"/>
          <cell r="AA1140"/>
          <cell r="AB1140"/>
          <cell r="AC1140"/>
          <cell r="AD1140"/>
          <cell r="AE1140"/>
          <cell r="AF1140"/>
          <cell r="AG1140"/>
          <cell r="AH1140"/>
          <cell r="AI1140"/>
          <cell r="AJ1140"/>
          <cell r="AK1140"/>
          <cell r="AL1140"/>
          <cell r="AM1140"/>
          <cell r="AN1140"/>
          <cell r="AO1140"/>
          <cell r="AP1140"/>
          <cell r="AQ1140"/>
          <cell r="AR1140"/>
          <cell r="AS1140"/>
          <cell r="AT1140"/>
          <cell r="AU1140"/>
          <cell r="AV1140"/>
          <cell r="AW1140"/>
          <cell r="AX1140"/>
          <cell r="AY1140"/>
          <cell r="AZ1140"/>
          <cell r="BA1140"/>
          <cell r="BB1140"/>
          <cell r="BC1140"/>
          <cell r="BD1140"/>
          <cell r="BE1140"/>
          <cell r="BF1140"/>
          <cell r="BG1140"/>
          <cell r="BH1140"/>
          <cell r="BI1140"/>
          <cell r="BJ1140"/>
          <cell r="BK1140"/>
          <cell r="BL1140"/>
          <cell r="BM1140"/>
          <cell r="BN1140"/>
          <cell r="BO1140"/>
          <cell r="BP1140"/>
          <cell r="BQ1140"/>
          <cell r="BR1140"/>
          <cell r="BS1140"/>
          <cell r="BT1140"/>
          <cell r="BU1140"/>
          <cell r="BV1140"/>
          <cell r="BW1140"/>
          <cell r="BX1140"/>
          <cell r="BY1140"/>
          <cell r="BZ1140"/>
          <cell r="CA1140"/>
          <cell r="CB1140"/>
          <cell r="CC1140"/>
          <cell r="CD1140"/>
          <cell r="CE1140"/>
          <cell r="CF1140"/>
          <cell r="CG1140"/>
          <cell r="CH1140"/>
          <cell r="CI1140"/>
          <cell r="CJ1140"/>
          <cell r="CK1140"/>
          <cell r="CL1140"/>
          <cell r="CM1140"/>
          <cell r="CN1140"/>
          <cell r="CO1140"/>
          <cell r="CP1140"/>
          <cell r="CQ1140"/>
          <cell r="CR1140"/>
          <cell r="CS1140"/>
          <cell r="CT1140"/>
          <cell r="CU1140"/>
          <cell r="CV1140"/>
          <cell r="CW1140"/>
          <cell r="CX1140"/>
          <cell r="CY1140"/>
          <cell r="CZ1140"/>
          <cell r="DA1140"/>
          <cell r="DB1140"/>
          <cell r="DC1140"/>
          <cell r="DD1140"/>
          <cell r="DE1140"/>
          <cell r="DF1140"/>
          <cell r="DG1140"/>
          <cell r="DH1140"/>
          <cell r="DI1140"/>
          <cell r="DJ1140"/>
          <cell r="DL1140"/>
        </row>
        <row r="1141">
          <cell r="L1141"/>
          <cell r="M1141"/>
          <cell r="N1141"/>
          <cell r="O1141"/>
          <cell r="P1141"/>
          <cell r="Q1141"/>
          <cell r="R1141"/>
          <cell r="S1141"/>
          <cell r="T1141"/>
          <cell r="U1141"/>
          <cell r="V1141"/>
          <cell r="W1141"/>
          <cell r="X1141"/>
          <cell r="Y1141"/>
          <cell r="Z1141"/>
          <cell r="AA1141"/>
          <cell r="AB1141"/>
          <cell r="AC1141"/>
          <cell r="AD1141"/>
          <cell r="AE1141"/>
          <cell r="AF1141"/>
          <cell r="AG1141"/>
          <cell r="AH1141"/>
          <cell r="AI1141"/>
          <cell r="AJ1141"/>
          <cell r="AK1141"/>
          <cell r="AL1141"/>
          <cell r="AM1141"/>
          <cell r="AN1141"/>
          <cell r="AO1141"/>
          <cell r="AP1141"/>
          <cell r="AQ1141"/>
          <cell r="AR1141"/>
          <cell r="AS1141"/>
          <cell r="AT1141"/>
          <cell r="AU1141"/>
          <cell r="AV1141"/>
          <cell r="AW1141"/>
          <cell r="AX1141"/>
          <cell r="AY1141"/>
          <cell r="AZ1141"/>
          <cell r="BA1141"/>
          <cell r="BB1141"/>
          <cell r="BC1141"/>
          <cell r="BD1141"/>
          <cell r="BE1141"/>
          <cell r="BF1141"/>
          <cell r="BG1141"/>
          <cell r="BH1141"/>
          <cell r="BI1141"/>
          <cell r="BJ1141"/>
          <cell r="BK1141"/>
          <cell r="BL1141"/>
          <cell r="BM1141"/>
          <cell r="BN1141"/>
          <cell r="BO1141"/>
          <cell r="BP1141"/>
          <cell r="BQ1141"/>
          <cell r="BR1141"/>
          <cell r="BS1141"/>
          <cell r="BT1141"/>
          <cell r="BU1141"/>
          <cell r="BV1141"/>
          <cell r="BW1141"/>
          <cell r="BX1141"/>
          <cell r="BY1141"/>
          <cell r="BZ1141"/>
          <cell r="CA1141"/>
          <cell r="CB1141"/>
          <cell r="CC1141"/>
          <cell r="CD1141"/>
          <cell r="CE1141"/>
          <cell r="CF1141"/>
          <cell r="CG1141"/>
          <cell r="CH1141"/>
          <cell r="CI1141"/>
          <cell r="CJ1141"/>
          <cell r="CK1141"/>
          <cell r="CL1141"/>
          <cell r="CM1141"/>
          <cell r="CN1141"/>
          <cell r="CO1141"/>
          <cell r="CP1141"/>
          <cell r="CQ1141"/>
          <cell r="CR1141"/>
          <cell r="CS1141"/>
          <cell r="CT1141"/>
          <cell r="CU1141"/>
          <cell r="CV1141"/>
          <cell r="CW1141"/>
          <cell r="CX1141"/>
          <cell r="CY1141"/>
          <cell r="CZ1141"/>
          <cell r="DA1141"/>
          <cell r="DB1141"/>
          <cell r="DC1141"/>
          <cell r="DD1141"/>
          <cell r="DE1141"/>
          <cell r="DF1141"/>
          <cell r="DG1141"/>
          <cell r="DH1141"/>
          <cell r="DI1141"/>
          <cell r="DJ1141"/>
          <cell r="DL1141"/>
        </row>
        <row r="1142">
          <cell r="L1142"/>
          <cell r="M1142"/>
          <cell r="N1142"/>
          <cell r="O1142"/>
          <cell r="P1142"/>
          <cell r="Q1142"/>
          <cell r="R1142"/>
          <cell r="S1142"/>
          <cell r="T1142"/>
          <cell r="U1142"/>
          <cell r="V1142"/>
          <cell r="W1142"/>
          <cell r="X1142"/>
          <cell r="Y1142"/>
          <cell r="Z1142"/>
          <cell r="AA1142"/>
          <cell r="AB1142"/>
          <cell r="AC1142"/>
          <cell r="AD1142"/>
          <cell r="AE1142"/>
          <cell r="AF1142"/>
          <cell r="AG1142"/>
          <cell r="AH1142"/>
          <cell r="AI1142"/>
          <cell r="AJ1142"/>
          <cell r="AK1142"/>
          <cell r="AL1142"/>
          <cell r="AM1142"/>
          <cell r="AN1142"/>
          <cell r="AO1142"/>
          <cell r="AP1142"/>
          <cell r="AQ1142"/>
          <cell r="AR1142"/>
          <cell r="AS1142"/>
          <cell r="AT1142"/>
          <cell r="AU1142"/>
          <cell r="AV1142"/>
          <cell r="AW1142"/>
          <cell r="AX1142"/>
          <cell r="AY1142"/>
          <cell r="AZ1142"/>
          <cell r="BA1142"/>
          <cell r="BB1142"/>
          <cell r="BC1142"/>
          <cell r="BD1142"/>
          <cell r="BE1142"/>
          <cell r="BF1142"/>
          <cell r="BG1142"/>
          <cell r="BH1142"/>
          <cell r="BI1142"/>
          <cell r="BJ1142"/>
          <cell r="BK1142"/>
          <cell r="BL1142"/>
          <cell r="BM1142"/>
          <cell r="BN1142"/>
          <cell r="BO1142"/>
          <cell r="BP1142"/>
          <cell r="BQ1142"/>
          <cell r="BR1142"/>
          <cell r="BS1142"/>
          <cell r="BT1142"/>
          <cell r="BU1142"/>
          <cell r="BV1142"/>
          <cell r="BW1142"/>
          <cell r="BX1142"/>
          <cell r="BY1142"/>
          <cell r="BZ1142"/>
          <cell r="CA1142"/>
          <cell r="CB1142"/>
          <cell r="CC1142"/>
          <cell r="CD1142"/>
          <cell r="CE1142"/>
          <cell r="CF1142"/>
          <cell r="CG1142"/>
          <cell r="CH1142"/>
          <cell r="CI1142"/>
          <cell r="CJ1142"/>
          <cell r="CK1142"/>
          <cell r="CL1142"/>
          <cell r="CM1142"/>
          <cell r="CN1142"/>
          <cell r="CO1142"/>
          <cell r="CP1142"/>
          <cell r="CQ1142"/>
          <cell r="CR1142"/>
          <cell r="CS1142"/>
          <cell r="CT1142"/>
          <cell r="CU1142"/>
          <cell r="CV1142"/>
          <cell r="CW1142"/>
          <cell r="CX1142"/>
          <cell r="CY1142"/>
          <cell r="CZ1142"/>
          <cell r="DA1142"/>
          <cell r="DB1142"/>
          <cell r="DC1142"/>
          <cell r="DD1142"/>
          <cell r="DE1142"/>
          <cell r="DF1142"/>
          <cell r="DG1142"/>
          <cell r="DH1142"/>
          <cell r="DI1142"/>
          <cell r="DJ1142"/>
          <cell r="DL1142"/>
        </row>
        <row r="1143">
          <cell r="L1143"/>
          <cell r="M1143"/>
          <cell r="N1143"/>
          <cell r="O1143"/>
          <cell r="P1143"/>
          <cell r="Q1143"/>
          <cell r="R1143"/>
          <cell r="S1143"/>
          <cell r="T1143"/>
          <cell r="U1143"/>
          <cell r="V1143"/>
          <cell r="W1143"/>
          <cell r="X1143"/>
          <cell r="Y1143"/>
          <cell r="Z1143"/>
          <cell r="AA1143"/>
          <cell r="AB1143"/>
          <cell r="AC1143"/>
          <cell r="AD1143"/>
          <cell r="AE1143"/>
          <cell r="AF1143"/>
          <cell r="AG1143"/>
          <cell r="AH1143"/>
          <cell r="AI1143"/>
          <cell r="AJ1143"/>
          <cell r="AK1143"/>
          <cell r="AL1143"/>
          <cell r="AM1143"/>
          <cell r="AN1143"/>
          <cell r="AO1143"/>
          <cell r="AP1143"/>
          <cell r="AQ1143"/>
          <cell r="AR1143"/>
          <cell r="AS1143"/>
          <cell r="AT1143"/>
          <cell r="AU1143"/>
          <cell r="AV1143"/>
          <cell r="AW1143"/>
          <cell r="AX1143"/>
          <cell r="AY1143"/>
          <cell r="AZ1143"/>
          <cell r="BA1143"/>
          <cell r="BB1143"/>
          <cell r="BC1143"/>
          <cell r="BD1143"/>
          <cell r="BE1143"/>
          <cell r="BF1143"/>
          <cell r="BG1143"/>
          <cell r="BH1143"/>
          <cell r="BI1143"/>
          <cell r="BJ1143"/>
          <cell r="BK1143"/>
          <cell r="BL1143"/>
          <cell r="BM1143"/>
          <cell r="BN1143"/>
          <cell r="BO1143"/>
          <cell r="BP1143"/>
          <cell r="BQ1143"/>
          <cell r="BR1143"/>
          <cell r="BS1143"/>
          <cell r="BT1143"/>
          <cell r="BU1143"/>
          <cell r="BV1143"/>
          <cell r="BW1143"/>
          <cell r="BX1143"/>
          <cell r="BY1143"/>
          <cell r="BZ1143"/>
          <cell r="CA1143"/>
          <cell r="CB1143"/>
          <cell r="CC1143"/>
          <cell r="CD1143"/>
          <cell r="CE1143"/>
          <cell r="CF1143"/>
          <cell r="CG1143"/>
          <cell r="CH1143"/>
          <cell r="CI1143"/>
          <cell r="CJ1143"/>
          <cell r="CK1143"/>
          <cell r="CL1143"/>
          <cell r="CM1143"/>
          <cell r="CN1143"/>
          <cell r="CO1143"/>
          <cell r="CP1143"/>
          <cell r="CQ1143"/>
          <cell r="CR1143"/>
          <cell r="CS1143"/>
          <cell r="CT1143"/>
          <cell r="CU1143"/>
          <cell r="CV1143"/>
          <cell r="CW1143"/>
          <cell r="CX1143"/>
          <cell r="CY1143"/>
          <cell r="CZ1143"/>
          <cell r="DA1143"/>
          <cell r="DB1143"/>
          <cell r="DC1143"/>
          <cell r="DD1143"/>
          <cell r="DE1143"/>
          <cell r="DF1143"/>
          <cell r="DG1143"/>
          <cell r="DH1143"/>
          <cell r="DI1143"/>
          <cell r="DJ1143"/>
          <cell r="DL1143"/>
        </row>
        <row r="1144">
          <cell r="L1144"/>
          <cell r="M1144"/>
          <cell r="N1144"/>
          <cell r="O1144"/>
          <cell r="P1144"/>
          <cell r="Q1144"/>
          <cell r="R1144"/>
          <cell r="S1144"/>
          <cell r="T1144"/>
          <cell r="U1144"/>
          <cell r="V1144"/>
          <cell r="W1144"/>
          <cell r="X1144"/>
          <cell r="Y1144"/>
          <cell r="Z1144"/>
          <cell r="AA1144"/>
          <cell r="AB1144"/>
          <cell r="AC1144"/>
          <cell r="AD1144"/>
          <cell r="AE1144"/>
          <cell r="AF1144"/>
          <cell r="AG1144"/>
          <cell r="AH1144"/>
          <cell r="AI1144"/>
          <cell r="AJ1144"/>
          <cell r="AK1144"/>
          <cell r="AL1144"/>
          <cell r="AM1144"/>
          <cell r="AN1144"/>
          <cell r="AO1144"/>
          <cell r="AP1144"/>
          <cell r="AQ1144"/>
          <cell r="AR1144"/>
          <cell r="AS1144"/>
          <cell r="AT1144"/>
          <cell r="AU1144"/>
          <cell r="AV1144"/>
          <cell r="AW1144"/>
          <cell r="AX1144"/>
          <cell r="AY1144"/>
          <cell r="AZ1144"/>
          <cell r="BA1144"/>
          <cell r="BB1144"/>
          <cell r="BC1144"/>
          <cell r="BD1144"/>
          <cell r="BE1144"/>
          <cell r="BF1144"/>
          <cell r="BG1144"/>
          <cell r="BH1144"/>
          <cell r="BI1144"/>
          <cell r="BJ1144"/>
          <cell r="BK1144"/>
          <cell r="BL1144"/>
          <cell r="BM1144"/>
          <cell r="BN1144"/>
          <cell r="BO1144"/>
          <cell r="BP1144"/>
          <cell r="BQ1144"/>
          <cell r="BR1144"/>
          <cell r="BS1144"/>
          <cell r="BT1144"/>
          <cell r="BU1144"/>
          <cell r="BV1144"/>
          <cell r="BW1144"/>
          <cell r="BX1144"/>
          <cell r="BY1144"/>
          <cell r="BZ1144"/>
          <cell r="CA1144"/>
          <cell r="CB1144"/>
          <cell r="CC1144"/>
          <cell r="CD1144"/>
          <cell r="CE1144"/>
          <cell r="CF1144"/>
          <cell r="CG1144"/>
          <cell r="CH1144"/>
          <cell r="CI1144"/>
          <cell r="CJ1144"/>
          <cell r="CK1144"/>
          <cell r="CL1144"/>
          <cell r="CM1144"/>
          <cell r="CN1144"/>
          <cell r="CO1144"/>
          <cell r="CP1144"/>
          <cell r="CQ1144"/>
          <cell r="CR1144"/>
          <cell r="CS1144"/>
          <cell r="CT1144"/>
          <cell r="CU1144"/>
          <cell r="CV1144"/>
          <cell r="CW1144"/>
          <cell r="CX1144"/>
          <cell r="CY1144"/>
          <cell r="CZ1144"/>
          <cell r="DA1144"/>
          <cell r="DB1144"/>
          <cell r="DC1144"/>
          <cell r="DD1144"/>
          <cell r="DE1144"/>
          <cell r="DF1144"/>
          <cell r="DG1144"/>
          <cell r="DH1144"/>
          <cell r="DI1144"/>
          <cell r="DJ1144"/>
          <cell r="DL1144"/>
        </row>
        <row r="1145"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L1148"/>
          <cell r="M1148"/>
          <cell r="N1148"/>
          <cell r="O1148"/>
          <cell r="P1148"/>
          <cell r="Q1148"/>
          <cell r="R1148"/>
          <cell r="S1148"/>
          <cell r="T1148"/>
          <cell r="U1148"/>
          <cell r="V1148"/>
          <cell r="W1148"/>
          <cell r="X1148"/>
          <cell r="Y1148"/>
          <cell r="Z1148"/>
          <cell r="AA1148"/>
          <cell r="AB1148"/>
          <cell r="AC1148"/>
          <cell r="AD1148"/>
          <cell r="AE1148"/>
          <cell r="AF1148"/>
          <cell r="AG1148"/>
          <cell r="AH1148"/>
          <cell r="AI1148"/>
          <cell r="AJ1148"/>
          <cell r="AK1148"/>
          <cell r="AL1148"/>
          <cell r="AM1148"/>
          <cell r="AN1148"/>
          <cell r="AO1148"/>
          <cell r="AP1148"/>
          <cell r="AQ1148"/>
          <cell r="AR1148"/>
          <cell r="AS1148"/>
          <cell r="AT1148"/>
          <cell r="AU1148"/>
          <cell r="AV1148"/>
          <cell r="AW1148"/>
          <cell r="AX1148"/>
          <cell r="AY1148"/>
          <cell r="AZ1148"/>
          <cell r="BA1148"/>
          <cell r="BB1148"/>
          <cell r="BC1148"/>
          <cell r="BD1148"/>
          <cell r="BE1148"/>
          <cell r="BF1148"/>
          <cell r="BG1148"/>
          <cell r="BH1148"/>
          <cell r="BI1148"/>
          <cell r="BJ1148"/>
          <cell r="BK1148"/>
          <cell r="BL1148"/>
          <cell r="BM1148"/>
          <cell r="BN1148"/>
          <cell r="BO1148"/>
          <cell r="BP1148"/>
          <cell r="BQ1148"/>
          <cell r="BR1148"/>
          <cell r="BS1148"/>
          <cell r="BT1148"/>
          <cell r="BU1148"/>
          <cell r="BV1148"/>
          <cell r="BW1148"/>
          <cell r="BX1148"/>
          <cell r="BY1148"/>
          <cell r="BZ1148"/>
          <cell r="CA1148"/>
          <cell r="CB1148"/>
          <cell r="CC1148"/>
          <cell r="CD1148"/>
          <cell r="CE1148"/>
          <cell r="CF1148"/>
          <cell r="CG1148"/>
          <cell r="CH1148"/>
          <cell r="CI1148"/>
          <cell r="CJ1148"/>
          <cell r="CK1148"/>
          <cell r="CL1148"/>
          <cell r="CM1148"/>
          <cell r="CN1148"/>
          <cell r="CO1148"/>
          <cell r="CP1148"/>
          <cell r="CQ1148"/>
          <cell r="CR1148"/>
          <cell r="CS1148"/>
          <cell r="CT1148"/>
          <cell r="CU1148"/>
          <cell r="CV1148"/>
          <cell r="CW1148"/>
          <cell r="CX1148"/>
          <cell r="CY1148"/>
          <cell r="CZ1148"/>
          <cell r="DA1148"/>
          <cell r="DB1148"/>
          <cell r="DC1148"/>
          <cell r="DD1148"/>
          <cell r="DE1148"/>
          <cell r="DF1148"/>
          <cell r="DG1148"/>
          <cell r="DH1148"/>
          <cell r="DI1148"/>
          <cell r="DJ1148"/>
          <cell r="DL1148"/>
        </row>
        <row r="1149">
          <cell r="L1149"/>
          <cell r="M1149"/>
          <cell r="N1149"/>
          <cell r="O1149"/>
          <cell r="P1149"/>
          <cell r="Q1149"/>
          <cell r="R1149"/>
          <cell r="S1149"/>
          <cell r="T1149"/>
          <cell r="U1149"/>
          <cell r="V1149"/>
          <cell r="W1149"/>
          <cell r="X1149"/>
          <cell r="Y1149"/>
          <cell r="Z1149"/>
          <cell r="AA1149"/>
          <cell r="AB1149"/>
          <cell r="AC1149"/>
          <cell r="AD1149"/>
          <cell r="AE1149"/>
          <cell r="AF1149"/>
          <cell r="AG1149"/>
          <cell r="AH1149"/>
          <cell r="AI1149"/>
          <cell r="AJ1149"/>
          <cell r="AK1149"/>
          <cell r="AL1149"/>
          <cell r="AM1149"/>
          <cell r="AN1149"/>
          <cell r="AO1149"/>
          <cell r="AP1149"/>
          <cell r="AQ1149"/>
          <cell r="AR1149"/>
          <cell r="AS1149"/>
          <cell r="AT1149"/>
          <cell r="AU1149"/>
          <cell r="AV1149"/>
          <cell r="AW1149"/>
          <cell r="AX1149"/>
          <cell r="AY1149"/>
          <cell r="AZ1149"/>
          <cell r="BA1149"/>
          <cell r="BB1149"/>
          <cell r="BC1149"/>
          <cell r="BD1149"/>
          <cell r="BE1149"/>
          <cell r="BF1149"/>
          <cell r="BG1149"/>
          <cell r="BH1149"/>
          <cell r="BI1149"/>
          <cell r="BJ1149"/>
          <cell r="BK1149"/>
          <cell r="BL1149"/>
          <cell r="BM1149"/>
          <cell r="BN1149"/>
          <cell r="BO1149"/>
          <cell r="BP1149"/>
          <cell r="BQ1149"/>
          <cell r="BR1149"/>
          <cell r="BS1149"/>
          <cell r="BT1149"/>
          <cell r="BU1149"/>
          <cell r="BV1149"/>
          <cell r="BW1149"/>
          <cell r="BX1149"/>
          <cell r="BY1149"/>
          <cell r="BZ1149"/>
          <cell r="CA1149"/>
          <cell r="CB1149"/>
          <cell r="CC1149"/>
          <cell r="CD1149"/>
          <cell r="CE1149"/>
          <cell r="CF1149"/>
          <cell r="CG1149"/>
          <cell r="CH1149"/>
          <cell r="CI1149"/>
          <cell r="CJ1149"/>
          <cell r="CK1149"/>
          <cell r="CL1149"/>
          <cell r="CM1149"/>
          <cell r="CN1149"/>
          <cell r="CO1149"/>
          <cell r="CP1149"/>
          <cell r="CQ1149"/>
          <cell r="CR1149"/>
          <cell r="CS1149"/>
          <cell r="CT1149"/>
          <cell r="CU1149"/>
          <cell r="CV1149"/>
          <cell r="CW1149"/>
          <cell r="CX1149"/>
          <cell r="CY1149"/>
          <cell r="CZ1149"/>
          <cell r="DA1149"/>
          <cell r="DB1149"/>
          <cell r="DC1149"/>
          <cell r="DD1149"/>
          <cell r="DE1149"/>
          <cell r="DF1149"/>
          <cell r="DG1149"/>
          <cell r="DH1149"/>
          <cell r="DI1149"/>
          <cell r="DJ1149"/>
          <cell r="DL1149"/>
        </row>
        <row r="1150">
          <cell r="L1150"/>
          <cell r="M1150"/>
          <cell r="N1150"/>
          <cell r="O1150"/>
          <cell r="P1150"/>
          <cell r="Q1150"/>
          <cell r="R1150"/>
          <cell r="S1150"/>
          <cell r="T1150"/>
          <cell r="U1150"/>
          <cell r="V1150"/>
          <cell r="W1150"/>
          <cell r="X1150"/>
          <cell r="Y1150"/>
          <cell r="Z1150"/>
          <cell r="AA1150"/>
          <cell r="AB1150"/>
          <cell r="AC1150"/>
          <cell r="AD1150"/>
          <cell r="AE1150"/>
          <cell r="AF1150"/>
          <cell r="AG1150"/>
          <cell r="AH1150"/>
          <cell r="AI1150"/>
          <cell r="AJ1150"/>
          <cell r="AK1150"/>
          <cell r="AL1150"/>
          <cell r="AM1150"/>
          <cell r="AN1150"/>
          <cell r="AO1150"/>
          <cell r="AP1150"/>
          <cell r="AQ1150"/>
          <cell r="AR1150"/>
          <cell r="AS1150"/>
          <cell r="AT1150"/>
          <cell r="AU1150"/>
          <cell r="AV1150"/>
          <cell r="AW1150"/>
          <cell r="AX1150"/>
          <cell r="AY1150"/>
          <cell r="AZ1150"/>
          <cell r="BA1150"/>
          <cell r="BB1150"/>
          <cell r="BC1150"/>
          <cell r="BD1150"/>
          <cell r="BE1150"/>
          <cell r="BF1150"/>
          <cell r="BG1150"/>
          <cell r="BH1150"/>
          <cell r="BI1150"/>
          <cell r="BJ1150"/>
          <cell r="BK1150"/>
          <cell r="BL1150"/>
          <cell r="BM1150"/>
          <cell r="BN1150"/>
          <cell r="BO1150"/>
          <cell r="BP1150"/>
          <cell r="BQ1150"/>
          <cell r="BR1150"/>
          <cell r="BS1150"/>
          <cell r="BT1150"/>
          <cell r="BU1150"/>
          <cell r="BV1150"/>
          <cell r="BW1150"/>
          <cell r="BX1150"/>
          <cell r="BY1150"/>
          <cell r="BZ1150"/>
          <cell r="CA1150"/>
          <cell r="CB1150"/>
          <cell r="CC1150"/>
          <cell r="CD1150"/>
          <cell r="CE1150"/>
          <cell r="CF1150"/>
          <cell r="CG1150"/>
          <cell r="CH1150"/>
          <cell r="CI1150"/>
          <cell r="CJ1150"/>
          <cell r="CK1150"/>
          <cell r="CL1150"/>
          <cell r="CM1150"/>
          <cell r="CN1150"/>
          <cell r="CO1150"/>
          <cell r="CP1150"/>
          <cell r="CQ1150"/>
          <cell r="CR1150"/>
          <cell r="CS1150"/>
          <cell r="CT1150"/>
          <cell r="CU1150"/>
          <cell r="CV1150"/>
          <cell r="CW1150"/>
          <cell r="CX1150"/>
          <cell r="CY1150"/>
          <cell r="CZ1150"/>
          <cell r="DA1150"/>
          <cell r="DB1150"/>
          <cell r="DC1150"/>
          <cell r="DD1150"/>
          <cell r="DE1150"/>
          <cell r="DF1150"/>
          <cell r="DG1150"/>
          <cell r="DH1150"/>
          <cell r="DI1150"/>
          <cell r="DJ1150"/>
          <cell r="DL1150"/>
        </row>
        <row r="1151">
          <cell r="L1151"/>
          <cell r="M1151"/>
          <cell r="N1151"/>
          <cell r="O1151"/>
          <cell r="P1151"/>
          <cell r="Q1151"/>
          <cell r="R1151"/>
          <cell r="S1151"/>
          <cell r="T1151"/>
          <cell r="U1151"/>
          <cell r="V1151"/>
          <cell r="W1151"/>
          <cell r="X1151"/>
          <cell r="Y1151"/>
          <cell r="Z1151"/>
          <cell r="AA1151"/>
          <cell r="AB1151"/>
          <cell r="AC1151"/>
          <cell r="AD1151"/>
          <cell r="AE1151"/>
          <cell r="AF1151"/>
          <cell r="AG1151"/>
          <cell r="AH1151"/>
          <cell r="AI1151"/>
          <cell r="AJ1151"/>
          <cell r="AK1151"/>
          <cell r="AL1151"/>
          <cell r="AM1151"/>
          <cell r="AN1151"/>
          <cell r="AO1151"/>
          <cell r="AP1151"/>
          <cell r="AQ1151"/>
          <cell r="AR1151"/>
          <cell r="AS1151"/>
          <cell r="AT1151"/>
          <cell r="AU1151"/>
          <cell r="AV1151"/>
          <cell r="AW1151"/>
          <cell r="AX1151"/>
          <cell r="AY1151"/>
          <cell r="AZ1151"/>
          <cell r="BA1151"/>
          <cell r="BB1151"/>
          <cell r="BC1151"/>
          <cell r="BD1151"/>
          <cell r="BE1151"/>
          <cell r="BF1151"/>
          <cell r="BG1151"/>
          <cell r="BH1151"/>
          <cell r="BI1151"/>
          <cell r="BJ1151"/>
          <cell r="BK1151"/>
          <cell r="BL1151"/>
          <cell r="BM1151"/>
          <cell r="BN1151"/>
          <cell r="BO1151"/>
          <cell r="BP1151"/>
          <cell r="BQ1151"/>
          <cell r="BR1151"/>
          <cell r="BS1151"/>
          <cell r="BT1151"/>
          <cell r="BU1151"/>
          <cell r="BV1151"/>
          <cell r="BW1151"/>
          <cell r="BX1151"/>
          <cell r="BY1151"/>
          <cell r="BZ1151"/>
          <cell r="CA1151"/>
          <cell r="CB1151"/>
          <cell r="CC1151"/>
          <cell r="CD1151"/>
          <cell r="CE1151"/>
          <cell r="CF1151"/>
          <cell r="CG1151"/>
          <cell r="CH1151"/>
          <cell r="CI1151"/>
          <cell r="CJ1151"/>
          <cell r="CK1151"/>
          <cell r="CL1151"/>
          <cell r="CM1151"/>
          <cell r="CN1151"/>
          <cell r="CO1151"/>
          <cell r="CP1151"/>
          <cell r="CQ1151"/>
          <cell r="CR1151"/>
          <cell r="CS1151"/>
          <cell r="CT1151"/>
          <cell r="CU1151"/>
          <cell r="CV1151"/>
          <cell r="CW1151"/>
          <cell r="CX1151"/>
          <cell r="CY1151"/>
          <cell r="CZ1151"/>
          <cell r="DA1151"/>
          <cell r="DB1151"/>
          <cell r="DC1151"/>
          <cell r="DD1151"/>
          <cell r="DE1151"/>
          <cell r="DF1151"/>
          <cell r="DG1151"/>
          <cell r="DH1151"/>
          <cell r="DI1151"/>
          <cell r="DJ1151"/>
          <cell r="DL1151"/>
        </row>
        <row r="1152">
          <cell r="L1152"/>
          <cell r="M1152"/>
          <cell r="N1152"/>
          <cell r="O1152"/>
          <cell r="P1152"/>
          <cell r="Q1152"/>
          <cell r="R1152"/>
          <cell r="S1152"/>
          <cell r="T1152"/>
          <cell r="U1152"/>
          <cell r="V1152"/>
          <cell r="W1152"/>
          <cell r="X1152"/>
          <cell r="Y1152"/>
          <cell r="Z1152"/>
          <cell r="AA1152"/>
          <cell r="AB1152"/>
          <cell r="AC1152"/>
          <cell r="AD1152"/>
          <cell r="AE1152"/>
          <cell r="AF1152"/>
          <cell r="AG1152"/>
          <cell r="AH1152"/>
          <cell r="AI1152"/>
          <cell r="AJ1152"/>
          <cell r="AK1152"/>
          <cell r="AL1152"/>
          <cell r="AM1152"/>
          <cell r="AN1152"/>
          <cell r="AO1152"/>
          <cell r="AP1152"/>
          <cell r="AQ1152"/>
          <cell r="AR1152"/>
          <cell r="AS1152"/>
          <cell r="AT1152"/>
          <cell r="AU1152"/>
          <cell r="AV1152"/>
          <cell r="AW1152"/>
          <cell r="AX1152"/>
          <cell r="AY1152"/>
          <cell r="AZ1152"/>
          <cell r="BA1152"/>
          <cell r="BB1152"/>
          <cell r="BC1152"/>
          <cell r="BD1152"/>
          <cell r="BE1152"/>
          <cell r="BF1152"/>
          <cell r="BG1152"/>
          <cell r="BH1152"/>
          <cell r="BI1152"/>
          <cell r="BJ1152"/>
          <cell r="BK1152"/>
          <cell r="BL1152"/>
          <cell r="BM1152"/>
          <cell r="BN1152"/>
          <cell r="BO1152"/>
          <cell r="BP1152"/>
          <cell r="BQ1152"/>
          <cell r="BR1152"/>
          <cell r="BS1152"/>
          <cell r="BT1152"/>
          <cell r="BU1152"/>
          <cell r="BV1152"/>
          <cell r="BW1152"/>
          <cell r="BX1152"/>
          <cell r="BY1152"/>
          <cell r="BZ1152"/>
          <cell r="CA1152"/>
          <cell r="CB1152"/>
          <cell r="CC1152"/>
          <cell r="CD1152"/>
          <cell r="CE1152"/>
          <cell r="CF1152"/>
          <cell r="CG1152"/>
          <cell r="CH1152"/>
          <cell r="CI1152"/>
          <cell r="CJ1152"/>
          <cell r="CK1152"/>
          <cell r="CL1152"/>
          <cell r="CM1152"/>
          <cell r="CN1152"/>
          <cell r="CO1152"/>
          <cell r="CP1152"/>
          <cell r="CQ1152"/>
          <cell r="CR1152"/>
          <cell r="CS1152"/>
          <cell r="CT1152"/>
          <cell r="CU1152"/>
          <cell r="CV1152"/>
          <cell r="CW1152"/>
          <cell r="CX1152"/>
          <cell r="CY1152"/>
          <cell r="CZ1152"/>
          <cell r="DA1152"/>
          <cell r="DB1152"/>
          <cell r="DC1152"/>
          <cell r="DD1152"/>
          <cell r="DE1152"/>
          <cell r="DF1152"/>
          <cell r="DG1152"/>
          <cell r="DH1152"/>
          <cell r="DI1152"/>
          <cell r="DJ1152"/>
          <cell r="DL1152"/>
        </row>
        <row r="1153">
          <cell r="L1153"/>
          <cell r="M1153"/>
          <cell r="N1153"/>
          <cell r="O1153"/>
          <cell r="P1153"/>
          <cell r="Q1153"/>
          <cell r="R1153"/>
          <cell r="S1153"/>
          <cell r="T1153"/>
          <cell r="U1153"/>
          <cell r="V1153"/>
          <cell r="W1153"/>
          <cell r="X1153"/>
          <cell r="Y1153"/>
          <cell r="Z1153"/>
          <cell r="AA1153"/>
          <cell r="AB1153"/>
          <cell r="AC1153"/>
          <cell r="AD1153"/>
          <cell r="AE1153"/>
          <cell r="AF1153"/>
          <cell r="AG1153"/>
          <cell r="AH1153"/>
          <cell r="AI1153"/>
          <cell r="AJ1153"/>
          <cell r="AK1153"/>
          <cell r="AL1153"/>
          <cell r="AM1153"/>
          <cell r="AN1153"/>
          <cell r="AO1153"/>
          <cell r="AP1153"/>
          <cell r="AQ1153"/>
          <cell r="AR1153"/>
          <cell r="AS1153"/>
          <cell r="AT1153"/>
          <cell r="AU1153"/>
          <cell r="AV1153"/>
          <cell r="AW1153"/>
          <cell r="AX1153"/>
          <cell r="AY1153"/>
          <cell r="AZ1153"/>
          <cell r="BA1153"/>
          <cell r="BB1153"/>
          <cell r="BC1153"/>
          <cell r="BD1153"/>
          <cell r="BE1153"/>
          <cell r="BF1153"/>
          <cell r="BG1153"/>
          <cell r="BH1153"/>
          <cell r="BI1153"/>
          <cell r="BJ1153"/>
          <cell r="BK1153"/>
          <cell r="BL1153"/>
          <cell r="BM1153"/>
          <cell r="BN1153"/>
          <cell r="BO1153"/>
          <cell r="BP1153"/>
          <cell r="BQ1153"/>
          <cell r="BR1153"/>
          <cell r="BS1153"/>
          <cell r="BT1153"/>
          <cell r="BU1153"/>
          <cell r="BV1153"/>
          <cell r="BW1153"/>
          <cell r="BX1153"/>
          <cell r="BY1153"/>
          <cell r="BZ1153"/>
          <cell r="CA1153"/>
          <cell r="CB1153"/>
          <cell r="CC1153"/>
          <cell r="CD1153"/>
          <cell r="CE1153"/>
          <cell r="CF1153"/>
          <cell r="CG1153"/>
          <cell r="CH1153"/>
          <cell r="CI1153"/>
          <cell r="CJ1153"/>
          <cell r="CK1153"/>
          <cell r="CL1153"/>
          <cell r="CM1153"/>
          <cell r="CN1153"/>
          <cell r="CO1153"/>
          <cell r="CP1153"/>
          <cell r="CQ1153"/>
          <cell r="CR1153"/>
          <cell r="CS1153"/>
          <cell r="CT1153"/>
          <cell r="CU1153"/>
          <cell r="CV1153"/>
          <cell r="CW1153"/>
          <cell r="CX1153"/>
          <cell r="CY1153"/>
          <cell r="CZ1153"/>
          <cell r="DA1153"/>
          <cell r="DB1153"/>
          <cell r="DC1153"/>
          <cell r="DD1153"/>
          <cell r="DE1153"/>
          <cell r="DF1153"/>
          <cell r="DG1153"/>
          <cell r="DH1153"/>
          <cell r="DI1153"/>
          <cell r="DJ1153"/>
          <cell r="DL1153"/>
        </row>
        <row r="1154">
          <cell r="L1154"/>
          <cell r="M1154"/>
          <cell r="N1154"/>
          <cell r="O1154"/>
          <cell r="P1154"/>
          <cell r="Q1154"/>
          <cell r="R1154"/>
          <cell r="S1154"/>
          <cell r="T1154"/>
          <cell r="U1154"/>
          <cell r="V1154"/>
          <cell r="W1154"/>
          <cell r="X1154"/>
          <cell r="Y1154"/>
          <cell r="Z1154"/>
          <cell r="AA1154"/>
          <cell r="AB1154"/>
          <cell r="AC1154"/>
          <cell r="AD1154"/>
          <cell r="AE1154"/>
          <cell r="AF1154"/>
          <cell r="AG1154"/>
          <cell r="AH1154"/>
          <cell r="AI1154"/>
          <cell r="AJ1154"/>
          <cell r="AK1154"/>
          <cell r="AL1154"/>
          <cell r="AM1154"/>
          <cell r="AN1154"/>
          <cell r="AO1154"/>
          <cell r="AP1154"/>
          <cell r="AQ1154"/>
          <cell r="AR1154"/>
          <cell r="AS1154"/>
          <cell r="AT1154"/>
          <cell r="AU1154"/>
          <cell r="AV1154"/>
          <cell r="AW1154"/>
          <cell r="AX1154"/>
          <cell r="AY1154"/>
          <cell r="AZ1154"/>
          <cell r="BA1154"/>
          <cell r="BB1154"/>
          <cell r="BC1154"/>
          <cell r="BD1154"/>
          <cell r="BE1154"/>
          <cell r="BF1154"/>
          <cell r="BG1154"/>
          <cell r="BH1154"/>
          <cell r="BI1154"/>
          <cell r="BJ1154"/>
          <cell r="BK1154"/>
          <cell r="BL1154"/>
          <cell r="BM1154"/>
          <cell r="BN1154"/>
          <cell r="BO1154"/>
          <cell r="BP1154"/>
          <cell r="BQ1154"/>
          <cell r="BR1154"/>
          <cell r="BS1154"/>
          <cell r="BT1154"/>
          <cell r="BU1154"/>
          <cell r="BV1154"/>
          <cell r="BW1154"/>
          <cell r="BX1154"/>
          <cell r="BY1154"/>
          <cell r="BZ1154"/>
          <cell r="CA1154"/>
          <cell r="CB1154"/>
          <cell r="CC1154"/>
          <cell r="CD1154"/>
          <cell r="CE1154"/>
          <cell r="CF1154"/>
          <cell r="CG1154"/>
          <cell r="CH1154"/>
          <cell r="CI1154"/>
          <cell r="CJ1154"/>
          <cell r="CK1154"/>
          <cell r="CL1154"/>
          <cell r="CM1154"/>
          <cell r="CN1154"/>
          <cell r="CO1154"/>
          <cell r="CP1154"/>
          <cell r="CQ1154"/>
          <cell r="CR1154"/>
          <cell r="CS1154"/>
          <cell r="CT1154"/>
          <cell r="CU1154"/>
          <cell r="CV1154"/>
          <cell r="CW1154"/>
          <cell r="CX1154"/>
          <cell r="CY1154"/>
          <cell r="CZ1154"/>
          <cell r="DA1154"/>
          <cell r="DB1154"/>
          <cell r="DC1154"/>
          <cell r="DD1154"/>
          <cell r="DE1154"/>
          <cell r="DF1154"/>
          <cell r="DG1154"/>
          <cell r="DH1154"/>
          <cell r="DI1154"/>
          <cell r="DJ1154"/>
          <cell r="DL1154"/>
        </row>
        <row r="1155">
          <cell r="L1155"/>
          <cell r="M1155"/>
          <cell r="N1155"/>
          <cell r="O1155"/>
          <cell r="P1155"/>
          <cell r="Q1155"/>
          <cell r="R1155"/>
          <cell r="S1155"/>
          <cell r="T1155"/>
          <cell r="U1155"/>
          <cell r="V1155"/>
          <cell r="W1155"/>
          <cell r="X1155"/>
          <cell r="Y1155"/>
          <cell r="Z1155"/>
          <cell r="AA1155"/>
          <cell r="AB1155"/>
          <cell r="AC1155"/>
          <cell r="AD1155"/>
          <cell r="AE1155"/>
          <cell r="AF1155"/>
          <cell r="AG1155"/>
          <cell r="AH1155"/>
          <cell r="AI1155"/>
          <cell r="AJ1155"/>
          <cell r="AK1155"/>
          <cell r="AL1155"/>
          <cell r="AM1155"/>
          <cell r="AN1155"/>
          <cell r="AO1155"/>
          <cell r="AP1155"/>
          <cell r="AQ1155"/>
          <cell r="AR1155"/>
          <cell r="AS1155"/>
          <cell r="AT1155"/>
          <cell r="AU1155"/>
          <cell r="AV1155"/>
          <cell r="AW1155"/>
          <cell r="AX1155"/>
          <cell r="AY1155"/>
          <cell r="AZ1155"/>
          <cell r="BA1155"/>
          <cell r="BB1155"/>
          <cell r="BC1155"/>
          <cell r="BD1155"/>
          <cell r="BE1155"/>
          <cell r="BF1155"/>
          <cell r="BG1155"/>
          <cell r="BH1155"/>
          <cell r="BI1155"/>
          <cell r="BJ1155"/>
          <cell r="BK1155"/>
          <cell r="BL1155"/>
          <cell r="BM1155"/>
          <cell r="BN1155"/>
          <cell r="BO1155"/>
          <cell r="BP1155"/>
          <cell r="BQ1155"/>
          <cell r="BR1155"/>
          <cell r="BS1155"/>
          <cell r="BT1155"/>
          <cell r="BU1155"/>
          <cell r="BV1155"/>
          <cell r="BW1155"/>
          <cell r="BX1155"/>
          <cell r="BY1155"/>
          <cell r="BZ1155"/>
          <cell r="CA1155"/>
          <cell r="CB1155"/>
          <cell r="CC1155"/>
          <cell r="CD1155"/>
          <cell r="CE1155"/>
          <cell r="CF1155"/>
          <cell r="CG1155"/>
          <cell r="CH1155"/>
          <cell r="CI1155"/>
          <cell r="CJ1155"/>
          <cell r="CK1155"/>
          <cell r="CL1155"/>
          <cell r="CM1155"/>
          <cell r="CN1155"/>
          <cell r="CO1155"/>
          <cell r="CP1155"/>
          <cell r="CQ1155"/>
          <cell r="CR1155"/>
          <cell r="CS1155"/>
          <cell r="CT1155"/>
          <cell r="CU1155"/>
          <cell r="CV1155"/>
          <cell r="CW1155"/>
          <cell r="CX1155"/>
          <cell r="CY1155"/>
          <cell r="CZ1155"/>
          <cell r="DA1155"/>
          <cell r="DB1155"/>
          <cell r="DC1155"/>
          <cell r="DD1155"/>
          <cell r="DE1155"/>
          <cell r="DF1155"/>
          <cell r="DG1155"/>
          <cell r="DH1155"/>
          <cell r="DI1155"/>
          <cell r="DJ1155"/>
          <cell r="DL1155"/>
        </row>
        <row r="1156">
          <cell r="L1156"/>
          <cell r="M1156"/>
          <cell r="N1156"/>
          <cell r="O1156"/>
          <cell r="P1156"/>
          <cell r="Q1156"/>
          <cell r="R1156"/>
          <cell r="S1156"/>
          <cell r="T1156"/>
          <cell r="U1156"/>
          <cell r="V1156"/>
          <cell r="W1156"/>
          <cell r="X1156"/>
          <cell r="Y1156"/>
          <cell r="Z1156"/>
          <cell r="AA1156"/>
          <cell r="AB1156"/>
          <cell r="AC1156"/>
          <cell r="AD1156"/>
          <cell r="AE1156"/>
          <cell r="AF1156"/>
          <cell r="AG1156"/>
          <cell r="AH1156"/>
          <cell r="AI1156"/>
          <cell r="AJ1156"/>
          <cell r="AK1156"/>
          <cell r="AL1156"/>
          <cell r="AM1156"/>
          <cell r="AN1156"/>
          <cell r="AO1156"/>
          <cell r="AP1156"/>
          <cell r="AQ1156"/>
          <cell r="AR1156"/>
          <cell r="AS1156"/>
          <cell r="AT1156"/>
          <cell r="AU1156"/>
          <cell r="AV1156"/>
          <cell r="AW1156"/>
          <cell r="AX1156"/>
          <cell r="AY1156"/>
          <cell r="AZ1156"/>
          <cell r="BA1156"/>
          <cell r="BB1156"/>
          <cell r="BC1156"/>
          <cell r="BD1156"/>
          <cell r="BE1156"/>
          <cell r="BF1156"/>
          <cell r="BG1156"/>
          <cell r="BH1156"/>
          <cell r="BI1156"/>
          <cell r="BJ1156"/>
          <cell r="BK1156"/>
          <cell r="BL1156"/>
          <cell r="BM1156"/>
          <cell r="BN1156"/>
          <cell r="BO1156"/>
          <cell r="BP1156"/>
          <cell r="BQ1156"/>
          <cell r="BR1156"/>
          <cell r="BS1156"/>
          <cell r="BT1156"/>
          <cell r="BU1156"/>
          <cell r="BV1156"/>
          <cell r="BW1156"/>
          <cell r="BX1156"/>
          <cell r="BY1156"/>
          <cell r="BZ1156"/>
          <cell r="CA1156"/>
          <cell r="CB1156"/>
          <cell r="CC1156"/>
          <cell r="CD1156"/>
          <cell r="CE1156"/>
          <cell r="CF1156"/>
          <cell r="CG1156"/>
          <cell r="CH1156"/>
          <cell r="CI1156"/>
          <cell r="CJ1156"/>
          <cell r="CK1156"/>
          <cell r="CL1156"/>
          <cell r="CM1156"/>
          <cell r="CN1156"/>
          <cell r="CO1156"/>
          <cell r="CP1156"/>
          <cell r="CQ1156"/>
          <cell r="CR1156"/>
          <cell r="CS1156"/>
          <cell r="CT1156"/>
          <cell r="CU1156"/>
          <cell r="CV1156"/>
          <cell r="CW1156"/>
          <cell r="CX1156"/>
          <cell r="CY1156"/>
          <cell r="CZ1156"/>
          <cell r="DA1156"/>
          <cell r="DB1156"/>
          <cell r="DC1156"/>
          <cell r="DD1156"/>
          <cell r="DE1156"/>
          <cell r="DF1156"/>
          <cell r="DG1156"/>
          <cell r="DH1156"/>
          <cell r="DI1156"/>
          <cell r="DJ1156"/>
          <cell r="DL1156"/>
        </row>
        <row r="1157">
          <cell r="L1157"/>
          <cell r="M1157"/>
          <cell r="N1157"/>
          <cell r="O1157"/>
          <cell r="P1157"/>
          <cell r="Q1157"/>
          <cell r="R1157"/>
          <cell r="S1157"/>
          <cell r="T1157"/>
          <cell r="U1157"/>
          <cell r="V1157"/>
          <cell r="W1157"/>
          <cell r="X1157"/>
          <cell r="Y1157"/>
          <cell r="Z1157"/>
          <cell r="AA1157"/>
          <cell r="AB1157"/>
          <cell r="AC1157"/>
          <cell r="AD1157"/>
          <cell r="AE1157"/>
          <cell r="AF1157"/>
          <cell r="AG1157"/>
          <cell r="AH1157"/>
          <cell r="AI1157"/>
          <cell r="AJ1157"/>
          <cell r="AK1157"/>
          <cell r="AL1157"/>
          <cell r="AM1157"/>
          <cell r="AN1157"/>
          <cell r="AO1157"/>
          <cell r="AP1157"/>
          <cell r="AQ1157"/>
          <cell r="AR1157"/>
          <cell r="AS1157"/>
          <cell r="AT1157"/>
          <cell r="AU1157"/>
          <cell r="AV1157"/>
          <cell r="AW1157"/>
          <cell r="AX1157"/>
          <cell r="AY1157"/>
          <cell r="AZ1157"/>
          <cell r="BA1157"/>
          <cell r="BB1157"/>
          <cell r="BC1157"/>
          <cell r="BD1157"/>
          <cell r="BE1157"/>
          <cell r="BF1157"/>
          <cell r="BG1157"/>
          <cell r="BH1157"/>
          <cell r="BI1157"/>
          <cell r="BJ1157"/>
          <cell r="BK1157"/>
          <cell r="BL1157"/>
          <cell r="BM1157"/>
          <cell r="BN1157"/>
          <cell r="BO1157"/>
          <cell r="BP1157"/>
          <cell r="BQ1157"/>
          <cell r="BR1157"/>
          <cell r="BS1157"/>
          <cell r="BT1157"/>
          <cell r="BU1157"/>
          <cell r="BV1157"/>
          <cell r="BW1157"/>
          <cell r="BX1157"/>
          <cell r="BY1157"/>
          <cell r="BZ1157"/>
          <cell r="CA1157"/>
          <cell r="CB1157"/>
          <cell r="CC1157"/>
          <cell r="CD1157"/>
          <cell r="CE1157"/>
          <cell r="CF1157"/>
          <cell r="CG1157"/>
          <cell r="CH1157"/>
          <cell r="CI1157"/>
          <cell r="CJ1157"/>
          <cell r="CK1157"/>
          <cell r="CL1157"/>
          <cell r="CM1157"/>
          <cell r="CN1157"/>
          <cell r="CO1157"/>
          <cell r="CP1157"/>
          <cell r="CQ1157"/>
          <cell r="CR1157"/>
          <cell r="CS1157"/>
          <cell r="CT1157"/>
          <cell r="CU1157"/>
          <cell r="CV1157"/>
          <cell r="CW1157"/>
          <cell r="CX1157"/>
          <cell r="CY1157"/>
          <cell r="CZ1157"/>
          <cell r="DA1157"/>
          <cell r="DB1157"/>
          <cell r="DC1157"/>
          <cell r="DD1157"/>
          <cell r="DE1157"/>
          <cell r="DF1157"/>
          <cell r="DG1157"/>
          <cell r="DH1157"/>
          <cell r="DI1157"/>
          <cell r="DJ1157"/>
          <cell r="DL1157"/>
        </row>
        <row r="1158">
          <cell r="L1158"/>
          <cell r="M1158"/>
          <cell r="N1158"/>
          <cell r="O1158"/>
          <cell r="P1158"/>
          <cell r="Q1158"/>
          <cell r="R1158"/>
          <cell r="S1158"/>
          <cell r="T1158"/>
          <cell r="U1158"/>
          <cell r="V1158"/>
          <cell r="W1158"/>
          <cell r="X1158"/>
          <cell r="Y1158"/>
          <cell r="Z1158"/>
          <cell r="AA1158"/>
          <cell r="AB1158"/>
          <cell r="AC1158"/>
          <cell r="AD1158"/>
          <cell r="AE1158"/>
          <cell r="AF1158"/>
          <cell r="AG1158"/>
          <cell r="AH1158"/>
          <cell r="AI1158"/>
          <cell r="AJ1158"/>
          <cell r="AK1158"/>
          <cell r="AL1158"/>
          <cell r="AM1158"/>
          <cell r="AN1158"/>
          <cell r="AO1158"/>
          <cell r="AP1158"/>
          <cell r="AQ1158"/>
          <cell r="AR1158"/>
          <cell r="AS1158"/>
          <cell r="AT1158"/>
          <cell r="AU1158"/>
          <cell r="AV1158"/>
          <cell r="AW1158"/>
          <cell r="AX1158"/>
          <cell r="AY1158"/>
          <cell r="AZ1158"/>
          <cell r="BA1158"/>
          <cell r="BB1158"/>
          <cell r="BC1158"/>
          <cell r="BD1158"/>
          <cell r="BE1158"/>
          <cell r="BF1158"/>
          <cell r="BG1158"/>
          <cell r="BH1158"/>
          <cell r="BI1158"/>
          <cell r="BJ1158"/>
          <cell r="BK1158"/>
          <cell r="BL1158"/>
          <cell r="BM1158"/>
          <cell r="BN1158"/>
          <cell r="BO1158"/>
          <cell r="BP1158"/>
          <cell r="BQ1158"/>
          <cell r="BR1158"/>
          <cell r="BS1158"/>
          <cell r="BT1158"/>
          <cell r="BU1158"/>
          <cell r="BV1158"/>
          <cell r="BW1158"/>
          <cell r="BX1158"/>
          <cell r="BY1158"/>
          <cell r="BZ1158"/>
          <cell r="CA1158"/>
          <cell r="CB1158"/>
          <cell r="CC1158"/>
          <cell r="CD1158"/>
          <cell r="CE1158"/>
          <cell r="CF1158"/>
          <cell r="CG1158"/>
          <cell r="CH1158"/>
          <cell r="CI1158"/>
          <cell r="CJ1158"/>
          <cell r="CK1158"/>
          <cell r="CL1158"/>
          <cell r="CM1158"/>
          <cell r="CN1158"/>
          <cell r="CO1158"/>
          <cell r="CP1158"/>
          <cell r="CQ1158"/>
          <cell r="CR1158"/>
          <cell r="CS1158"/>
          <cell r="CT1158"/>
          <cell r="CU1158"/>
          <cell r="CV1158"/>
          <cell r="CW1158"/>
          <cell r="CX1158"/>
          <cell r="CY1158"/>
          <cell r="CZ1158"/>
          <cell r="DA1158"/>
          <cell r="DB1158"/>
          <cell r="DC1158"/>
          <cell r="DD1158"/>
          <cell r="DE1158"/>
          <cell r="DF1158"/>
          <cell r="DG1158"/>
          <cell r="DH1158"/>
          <cell r="DI1158"/>
          <cell r="DJ1158"/>
          <cell r="DL1158"/>
        </row>
        <row r="1159">
          <cell r="L1159"/>
          <cell r="M1159"/>
          <cell r="N1159"/>
          <cell r="O1159"/>
          <cell r="P1159"/>
          <cell r="Q1159"/>
          <cell r="R1159"/>
          <cell r="S1159"/>
          <cell r="T1159"/>
          <cell r="U1159"/>
          <cell r="V1159"/>
          <cell r="W1159"/>
          <cell r="X1159"/>
          <cell r="Y1159"/>
          <cell r="Z1159"/>
          <cell r="AA1159"/>
          <cell r="AB1159"/>
          <cell r="AC1159"/>
          <cell r="AD1159"/>
          <cell r="AE1159"/>
          <cell r="AF1159"/>
          <cell r="AG1159"/>
          <cell r="AH1159"/>
          <cell r="AI1159"/>
          <cell r="AJ1159"/>
          <cell r="AK1159"/>
          <cell r="AL1159"/>
          <cell r="AM1159"/>
          <cell r="AN1159"/>
          <cell r="AO1159"/>
          <cell r="AP1159"/>
          <cell r="AQ1159"/>
          <cell r="AR1159"/>
          <cell r="AS1159"/>
          <cell r="AT1159"/>
          <cell r="AU1159"/>
          <cell r="AV1159"/>
          <cell r="AW1159"/>
          <cell r="AX1159"/>
          <cell r="AY1159"/>
          <cell r="AZ1159"/>
          <cell r="BA1159"/>
          <cell r="BB1159"/>
          <cell r="BC1159"/>
          <cell r="BD1159"/>
          <cell r="BE1159"/>
          <cell r="BF1159"/>
          <cell r="BG1159"/>
          <cell r="BH1159"/>
          <cell r="BI1159"/>
          <cell r="BJ1159"/>
          <cell r="BK1159"/>
          <cell r="BL1159"/>
          <cell r="BM1159"/>
          <cell r="BN1159"/>
          <cell r="BO1159"/>
          <cell r="BP1159"/>
          <cell r="BQ1159"/>
          <cell r="BR1159"/>
          <cell r="BS1159"/>
          <cell r="BT1159"/>
          <cell r="BU1159"/>
          <cell r="BV1159"/>
          <cell r="BW1159"/>
          <cell r="BX1159"/>
          <cell r="BY1159"/>
          <cell r="BZ1159"/>
          <cell r="CA1159"/>
          <cell r="CB1159"/>
          <cell r="CC1159"/>
          <cell r="CD1159"/>
          <cell r="CE1159"/>
          <cell r="CF1159"/>
          <cell r="CG1159"/>
          <cell r="CH1159"/>
          <cell r="CI1159"/>
          <cell r="CJ1159"/>
          <cell r="CK1159"/>
          <cell r="CL1159"/>
          <cell r="CM1159"/>
          <cell r="CN1159"/>
          <cell r="CO1159"/>
          <cell r="CP1159"/>
          <cell r="CQ1159"/>
          <cell r="CR1159"/>
          <cell r="CS1159"/>
          <cell r="CT1159"/>
          <cell r="CU1159"/>
          <cell r="CV1159"/>
          <cell r="CW1159"/>
          <cell r="CX1159"/>
          <cell r="CY1159"/>
          <cell r="CZ1159"/>
          <cell r="DA1159"/>
          <cell r="DB1159"/>
          <cell r="DC1159"/>
          <cell r="DD1159"/>
          <cell r="DE1159"/>
          <cell r="DF1159"/>
          <cell r="DG1159"/>
          <cell r="DH1159"/>
          <cell r="DI1159"/>
          <cell r="DJ1159"/>
          <cell r="DL1159"/>
        </row>
        <row r="1160">
          <cell r="L1160"/>
          <cell r="M1160"/>
          <cell r="N1160"/>
          <cell r="O1160"/>
          <cell r="P1160"/>
          <cell r="Q1160"/>
          <cell r="R1160"/>
          <cell r="S1160"/>
          <cell r="T1160"/>
          <cell r="U1160"/>
          <cell r="V1160"/>
          <cell r="W1160"/>
          <cell r="X1160"/>
          <cell r="Y1160"/>
          <cell r="Z1160"/>
          <cell r="AA1160"/>
          <cell r="AB1160"/>
          <cell r="AC1160"/>
          <cell r="AD1160"/>
          <cell r="AE1160"/>
          <cell r="AF1160"/>
          <cell r="AG1160"/>
          <cell r="AH1160"/>
          <cell r="AI1160"/>
          <cell r="AJ1160"/>
          <cell r="AK1160"/>
          <cell r="AL1160"/>
          <cell r="AM1160"/>
          <cell r="AN1160"/>
          <cell r="AO1160"/>
          <cell r="AP1160"/>
          <cell r="AQ1160"/>
          <cell r="AR1160"/>
          <cell r="AS1160"/>
          <cell r="AT1160"/>
          <cell r="AU1160"/>
          <cell r="AV1160"/>
          <cell r="AW1160"/>
          <cell r="AX1160"/>
          <cell r="AY1160"/>
          <cell r="AZ1160"/>
          <cell r="BA1160"/>
          <cell r="BB1160"/>
          <cell r="BC1160"/>
          <cell r="BD1160"/>
          <cell r="BE1160"/>
          <cell r="BF1160"/>
          <cell r="BG1160"/>
          <cell r="BH1160"/>
          <cell r="BI1160"/>
          <cell r="BJ1160"/>
          <cell r="BK1160"/>
          <cell r="BL1160"/>
          <cell r="BM1160"/>
          <cell r="BN1160"/>
          <cell r="BO1160"/>
          <cell r="BP1160"/>
          <cell r="BQ1160"/>
          <cell r="BR1160"/>
          <cell r="BS1160"/>
          <cell r="BT1160"/>
          <cell r="BU1160"/>
          <cell r="BV1160"/>
          <cell r="BW1160"/>
          <cell r="BX1160"/>
          <cell r="BY1160"/>
          <cell r="BZ1160"/>
          <cell r="CA1160"/>
          <cell r="CB1160"/>
          <cell r="CC1160"/>
          <cell r="CD1160"/>
          <cell r="CE1160"/>
          <cell r="CF1160"/>
          <cell r="CG1160"/>
          <cell r="CH1160"/>
          <cell r="CI1160"/>
          <cell r="CJ1160"/>
          <cell r="CK1160"/>
          <cell r="CL1160"/>
          <cell r="CM1160"/>
          <cell r="CN1160"/>
          <cell r="CO1160"/>
          <cell r="CP1160"/>
          <cell r="CQ1160"/>
          <cell r="CR1160"/>
          <cell r="CS1160"/>
          <cell r="CT1160"/>
          <cell r="CU1160"/>
          <cell r="CV1160"/>
          <cell r="CW1160"/>
          <cell r="CX1160"/>
          <cell r="CY1160"/>
          <cell r="CZ1160"/>
          <cell r="DA1160"/>
          <cell r="DB1160"/>
          <cell r="DC1160"/>
          <cell r="DD1160"/>
          <cell r="DE1160"/>
          <cell r="DF1160"/>
          <cell r="DG1160"/>
          <cell r="DH1160"/>
          <cell r="DI1160"/>
          <cell r="DJ1160"/>
          <cell r="DL1160"/>
        </row>
        <row r="1161">
          <cell r="L1161"/>
          <cell r="M1161"/>
          <cell r="N1161"/>
          <cell r="O1161"/>
          <cell r="P1161"/>
          <cell r="Q1161"/>
          <cell r="R1161"/>
          <cell r="S1161"/>
          <cell r="T1161"/>
          <cell r="U1161"/>
          <cell r="V1161"/>
          <cell r="W1161"/>
          <cell r="X1161"/>
          <cell r="Y1161"/>
          <cell r="Z1161"/>
          <cell r="AA1161"/>
          <cell r="AB1161"/>
          <cell r="AC1161"/>
          <cell r="AD1161"/>
          <cell r="AE1161"/>
          <cell r="AF1161"/>
          <cell r="AG1161"/>
          <cell r="AH1161"/>
          <cell r="AI1161"/>
          <cell r="AJ1161"/>
          <cell r="AK1161"/>
          <cell r="AL1161"/>
          <cell r="AM1161"/>
          <cell r="AN1161"/>
          <cell r="AO1161"/>
          <cell r="AP1161"/>
          <cell r="AQ1161"/>
          <cell r="AR1161"/>
          <cell r="AS1161"/>
          <cell r="AT1161"/>
          <cell r="AU1161"/>
          <cell r="AV1161"/>
          <cell r="AW1161"/>
          <cell r="AX1161"/>
          <cell r="AY1161"/>
          <cell r="AZ1161"/>
          <cell r="BA1161"/>
          <cell r="BB1161"/>
          <cell r="BC1161"/>
          <cell r="BD1161"/>
          <cell r="BE1161"/>
          <cell r="BF1161"/>
          <cell r="BG1161"/>
          <cell r="BH1161"/>
          <cell r="BI1161"/>
          <cell r="BJ1161"/>
          <cell r="BK1161"/>
          <cell r="BL1161"/>
          <cell r="BM1161"/>
          <cell r="BN1161"/>
          <cell r="BO1161"/>
          <cell r="BP1161"/>
          <cell r="BQ1161"/>
          <cell r="BR1161"/>
          <cell r="BS1161"/>
          <cell r="BT1161"/>
          <cell r="BU1161"/>
          <cell r="BV1161"/>
          <cell r="BW1161"/>
          <cell r="BX1161"/>
          <cell r="BY1161"/>
          <cell r="BZ1161"/>
          <cell r="CA1161"/>
          <cell r="CB1161"/>
          <cell r="CC1161"/>
          <cell r="CD1161"/>
          <cell r="CE1161"/>
          <cell r="CF1161"/>
          <cell r="CG1161"/>
          <cell r="CH1161"/>
          <cell r="CI1161"/>
          <cell r="CJ1161"/>
          <cell r="CK1161"/>
          <cell r="CL1161"/>
          <cell r="CM1161"/>
          <cell r="CN1161"/>
          <cell r="CO1161"/>
          <cell r="CP1161"/>
          <cell r="CQ1161"/>
          <cell r="CR1161"/>
          <cell r="CS1161"/>
          <cell r="CT1161"/>
          <cell r="CU1161"/>
          <cell r="CV1161"/>
          <cell r="CW1161"/>
          <cell r="CX1161"/>
          <cell r="CY1161"/>
          <cell r="CZ1161"/>
          <cell r="DA1161"/>
          <cell r="DB1161"/>
          <cell r="DC1161"/>
          <cell r="DD1161"/>
          <cell r="DE1161"/>
          <cell r="DF1161"/>
          <cell r="DG1161"/>
          <cell r="DH1161"/>
          <cell r="DI1161"/>
          <cell r="DJ1161"/>
          <cell r="DL1161"/>
        </row>
        <row r="1162">
          <cell r="L1162"/>
          <cell r="M1162"/>
          <cell r="N1162"/>
          <cell r="O1162"/>
          <cell r="P1162"/>
          <cell r="Q1162"/>
          <cell r="R1162"/>
          <cell r="S1162"/>
          <cell r="T1162"/>
          <cell r="U1162"/>
          <cell r="V1162"/>
          <cell r="W1162"/>
          <cell r="X1162"/>
          <cell r="Y1162"/>
          <cell r="Z1162"/>
          <cell r="AA1162"/>
          <cell r="AB1162"/>
          <cell r="AC1162"/>
          <cell r="AD1162"/>
          <cell r="AE1162"/>
          <cell r="AF1162"/>
          <cell r="AG1162"/>
          <cell r="AH1162"/>
          <cell r="AI1162"/>
          <cell r="AJ1162"/>
          <cell r="AK1162"/>
          <cell r="AL1162"/>
          <cell r="AM1162"/>
          <cell r="AN1162"/>
          <cell r="AO1162"/>
          <cell r="AP1162"/>
          <cell r="AQ1162"/>
          <cell r="AR1162"/>
          <cell r="AS1162"/>
          <cell r="AT1162"/>
          <cell r="AU1162"/>
          <cell r="AV1162"/>
          <cell r="AW1162"/>
          <cell r="AX1162"/>
          <cell r="AY1162"/>
          <cell r="AZ1162"/>
          <cell r="BA1162"/>
          <cell r="BB1162"/>
          <cell r="BC1162"/>
          <cell r="BD1162"/>
          <cell r="BE1162"/>
          <cell r="BF1162"/>
          <cell r="BG1162"/>
          <cell r="BH1162"/>
          <cell r="BI1162"/>
          <cell r="BJ1162"/>
          <cell r="BK1162"/>
          <cell r="BL1162"/>
          <cell r="BM1162"/>
          <cell r="BN1162"/>
          <cell r="BO1162"/>
          <cell r="BP1162"/>
          <cell r="BQ1162"/>
          <cell r="BR1162"/>
          <cell r="BS1162"/>
          <cell r="BT1162"/>
          <cell r="BU1162"/>
          <cell r="BV1162"/>
          <cell r="BW1162"/>
          <cell r="BX1162"/>
          <cell r="BY1162"/>
          <cell r="BZ1162"/>
          <cell r="CA1162"/>
          <cell r="CB1162"/>
          <cell r="CC1162"/>
          <cell r="CD1162"/>
          <cell r="CE1162"/>
          <cell r="CF1162"/>
          <cell r="CG1162"/>
          <cell r="CH1162"/>
          <cell r="CI1162"/>
          <cell r="CJ1162"/>
          <cell r="CK1162"/>
          <cell r="CL1162"/>
          <cell r="CM1162"/>
          <cell r="CN1162"/>
          <cell r="CO1162"/>
          <cell r="CP1162"/>
          <cell r="CQ1162"/>
          <cell r="CR1162"/>
          <cell r="CS1162"/>
          <cell r="CT1162"/>
          <cell r="CU1162"/>
          <cell r="CV1162"/>
          <cell r="CW1162"/>
          <cell r="CX1162"/>
          <cell r="CY1162"/>
          <cell r="CZ1162"/>
          <cell r="DA1162"/>
          <cell r="DB1162"/>
          <cell r="DC1162"/>
          <cell r="DD1162"/>
          <cell r="DE1162"/>
          <cell r="DF1162"/>
          <cell r="DG1162"/>
          <cell r="DH1162"/>
          <cell r="DI1162"/>
          <cell r="DJ1162"/>
          <cell r="DL1162"/>
        </row>
        <row r="1163"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L1166"/>
          <cell r="M1166"/>
          <cell r="N1166"/>
          <cell r="O1166"/>
          <cell r="P1166"/>
          <cell r="Q1166"/>
          <cell r="R1166"/>
          <cell r="S1166"/>
          <cell r="T1166"/>
          <cell r="U1166"/>
          <cell r="V1166"/>
          <cell r="W1166"/>
          <cell r="X1166"/>
          <cell r="Y1166"/>
          <cell r="Z1166"/>
          <cell r="AA1166"/>
          <cell r="AB1166"/>
          <cell r="AC1166"/>
          <cell r="AD1166"/>
          <cell r="AE1166"/>
          <cell r="AF1166"/>
          <cell r="AG1166"/>
          <cell r="AH1166"/>
          <cell r="AI1166"/>
          <cell r="AJ1166"/>
          <cell r="AK1166"/>
          <cell r="AL1166"/>
          <cell r="AM1166"/>
          <cell r="AN1166"/>
          <cell r="AO1166"/>
          <cell r="AP1166"/>
          <cell r="AQ1166"/>
          <cell r="AR1166"/>
          <cell r="AS1166"/>
          <cell r="AT1166"/>
          <cell r="AU1166"/>
          <cell r="AV1166"/>
          <cell r="AW1166"/>
          <cell r="AX1166"/>
          <cell r="AY1166"/>
          <cell r="AZ1166"/>
          <cell r="BA1166"/>
          <cell r="BB1166"/>
          <cell r="BC1166"/>
          <cell r="BD1166"/>
          <cell r="BE1166"/>
          <cell r="BF1166"/>
          <cell r="BG1166"/>
          <cell r="BH1166"/>
          <cell r="BI1166"/>
          <cell r="BJ1166"/>
          <cell r="BK1166"/>
          <cell r="BL1166"/>
          <cell r="BM1166"/>
          <cell r="BN1166"/>
          <cell r="BO1166"/>
          <cell r="BP1166"/>
          <cell r="BQ1166"/>
          <cell r="BR1166"/>
          <cell r="BS1166"/>
          <cell r="BT1166"/>
          <cell r="BU1166"/>
          <cell r="BV1166"/>
          <cell r="BW1166"/>
          <cell r="BX1166"/>
          <cell r="BY1166"/>
          <cell r="BZ1166"/>
          <cell r="CA1166"/>
          <cell r="CB1166"/>
          <cell r="CC1166"/>
          <cell r="CD1166"/>
          <cell r="CE1166"/>
          <cell r="CF1166"/>
          <cell r="CG1166"/>
          <cell r="CH1166"/>
          <cell r="CI1166"/>
          <cell r="CJ1166"/>
          <cell r="CK1166"/>
          <cell r="CL1166"/>
          <cell r="CM1166"/>
          <cell r="CN1166"/>
          <cell r="CO1166"/>
          <cell r="CP1166"/>
          <cell r="CQ1166"/>
          <cell r="CR1166"/>
          <cell r="CS1166"/>
          <cell r="CT1166"/>
          <cell r="CU1166"/>
          <cell r="CV1166"/>
          <cell r="CW1166"/>
          <cell r="CX1166"/>
          <cell r="CY1166"/>
          <cell r="CZ1166"/>
          <cell r="DA1166"/>
          <cell r="DB1166"/>
          <cell r="DC1166"/>
          <cell r="DD1166"/>
          <cell r="DE1166"/>
          <cell r="DF1166"/>
          <cell r="DG1166"/>
          <cell r="DH1166"/>
          <cell r="DI1166"/>
          <cell r="DJ1166"/>
          <cell r="DL1166"/>
        </row>
        <row r="1167">
          <cell r="L1167"/>
          <cell r="M1167"/>
          <cell r="N1167"/>
          <cell r="O1167"/>
          <cell r="P1167"/>
          <cell r="Q1167"/>
          <cell r="R1167"/>
          <cell r="S1167"/>
          <cell r="T1167"/>
          <cell r="U1167"/>
          <cell r="V1167"/>
          <cell r="W1167"/>
          <cell r="X1167"/>
          <cell r="Y1167"/>
          <cell r="Z1167"/>
          <cell r="AA1167"/>
          <cell r="AB1167"/>
          <cell r="AC1167"/>
          <cell r="AD1167"/>
          <cell r="AE1167"/>
          <cell r="AF1167"/>
          <cell r="AG1167"/>
          <cell r="AH1167"/>
          <cell r="AI1167"/>
          <cell r="AJ1167"/>
          <cell r="AK1167"/>
          <cell r="AL1167"/>
          <cell r="AM1167"/>
          <cell r="AN1167"/>
          <cell r="AO1167"/>
          <cell r="AP1167"/>
          <cell r="AQ1167"/>
          <cell r="AR1167"/>
          <cell r="AS1167"/>
          <cell r="AT1167"/>
          <cell r="AU1167"/>
          <cell r="AV1167"/>
          <cell r="AW1167"/>
          <cell r="AX1167"/>
          <cell r="AY1167"/>
          <cell r="AZ1167"/>
          <cell r="BA1167"/>
          <cell r="BB1167"/>
          <cell r="BC1167"/>
          <cell r="BD1167"/>
          <cell r="BE1167"/>
          <cell r="BF1167"/>
          <cell r="BG1167"/>
          <cell r="BH1167"/>
          <cell r="BI1167"/>
          <cell r="BJ1167"/>
          <cell r="BK1167"/>
          <cell r="BL1167"/>
          <cell r="BM1167"/>
          <cell r="BN1167"/>
          <cell r="BO1167"/>
          <cell r="BP1167"/>
          <cell r="BQ1167"/>
          <cell r="BR1167"/>
          <cell r="BS1167"/>
          <cell r="BT1167"/>
          <cell r="BU1167"/>
          <cell r="BV1167"/>
          <cell r="BW1167"/>
          <cell r="BX1167"/>
          <cell r="BY1167"/>
          <cell r="BZ1167"/>
          <cell r="CA1167"/>
          <cell r="CB1167"/>
          <cell r="CC1167"/>
          <cell r="CD1167"/>
          <cell r="CE1167"/>
          <cell r="CF1167"/>
          <cell r="CG1167"/>
          <cell r="CH1167"/>
          <cell r="CI1167"/>
          <cell r="CJ1167"/>
          <cell r="CK1167"/>
          <cell r="CL1167"/>
          <cell r="CM1167"/>
          <cell r="CN1167"/>
          <cell r="CO1167"/>
          <cell r="CP1167"/>
          <cell r="CQ1167"/>
          <cell r="CR1167"/>
          <cell r="CS1167"/>
          <cell r="CT1167"/>
          <cell r="CU1167"/>
          <cell r="CV1167"/>
          <cell r="CW1167"/>
          <cell r="CX1167"/>
          <cell r="CY1167"/>
          <cell r="CZ1167"/>
          <cell r="DA1167"/>
          <cell r="DB1167"/>
          <cell r="DC1167"/>
          <cell r="DD1167"/>
          <cell r="DE1167"/>
          <cell r="DF1167"/>
          <cell r="DG1167"/>
          <cell r="DH1167"/>
          <cell r="DI1167"/>
          <cell r="DJ1167"/>
          <cell r="DL1167"/>
        </row>
        <row r="1168">
          <cell r="L1168"/>
          <cell r="M1168"/>
          <cell r="N1168"/>
          <cell r="O1168"/>
          <cell r="P1168"/>
          <cell r="Q1168"/>
          <cell r="R1168"/>
          <cell r="S1168"/>
          <cell r="T1168"/>
          <cell r="U1168"/>
          <cell r="V1168"/>
          <cell r="W1168"/>
          <cell r="X1168"/>
          <cell r="Y1168"/>
          <cell r="Z1168"/>
          <cell r="AA1168"/>
          <cell r="AB1168"/>
          <cell r="AC1168"/>
          <cell r="AD1168"/>
          <cell r="AE1168"/>
          <cell r="AF1168"/>
          <cell r="AG1168"/>
          <cell r="AH1168"/>
          <cell r="AI1168"/>
          <cell r="AJ1168"/>
          <cell r="AK1168"/>
          <cell r="AL1168"/>
          <cell r="AM1168"/>
          <cell r="AN1168"/>
          <cell r="AO1168"/>
          <cell r="AP1168"/>
          <cell r="AQ1168"/>
          <cell r="AR1168"/>
          <cell r="AS1168"/>
          <cell r="AT1168"/>
          <cell r="AU1168"/>
          <cell r="AV1168"/>
          <cell r="AW1168"/>
          <cell r="AX1168"/>
          <cell r="AY1168"/>
          <cell r="AZ1168"/>
          <cell r="BA1168"/>
          <cell r="BB1168"/>
          <cell r="BC1168"/>
          <cell r="BD1168"/>
          <cell r="BE1168"/>
          <cell r="BF1168"/>
          <cell r="BG1168"/>
          <cell r="BH1168"/>
          <cell r="BI1168"/>
          <cell r="BJ1168"/>
          <cell r="BK1168"/>
          <cell r="BL1168"/>
          <cell r="BM1168"/>
          <cell r="BN1168"/>
          <cell r="BO1168"/>
          <cell r="BP1168"/>
          <cell r="BQ1168"/>
          <cell r="BR1168"/>
          <cell r="BS1168"/>
          <cell r="BT1168"/>
          <cell r="BU1168"/>
          <cell r="BV1168"/>
          <cell r="BW1168"/>
          <cell r="BX1168"/>
          <cell r="BY1168"/>
          <cell r="BZ1168"/>
          <cell r="CA1168"/>
          <cell r="CB1168"/>
          <cell r="CC1168"/>
          <cell r="CD1168"/>
          <cell r="CE1168"/>
          <cell r="CF1168"/>
          <cell r="CG1168"/>
          <cell r="CH1168"/>
          <cell r="CI1168"/>
          <cell r="CJ1168"/>
          <cell r="CK1168"/>
          <cell r="CL1168"/>
          <cell r="CM1168"/>
          <cell r="CN1168"/>
          <cell r="CO1168"/>
          <cell r="CP1168"/>
          <cell r="CQ1168"/>
          <cell r="CR1168"/>
          <cell r="CS1168"/>
          <cell r="CT1168"/>
          <cell r="CU1168"/>
          <cell r="CV1168"/>
          <cell r="CW1168"/>
          <cell r="CX1168"/>
          <cell r="CY1168"/>
          <cell r="CZ1168"/>
          <cell r="DA1168"/>
          <cell r="DB1168"/>
          <cell r="DC1168"/>
          <cell r="DD1168"/>
          <cell r="DE1168"/>
          <cell r="DF1168"/>
          <cell r="DG1168"/>
          <cell r="DH1168"/>
          <cell r="DI1168"/>
          <cell r="DJ1168"/>
          <cell r="DL1168"/>
        </row>
        <row r="1169">
          <cell r="L1169"/>
          <cell r="M1169"/>
          <cell r="N1169"/>
          <cell r="O1169"/>
          <cell r="P1169"/>
          <cell r="Q1169"/>
          <cell r="R1169"/>
          <cell r="S1169"/>
          <cell r="T1169"/>
          <cell r="U1169"/>
          <cell r="V1169"/>
          <cell r="W1169"/>
          <cell r="X1169"/>
          <cell r="Y1169"/>
          <cell r="Z1169"/>
          <cell r="AA1169"/>
          <cell r="AB1169"/>
          <cell r="AC1169"/>
          <cell r="AD1169"/>
          <cell r="AE1169"/>
          <cell r="AF1169"/>
          <cell r="AG1169"/>
          <cell r="AH1169"/>
          <cell r="AI1169"/>
          <cell r="AJ1169"/>
          <cell r="AK1169"/>
          <cell r="AL1169"/>
          <cell r="AM1169"/>
          <cell r="AN1169"/>
          <cell r="AO1169"/>
          <cell r="AP1169"/>
          <cell r="AQ1169"/>
          <cell r="AR1169"/>
          <cell r="AS1169"/>
          <cell r="AT1169"/>
          <cell r="AU1169"/>
          <cell r="AV1169"/>
          <cell r="AW1169"/>
          <cell r="AX1169"/>
          <cell r="AY1169"/>
          <cell r="AZ1169"/>
          <cell r="BA1169"/>
          <cell r="BB1169"/>
          <cell r="BC1169"/>
          <cell r="BD1169"/>
          <cell r="BE1169"/>
          <cell r="BF1169"/>
          <cell r="BG1169"/>
          <cell r="BH1169"/>
          <cell r="BI1169"/>
          <cell r="BJ1169"/>
          <cell r="BK1169"/>
          <cell r="BL1169"/>
          <cell r="BM1169"/>
          <cell r="BN1169"/>
          <cell r="BO1169"/>
          <cell r="BP1169"/>
          <cell r="BQ1169"/>
          <cell r="BR1169"/>
          <cell r="BS1169"/>
          <cell r="BT1169"/>
          <cell r="BU1169"/>
          <cell r="BV1169"/>
          <cell r="BW1169"/>
          <cell r="BX1169"/>
          <cell r="BY1169"/>
          <cell r="BZ1169"/>
          <cell r="CA1169"/>
          <cell r="CB1169"/>
          <cell r="CC1169"/>
          <cell r="CD1169"/>
          <cell r="CE1169"/>
          <cell r="CF1169"/>
          <cell r="CG1169"/>
          <cell r="CH1169"/>
          <cell r="CI1169"/>
          <cell r="CJ1169"/>
          <cell r="CK1169"/>
          <cell r="CL1169"/>
          <cell r="CM1169"/>
          <cell r="CN1169"/>
          <cell r="CO1169"/>
          <cell r="CP1169"/>
          <cell r="CQ1169"/>
          <cell r="CR1169"/>
          <cell r="CS1169"/>
          <cell r="CT1169"/>
          <cell r="CU1169"/>
          <cell r="CV1169"/>
          <cell r="CW1169"/>
          <cell r="CX1169"/>
          <cell r="CY1169"/>
          <cell r="CZ1169"/>
          <cell r="DA1169"/>
          <cell r="DB1169"/>
          <cell r="DC1169"/>
          <cell r="DD1169"/>
          <cell r="DE1169"/>
          <cell r="DF1169"/>
          <cell r="DG1169"/>
          <cell r="DH1169"/>
          <cell r="DI1169"/>
          <cell r="DJ1169"/>
          <cell r="DL1169"/>
        </row>
        <row r="1170">
          <cell r="L1170"/>
          <cell r="M1170"/>
          <cell r="N1170"/>
          <cell r="O1170"/>
          <cell r="P1170"/>
          <cell r="Q1170"/>
          <cell r="R1170"/>
          <cell r="S1170"/>
          <cell r="T1170"/>
          <cell r="U1170"/>
          <cell r="V1170"/>
          <cell r="W1170"/>
          <cell r="X1170"/>
          <cell r="Y1170"/>
          <cell r="Z1170"/>
          <cell r="AA1170"/>
          <cell r="AB1170"/>
          <cell r="AC1170"/>
          <cell r="AD1170"/>
          <cell r="AE1170"/>
          <cell r="AF1170"/>
          <cell r="AG1170"/>
          <cell r="AH1170"/>
          <cell r="AI1170"/>
          <cell r="AJ1170"/>
          <cell r="AK1170"/>
          <cell r="AL1170"/>
          <cell r="AM1170"/>
          <cell r="AN1170"/>
          <cell r="AO1170"/>
          <cell r="AP1170"/>
          <cell r="AQ1170"/>
          <cell r="AR1170"/>
          <cell r="AS1170"/>
          <cell r="AT1170"/>
          <cell r="AU1170"/>
          <cell r="AV1170"/>
          <cell r="AW1170"/>
          <cell r="AX1170"/>
          <cell r="AY1170"/>
          <cell r="AZ1170"/>
          <cell r="BA1170"/>
          <cell r="BB1170"/>
          <cell r="BC1170"/>
          <cell r="BD1170"/>
          <cell r="BE1170"/>
          <cell r="BF1170"/>
          <cell r="BG1170"/>
          <cell r="BH1170"/>
          <cell r="BI1170"/>
          <cell r="BJ1170"/>
          <cell r="BK1170"/>
          <cell r="BL1170"/>
          <cell r="BM1170"/>
          <cell r="BN1170"/>
          <cell r="BO1170"/>
          <cell r="BP1170"/>
          <cell r="BQ1170"/>
          <cell r="BR1170"/>
          <cell r="BS1170"/>
          <cell r="BT1170"/>
          <cell r="BU1170"/>
          <cell r="BV1170"/>
          <cell r="BW1170"/>
          <cell r="BX1170"/>
          <cell r="BY1170"/>
          <cell r="BZ1170"/>
          <cell r="CA1170"/>
          <cell r="CB1170"/>
          <cell r="CC1170"/>
          <cell r="CD1170"/>
          <cell r="CE1170"/>
          <cell r="CF1170"/>
          <cell r="CG1170"/>
          <cell r="CH1170"/>
          <cell r="CI1170"/>
          <cell r="CJ1170"/>
          <cell r="CK1170"/>
          <cell r="CL1170"/>
          <cell r="CM1170"/>
          <cell r="CN1170"/>
          <cell r="CO1170"/>
          <cell r="CP1170"/>
          <cell r="CQ1170"/>
          <cell r="CR1170"/>
          <cell r="CS1170"/>
          <cell r="CT1170"/>
          <cell r="CU1170"/>
          <cell r="CV1170"/>
          <cell r="CW1170"/>
          <cell r="CX1170"/>
          <cell r="CY1170"/>
          <cell r="CZ1170"/>
          <cell r="DA1170"/>
          <cell r="DB1170"/>
          <cell r="DC1170"/>
          <cell r="DD1170"/>
          <cell r="DE1170"/>
          <cell r="DF1170"/>
          <cell r="DG1170"/>
          <cell r="DH1170"/>
          <cell r="DI1170"/>
          <cell r="DJ1170"/>
          <cell r="DL1170"/>
        </row>
        <row r="1171">
          <cell r="L1171"/>
          <cell r="M1171"/>
          <cell r="N1171"/>
          <cell r="O1171"/>
          <cell r="P1171"/>
          <cell r="Q1171"/>
          <cell r="R1171"/>
          <cell r="S1171"/>
          <cell r="T1171"/>
          <cell r="U1171"/>
          <cell r="V1171"/>
          <cell r="W1171"/>
          <cell r="X1171"/>
          <cell r="Y1171"/>
          <cell r="Z1171"/>
          <cell r="AA1171"/>
          <cell r="AB1171"/>
          <cell r="AC1171"/>
          <cell r="AD1171"/>
          <cell r="AE1171"/>
          <cell r="AF1171"/>
          <cell r="AG1171"/>
          <cell r="AH1171"/>
          <cell r="AI1171"/>
          <cell r="AJ1171"/>
          <cell r="AK1171"/>
          <cell r="AL1171"/>
          <cell r="AM1171"/>
          <cell r="AN1171"/>
          <cell r="AO1171"/>
          <cell r="AP1171"/>
          <cell r="AQ1171"/>
          <cell r="AR1171"/>
          <cell r="AS1171"/>
          <cell r="AT1171"/>
          <cell r="AU1171"/>
          <cell r="AV1171"/>
          <cell r="AW1171"/>
          <cell r="AX1171"/>
          <cell r="AY1171"/>
          <cell r="AZ1171"/>
          <cell r="BA1171"/>
          <cell r="BB1171"/>
          <cell r="BC1171"/>
          <cell r="BD1171"/>
          <cell r="BE1171"/>
          <cell r="BF1171"/>
          <cell r="BG1171"/>
          <cell r="BH1171"/>
          <cell r="BI1171"/>
          <cell r="BJ1171"/>
          <cell r="BK1171"/>
          <cell r="BL1171"/>
          <cell r="BM1171"/>
          <cell r="BN1171"/>
          <cell r="BO1171"/>
          <cell r="BP1171"/>
          <cell r="BQ1171"/>
          <cell r="BR1171"/>
          <cell r="BS1171"/>
          <cell r="BT1171"/>
          <cell r="BU1171"/>
          <cell r="BV1171"/>
          <cell r="BW1171"/>
          <cell r="BX1171"/>
          <cell r="BY1171"/>
          <cell r="BZ1171"/>
          <cell r="CA1171"/>
          <cell r="CB1171"/>
          <cell r="CC1171"/>
          <cell r="CD1171"/>
          <cell r="CE1171"/>
          <cell r="CF1171"/>
          <cell r="CG1171"/>
          <cell r="CH1171"/>
          <cell r="CI1171"/>
          <cell r="CJ1171"/>
          <cell r="CK1171"/>
          <cell r="CL1171"/>
          <cell r="CM1171"/>
          <cell r="CN1171"/>
          <cell r="CO1171"/>
          <cell r="CP1171"/>
          <cell r="CQ1171"/>
          <cell r="CR1171"/>
          <cell r="CS1171"/>
          <cell r="CT1171"/>
          <cell r="CU1171"/>
          <cell r="CV1171"/>
          <cell r="CW1171"/>
          <cell r="CX1171"/>
          <cell r="CY1171"/>
          <cell r="CZ1171"/>
          <cell r="DA1171"/>
          <cell r="DB1171"/>
          <cell r="DC1171"/>
          <cell r="DD1171"/>
          <cell r="DE1171"/>
          <cell r="DF1171"/>
          <cell r="DG1171"/>
          <cell r="DH1171"/>
          <cell r="DI1171"/>
          <cell r="DJ1171"/>
          <cell r="DL1171"/>
        </row>
        <row r="1172">
          <cell r="L1172"/>
          <cell r="M1172"/>
          <cell r="N1172"/>
          <cell r="O1172"/>
          <cell r="P1172"/>
          <cell r="Q1172"/>
          <cell r="R1172"/>
          <cell r="S1172"/>
          <cell r="T1172"/>
          <cell r="U1172"/>
          <cell r="V1172"/>
          <cell r="W1172"/>
          <cell r="X1172"/>
          <cell r="Y1172"/>
          <cell r="Z1172"/>
          <cell r="AA1172"/>
          <cell r="AB1172"/>
          <cell r="AC1172"/>
          <cell r="AD1172"/>
          <cell r="AE1172"/>
          <cell r="AF1172"/>
          <cell r="AG1172"/>
          <cell r="AH1172"/>
          <cell r="AI1172"/>
          <cell r="AJ1172"/>
          <cell r="AK1172"/>
          <cell r="AL1172"/>
          <cell r="AM1172"/>
          <cell r="AN1172"/>
          <cell r="AO1172"/>
          <cell r="AP1172"/>
          <cell r="AQ1172"/>
          <cell r="AR1172"/>
          <cell r="AS1172"/>
          <cell r="AT1172"/>
          <cell r="AU1172"/>
          <cell r="AV1172"/>
          <cell r="AW1172"/>
          <cell r="AX1172"/>
          <cell r="AY1172"/>
          <cell r="AZ1172"/>
          <cell r="BA1172"/>
          <cell r="BB1172"/>
          <cell r="BC1172"/>
          <cell r="BD1172"/>
          <cell r="BE1172"/>
          <cell r="BF1172"/>
          <cell r="BG1172"/>
          <cell r="BH1172"/>
          <cell r="BI1172"/>
          <cell r="BJ1172"/>
          <cell r="BK1172"/>
          <cell r="BL1172"/>
          <cell r="BM1172"/>
          <cell r="BN1172"/>
          <cell r="BO1172"/>
          <cell r="BP1172"/>
          <cell r="BQ1172"/>
          <cell r="BR1172"/>
          <cell r="BS1172"/>
          <cell r="BT1172"/>
          <cell r="BU1172"/>
          <cell r="BV1172"/>
          <cell r="BW1172"/>
          <cell r="BX1172"/>
          <cell r="BY1172"/>
          <cell r="BZ1172"/>
          <cell r="CA1172"/>
          <cell r="CB1172"/>
          <cell r="CC1172"/>
          <cell r="CD1172"/>
          <cell r="CE1172"/>
          <cell r="CF1172"/>
          <cell r="CG1172"/>
          <cell r="CH1172"/>
          <cell r="CI1172"/>
          <cell r="CJ1172"/>
          <cell r="CK1172"/>
          <cell r="CL1172"/>
          <cell r="CM1172"/>
          <cell r="CN1172"/>
          <cell r="CO1172"/>
          <cell r="CP1172"/>
          <cell r="CQ1172"/>
          <cell r="CR1172"/>
          <cell r="CS1172"/>
          <cell r="CT1172"/>
          <cell r="CU1172"/>
          <cell r="CV1172"/>
          <cell r="CW1172"/>
          <cell r="CX1172"/>
          <cell r="CY1172"/>
          <cell r="CZ1172"/>
          <cell r="DA1172"/>
          <cell r="DB1172"/>
          <cell r="DC1172"/>
          <cell r="DD1172"/>
          <cell r="DE1172"/>
          <cell r="DF1172"/>
          <cell r="DG1172"/>
          <cell r="DH1172"/>
          <cell r="DI1172"/>
          <cell r="DJ1172"/>
          <cell r="DL1172"/>
        </row>
        <row r="1173">
          <cell r="L1173"/>
          <cell r="M1173"/>
          <cell r="N1173"/>
          <cell r="O1173"/>
          <cell r="P1173"/>
          <cell r="Q1173"/>
          <cell r="R1173"/>
          <cell r="S1173"/>
          <cell r="T1173"/>
          <cell r="U1173"/>
          <cell r="V1173"/>
          <cell r="W1173"/>
          <cell r="X1173"/>
          <cell r="Y1173"/>
          <cell r="Z1173"/>
          <cell r="AA1173"/>
          <cell r="AB1173"/>
          <cell r="AC1173"/>
          <cell r="AD1173"/>
          <cell r="AE1173"/>
          <cell r="AF1173"/>
          <cell r="AG1173"/>
          <cell r="AH1173"/>
          <cell r="AI1173"/>
          <cell r="AJ1173"/>
          <cell r="AK1173"/>
          <cell r="AL1173"/>
          <cell r="AM1173"/>
          <cell r="AN1173"/>
          <cell r="AO1173"/>
          <cell r="AP1173"/>
          <cell r="AQ1173"/>
          <cell r="AR1173"/>
          <cell r="AS1173"/>
          <cell r="AT1173"/>
          <cell r="AU1173"/>
          <cell r="AV1173"/>
          <cell r="AW1173"/>
          <cell r="AX1173"/>
          <cell r="AY1173"/>
          <cell r="AZ1173"/>
          <cell r="BA1173"/>
          <cell r="BB1173"/>
          <cell r="BC1173"/>
          <cell r="BD1173"/>
          <cell r="BE1173"/>
          <cell r="BF1173"/>
          <cell r="BG1173"/>
          <cell r="BH1173"/>
          <cell r="BI1173"/>
          <cell r="BJ1173"/>
          <cell r="BK1173"/>
          <cell r="BL1173"/>
          <cell r="BM1173"/>
          <cell r="BN1173"/>
          <cell r="BO1173"/>
          <cell r="BP1173"/>
          <cell r="BQ1173"/>
          <cell r="BR1173"/>
          <cell r="BS1173"/>
          <cell r="BT1173"/>
          <cell r="BU1173"/>
          <cell r="BV1173"/>
          <cell r="BW1173"/>
          <cell r="BX1173"/>
          <cell r="BY1173"/>
          <cell r="BZ1173"/>
          <cell r="CA1173"/>
          <cell r="CB1173"/>
          <cell r="CC1173"/>
          <cell r="CD1173"/>
          <cell r="CE1173"/>
          <cell r="CF1173"/>
          <cell r="CG1173"/>
          <cell r="CH1173"/>
          <cell r="CI1173"/>
          <cell r="CJ1173"/>
          <cell r="CK1173"/>
          <cell r="CL1173"/>
          <cell r="CM1173"/>
          <cell r="CN1173"/>
          <cell r="CO1173"/>
          <cell r="CP1173"/>
          <cell r="CQ1173"/>
          <cell r="CR1173"/>
          <cell r="CS1173"/>
          <cell r="CT1173"/>
          <cell r="CU1173"/>
          <cell r="CV1173"/>
          <cell r="CW1173"/>
          <cell r="CX1173"/>
          <cell r="CY1173"/>
          <cell r="CZ1173"/>
          <cell r="DA1173"/>
          <cell r="DB1173"/>
          <cell r="DC1173"/>
          <cell r="DD1173"/>
          <cell r="DE1173"/>
          <cell r="DF1173"/>
          <cell r="DG1173"/>
          <cell r="DH1173"/>
          <cell r="DI1173"/>
          <cell r="DJ1173"/>
          <cell r="DL1173"/>
        </row>
        <row r="1174">
          <cell r="L1174"/>
          <cell r="M1174"/>
          <cell r="N1174"/>
          <cell r="O1174"/>
          <cell r="P1174"/>
          <cell r="Q1174"/>
          <cell r="R1174"/>
          <cell r="S1174"/>
          <cell r="T1174"/>
          <cell r="U1174"/>
          <cell r="V1174"/>
          <cell r="W1174"/>
          <cell r="X1174"/>
          <cell r="Y1174"/>
          <cell r="Z1174"/>
          <cell r="AA1174"/>
          <cell r="AB1174"/>
          <cell r="AC1174"/>
          <cell r="AD1174"/>
          <cell r="AE1174"/>
          <cell r="AF1174"/>
          <cell r="AG1174"/>
          <cell r="AH1174"/>
          <cell r="AI1174"/>
          <cell r="AJ1174"/>
          <cell r="AK1174"/>
          <cell r="AL1174"/>
          <cell r="AM1174"/>
          <cell r="AN1174"/>
          <cell r="AO1174"/>
          <cell r="AP1174"/>
          <cell r="AQ1174"/>
          <cell r="AR1174"/>
          <cell r="AS1174"/>
          <cell r="AT1174"/>
          <cell r="AU1174"/>
          <cell r="AV1174"/>
          <cell r="AW1174"/>
          <cell r="AX1174"/>
          <cell r="AY1174"/>
          <cell r="AZ1174"/>
          <cell r="BA1174"/>
          <cell r="BB1174"/>
          <cell r="BC1174"/>
          <cell r="BD1174"/>
          <cell r="BE1174"/>
          <cell r="BF1174"/>
          <cell r="BG1174"/>
          <cell r="BH1174"/>
          <cell r="BI1174"/>
          <cell r="BJ1174"/>
          <cell r="BK1174"/>
          <cell r="BL1174"/>
          <cell r="BM1174"/>
          <cell r="BN1174"/>
          <cell r="BO1174"/>
          <cell r="BP1174"/>
          <cell r="BQ1174"/>
          <cell r="BR1174"/>
          <cell r="BS1174"/>
          <cell r="BT1174"/>
          <cell r="BU1174"/>
          <cell r="BV1174"/>
          <cell r="BW1174"/>
          <cell r="BX1174"/>
          <cell r="BY1174"/>
          <cell r="BZ1174"/>
          <cell r="CA1174"/>
          <cell r="CB1174"/>
          <cell r="CC1174"/>
          <cell r="CD1174"/>
          <cell r="CE1174"/>
          <cell r="CF1174"/>
          <cell r="CG1174"/>
          <cell r="CH1174"/>
          <cell r="CI1174"/>
          <cell r="CJ1174"/>
          <cell r="CK1174"/>
          <cell r="CL1174"/>
          <cell r="CM1174"/>
          <cell r="CN1174"/>
          <cell r="CO1174"/>
          <cell r="CP1174"/>
          <cell r="CQ1174"/>
          <cell r="CR1174"/>
          <cell r="CS1174"/>
          <cell r="CT1174"/>
          <cell r="CU1174"/>
          <cell r="CV1174"/>
          <cell r="CW1174"/>
          <cell r="CX1174"/>
          <cell r="CY1174"/>
          <cell r="CZ1174"/>
          <cell r="DA1174"/>
          <cell r="DB1174"/>
          <cell r="DC1174"/>
          <cell r="DD1174"/>
          <cell r="DE1174"/>
          <cell r="DF1174"/>
          <cell r="DG1174"/>
          <cell r="DH1174"/>
          <cell r="DI1174"/>
          <cell r="DJ1174"/>
          <cell r="DL1174"/>
        </row>
        <row r="1175">
          <cell r="L1175"/>
          <cell r="M1175"/>
          <cell r="N1175"/>
          <cell r="O1175"/>
          <cell r="P1175"/>
          <cell r="Q1175"/>
          <cell r="R1175"/>
          <cell r="S1175"/>
          <cell r="T1175"/>
          <cell r="U1175"/>
          <cell r="V1175"/>
          <cell r="W1175"/>
          <cell r="X1175"/>
          <cell r="Y1175"/>
          <cell r="Z1175"/>
          <cell r="AA1175"/>
          <cell r="AB1175"/>
          <cell r="AC1175"/>
          <cell r="AD1175"/>
          <cell r="AE1175"/>
          <cell r="AF1175"/>
          <cell r="AG1175"/>
          <cell r="AH1175"/>
          <cell r="AI1175"/>
          <cell r="AJ1175"/>
          <cell r="AK1175"/>
          <cell r="AL1175"/>
          <cell r="AM1175"/>
          <cell r="AN1175"/>
          <cell r="AO1175"/>
          <cell r="AP1175"/>
          <cell r="AQ1175"/>
          <cell r="AR1175"/>
          <cell r="AS1175"/>
          <cell r="AT1175"/>
          <cell r="AU1175"/>
          <cell r="AV1175"/>
          <cell r="AW1175"/>
          <cell r="AX1175"/>
          <cell r="AY1175"/>
          <cell r="AZ1175"/>
          <cell r="BA1175"/>
          <cell r="BB1175"/>
          <cell r="BC1175"/>
          <cell r="BD1175"/>
          <cell r="BE1175"/>
          <cell r="BF1175"/>
          <cell r="BG1175"/>
          <cell r="BH1175"/>
          <cell r="BI1175"/>
          <cell r="BJ1175"/>
          <cell r="BK1175"/>
          <cell r="BL1175"/>
          <cell r="BM1175"/>
          <cell r="BN1175"/>
          <cell r="BO1175"/>
          <cell r="BP1175"/>
          <cell r="BQ1175"/>
          <cell r="BR1175"/>
          <cell r="BS1175"/>
          <cell r="BT1175"/>
          <cell r="BU1175"/>
          <cell r="BV1175"/>
          <cell r="BW1175"/>
          <cell r="BX1175"/>
          <cell r="BY1175"/>
          <cell r="BZ1175"/>
          <cell r="CA1175"/>
          <cell r="CB1175"/>
          <cell r="CC1175"/>
          <cell r="CD1175"/>
          <cell r="CE1175"/>
          <cell r="CF1175"/>
          <cell r="CG1175"/>
          <cell r="CH1175"/>
          <cell r="CI1175"/>
          <cell r="CJ1175"/>
          <cell r="CK1175"/>
          <cell r="CL1175"/>
          <cell r="CM1175"/>
          <cell r="CN1175"/>
          <cell r="CO1175"/>
          <cell r="CP1175"/>
          <cell r="CQ1175"/>
          <cell r="CR1175"/>
          <cell r="CS1175"/>
          <cell r="CT1175"/>
          <cell r="CU1175"/>
          <cell r="CV1175"/>
          <cell r="CW1175"/>
          <cell r="CX1175"/>
          <cell r="CY1175"/>
          <cell r="CZ1175"/>
          <cell r="DA1175"/>
          <cell r="DB1175"/>
          <cell r="DC1175"/>
          <cell r="DD1175"/>
          <cell r="DE1175"/>
          <cell r="DF1175"/>
          <cell r="DG1175"/>
          <cell r="DH1175"/>
          <cell r="DI1175"/>
          <cell r="DJ1175"/>
          <cell r="DL1175"/>
        </row>
        <row r="1176">
          <cell r="L1176"/>
          <cell r="M1176"/>
          <cell r="N1176"/>
          <cell r="O1176"/>
          <cell r="P1176"/>
          <cell r="Q1176"/>
          <cell r="R1176"/>
          <cell r="S1176"/>
          <cell r="T1176"/>
          <cell r="U1176"/>
          <cell r="V1176"/>
          <cell r="W1176"/>
          <cell r="X1176"/>
          <cell r="Y1176"/>
          <cell r="Z1176"/>
          <cell r="AA1176"/>
          <cell r="AB1176"/>
          <cell r="AC1176"/>
          <cell r="AD1176"/>
          <cell r="AE1176"/>
          <cell r="AF1176"/>
          <cell r="AG1176"/>
          <cell r="AH1176"/>
          <cell r="AI1176"/>
          <cell r="AJ1176"/>
          <cell r="AK1176"/>
          <cell r="AL1176"/>
          <cell r="AM1176"/>
          <cell r="AN1176"/>
          <cell r="AO1176"/>
          <cell r="AP1176"/>
          <cell r="AQ1176"/>
          <cell r="AR1176"/>
          <cell r="AS1176"/>
          <cell r="AT1176"/>
          <cell r="AU1176"/>
          <cell r="AV1176"/>
          <cell r="AW1176"/>
          <cell r="AX1176"/>
          <cell r="AY1176"/>
          <cell r="AZ1176"/>
          <cell r="BA1176"/>
          <cell r="BB1176"/>
          <cell r="BC1176"/>
          <cell r="BD1176"/>
          <cell r="BE1176"/>
          <cell r="BF1176"/>
          <cell r="BG1176"/>
          <cell r="BH1176"/>
          <cell r="BI1176"/>
          <cell r="BJ1176"/>
          <cell r="BK1176"/>
          <cell r="BL1176"/>
          <cell r="BM1176"/>
          <cell r="BN1176"/>
          <cell r="BO1176"/>
          <cell r="BP1176"/>
          <cell r="BQ1176"/>
          <cell r="BR1176"/>
          <cell r="BS1176"/>
          <cell r="BT1176"/>
          <cell r="BU1176"/>
          <cell r="BV1176"/>
          <cell r="BW1176"/>
          <cell r="BX1176"/>
          <cell r="BY1176"/>
          <cell r="BZ1176"/>
          <cell r="CA1176"/>
          <cell r="CB1176"/>
          <cell r="CC1176"/>
          <cell r="CD1176"/>
          <cell r="CE1176"/>
          <cell r="CF1176"/>
          <cell r="CG1176"/>
          <cell r="CH1176"/>
          <cell r="CI1176"/>
          <cell r="CJ1176"/>
          <cell r="CK1176"/>
          <cell r="CL1176"/>
          <cell r="CM1176"/>
          <cell r="CN1176"/>
          <cell r="CO1176"/>
          <cell r="CP1176"/>
          <cell r="CQ1176"/>
          <cell r="CR1176"/>
          <cell r="CS1176"/>
          <cell r="CT1176"/>
          <cell r="CU1176"/>
          <cell r="CV1176"/>
          <cell r="CW1176"/>
          <cell r="CX1176"/>
          <cell r="CY1176"/>
          <cell r="CZ1176"/>
          <cell r="DA1176"/>
          <cell r="DB1176"/>
          <cell r="DC1176"/>
          <cell r="DD1176"/>
          <cell r="DE1176"/>
          <cell r="DF1176"/>
          <cell r="DG1176"/>
          <cell r="DH1176"/>
          <cell r="DI1176"/>
          <cell r="DJ1176"/>
          <cell r="DL1176"/>
        </row>
        <row r="1177">
          <cell r="L1177"/>
          <cell r="M1177"/>
          <cell r="N1177"/>
          <cell r="O1177"/>
          <cell r="P1177"/>
          <cell r="Q1177"/>
          <cell r="R1177"/>
          <cell r="S1177"/>
          <cell r="T1177"/>
          <cell r="U1177"/>
          <cell r="V1177"/>
          <cell r="W1177"/>
          <cell r="X1177"/>
          <cell r="Y1177"/>
          <cell r="Z1177"/>
          <cell r="AA1177"/>
          <cell r="AB1177"/>
          <cell r="AC1177"/>
          <cell r="AD1177"/>
          <cell r="AE1177"/>
          <cell r="AF1177"/>
          <cell r="AG1177"/>
          <cell r="AH1177"/>
          <cell r="AI1177"/>
          <cell r="AJ1177"/>
          <cell r="AK1177"/>
          <cell r="AL1177"/>
          <cell r="AM1177"/>
          <cell r="AN1177"/>
          <cell r="AO1177"/>
          <cell r="AP1177"/>
          <cell r="AQ1177"/>
          <cell r="AR1177"/>
          <cell r="AS1177"/>
          <cell r="AT1177"/>
          <cell r="AU1177"/>
          <cell r="AV1177"/>
          <cell r="AW1177"/>
          <cell r="AX1177"/>
          <cell r="AY1177"/>
          <cell r="AZ1177"/>
          <cell r="BA1177"/>
          <cell r="BB1177"/>
          <cell r="BC1177"/>
          <cell r="BD1177"/>
          <cell r="BE1177"/>
          <cell r="BF1177"/>
          <cell r="BG1177"/>
          <cell r="BH1177"/>
          <cell r="BI1177"/>
          <cell r="BJ1177"/>
          <cell r="BK1177"/>
          <cell r="BL1177"/>
          <cell r="BM1177"/>
          <cell r="BN1177"/>
          <cell r="BO1177"/>
          <cell r="BP1177"/>
          <cell r="BQ1177"/>
          <cell r="BR1177"/>
          <cell r="BS1177"/>
          <cell r="BT1177"/>
          <cell r="BU1177"/>
          <cell r="BV1177"/>
          <cell r="BW1177"/>
          <cell r="BX1177"/>
          <cell r="BY1177"/>
          <cell r="BZ1177"/>
          <cell r="CA1177"/>
          <cell r="CB1177"/>
          <cell r="CC1177"/>
          <cell r="CD1177"/>
          <cell r="CE1177"/>
          <cell r="CF1177"/>
          <cell r="CG1177"/>
          <cell r="CH1177"/>
          <cell r="CI1177"/>
          <cell r="CJ1177"/>
          <cell r="CK1177"/>
          <cell r="CL1177"/>
          <cell r="CM1177"/>
          <cell r="CN1177"/>
          <cell r="CO1177"/>
          <cell r="CP1177"/>
          <cell r="CQ1177"/>
          <cell r="CR1177"/>
          <cell r="CS1177"/>
          <cell r="CT1177"/>
          <cell r="CU1177"/>
          <cell r="CV1177"/>
          <cell r="CW1177"/>
          <cell r="CX1177"/>
          <cell r="CY1177"/>
          <cell r="CZ1177"/>
          <cell r="DA1177"/>
          <cell r="DB1177"/>
          <cell r="DC1177"/>
          <cell r="DD1177"/>
          <cell r="DE1177"/>
          <cell r="DF1177"/>
          <cell r="DG1177"/>
          <cell r="DH1177"/>
          <cell r="DI1177"/>
          <cell r="DJ1177"/>
          <cell r="DL1177"/>
        </row>
        <row r="1178">
          <cell r="L1178"/>
          <cell r="M1178"/>
          <cell r="N1178"/>
          <cell r="O1178"/>
          <cell r="P1178"/>
          <cell r="Q1178"/>
          <cell r="R1178"/>
          <cell r="S1178"/>
          <cell r="T1178"/>
          <cell r="U1178"/>
          <cell r="V1178"/>
          <cell r="W1178"/>
          <cell r="X1178"/>
          <cell r="Y1178"/>
          <cell r="Z1178"/>
          <cell r="AA1178"/>
          <cell r="AB1178"/>
          <cell r="AC1178"/>
          <cell r="AD1178"/>
          <cell r="AE1178"/>
          <cell r="AF1178"/>
          <cell r="AG1178"/>
          <cell r="AH1178"/>
          <cell r="AI1178"/>
          <cell r="AJ1178"/>
          <cell r="AK1178"/>
          <cell r="AL1178"/>
          <cell r="AM1178"/>
          <cell r="AN1178"/>
          <cell r="AO1178"/>
          <cell r="AP1178"/>
          <cell r="AQ1178"/>
          <cell r="AR1178"/>
          <cell r="AS1178"/>
          <cell r="AT1178"/>
          <cell r="AU1178"/>
          <cell r="AV1178"/>
          <cell r="AW1178"/>
          <cell r="AX1178"/>
          <cell r="AY1178"/>
          <cell r="AZ1178"/>
          <cell r="BA1178"/>
          <cell r="BB1178"/>
          <cell r="BC1178"/>
          <cell r="BD1178"/>
          <cell r="BE1178"/>
          <cell r="BF1178"/>
          <cell r="BG1178"/>
          <cell r="BH1178"/>
          <cell r="BI1178"/>
          <cell r="BJ1178"/>
          <cell r="BK1178"/>
          <cell r="BL1178"/>
          <cell r="BM1178"/>
          <cell r="BN1178"/>
          <cell r="BO1178"/>
          <cell r="BP1178"/>
          <cell r="BQ1178"/>
          <cell r="BR1178"/>
          <cell r="BS1178"/>
          <cell r="BT1178"/>
          <cell r="BU1178"/>
          <cell r="BV1178"/>
          <cell r="BW1178"/>
          <cell r="BX1178"/>
          <cell r="BY1178"/>
          <cell r="BZ1178"/>
          <cell r="CA1178"/>
          <cell r="CB1178"/>
          <cell r="CC1178"/>
          <cell r="CD1178"/>
          <cell r="CE1178"/>
          <cell r="CF1178"/>
          <cell r="CG1178"/>
          <cell r="CH1178"/>
          <cell r="CI1178"/>
          <cell r="CJ1178"/>
          <cell r="CK1178"/>
          <cell r="CL1178"/>
          <cell r="CM1178"/>
          <cell r="CN1178"/>
          <cell r="CO1178"/>
          <cell r="CP1178"/>
          <cell r="CQ1178"/>
          <cell r="CR1178"/>
          <cell r="CS1178"/>
          <cell r="CT1178"/>
          <cell r="CU1178"/>
          <cell r="CV1178"/>
          <cell r="CW1178"/>
          <cell r="CX1178"/>
          <cell r="CY1178"/>
          <cell r="CZ1178"/>
          <cell r="DA1178"/>
          <cell r="DB1178"/>
          <cell r="DC1178"/>
          <cell r="DD1178"/>
          <cell r="DE1178"/>
          <cell r="DF1178"/>
          <cell r="DG1178"/>
          <cell r="DH1178"/>
          <cell r="DI1178"/>
          <cell r="DJ1178"/>
          <cell r="DL1178"/>
        </row>
        <row r="1179">
          <cell r="L1179"/>
          <cell r="M1179"/>
          <cell r="N1179"/>
          <cell r="O1179"/>
          <cell r="P1179"/>
          <cell r="Q1179"/>
          <cell r="R1179"/>
          <cell r="S1179"/>
          <cell r="T1179"/>
          <cell r="U1179"/>
          <cell r="V1179"/>
          <cell r="W1179"/>
          <cell r="X1179"/>
          <cell r="Y1179"/>
          <cell r="Z1179"/>
          <cell r="AA1179"/>
          <cell r="AB1179"/>
          <cell r="AC1179"/>
          <cell r="AD1179"/>
          <cell r="AE1179"/>
          <cell r="AF1179"/>
          <cell r="AG1179"/>
          <cell r="AH1179"/>
          <cell r="AI1179"/>
          <cell r="AJ1179"/>
          <cell r="AK1179"/>
          <cell r="AL1179"/>
          <cell r="AM1179"/>
          <cell r="AN1179"/>
          <cell r="AO1179"/>
          <cell r="AP1179"/>
          <cell r="AQ1179"/>
          <cell r="AR1179"/>
          <cell r="AS1179"/>
          <cell r="AT1179"/>
          <cell r="AU1179"/>
          <cell r="AV1179"/>
          <cell r="AW1179"/>
          <cell r="AX1179"/>
          <cell r="AY1179"/>
          <cell r="AZ1179"/>
          <cell r="BA1179"/>
          <cell r="BB1179"/>
          <cell r="BC1179"/>
          <cell r="BD1179"/>
          <cell r="BE1179"/>
          <cell r="BF1179"/>
          <cell r="BG1179"/>
          <cell r="BH1179"/>
          <cell r="BI1179"/>
          <cell r="BJ1179"/>
          <cell r="BK1179"/>
          <cell r="BL1179"/>
          <cell r="BM1179"/>
          <cell r="BN1179"/>
          <cell r="BO1179"/>
          <cell r="BP1179"/>
          <cell r="BQ1179"/>
          <cell r="BR1179"/>
          <cell r="BS1179"/>
          <cell r="BT1179"/>
          <cell r="BU1179"/>
          <cell r="BV1179"/>
          <cell r="BW1179"/>
          <cell r="BX1179"/>
          <cell r="BY1179"/>
          <cell r="BZ1179"/>
          <cell r="CA1179"/>
          <cell r="CB1179"/>
          <cell r="CC1179"/>
          <cell r="CD1179"/>
          <cell r="CE1179"/>
          <cell r="CF1179"/>
          <cell r="CG1179"/>
          <cell r="CH1179"/>
          <cell r="CI1179"/>
          <cell r="CJ1179"/>
          <cell r="CK1179"/>
          <cell r="CL1179"/>
          <cell r="CM1179"/>
          <cell r="CN1179"/>
          <cell r="CO1179"/>
          <cell r="CP1179"/>
          <cell r="CQ1179"/>
          <cell r="CR1179"/>
          <cell r="CS1179"/>
          <cell r="CT1179"/>
          <cell r="CU1179"/>
          <cell r="CV1179"/>
          <cell r="CW1179"/>
          <cell r="CX1179"/>
          <cell r="CY1179"/>
          <cell r="CZ1179"/>
          <cell r="DA1179"/>
          <cell r="DB1179"/>
          <cell r="DC1179"/>
          <cell r="DD1179"/>
          <cell r="DE1179"/>
          <cell r="DF1179"/>
          <cell r="DG1179"/>
          <cell r="DH1179"/>
          <cell r="DI1179"/>
          <cell r="DJ1179"/>
          <cell r="DL1179"/>
        </row>
        <row r="1180">
          <cell r="L1180"/>
          <cell r="M1180"/>
          <cell r="N1180"/>
          <cell r="O1180"/>
          <cell r="P1180"/>
          <cell r="Q1180"/>
          <cell r="R1180"/>
          <cell r="S1180"/>
          <cell r="T1180"/>
          <cell r="U1180"/>
          <cell r="V1180"/>
          <cell r="W1180"/>
          <cell r="X1180"/>
          <cell r="Y1180"/>
          <cell r="Z1180"/>
          <cell r="AA1180"/>
          <cell r="AB1180"/>
          <cell r="AC1180"/>
          <cell r="AD1180"/>
          <cell r="AE1180"/>
          <cell r="AF1180"/>
          <cell r="AG1180"/>
          <cell r="AH1180"/>
          <cell r="AI1180"/>
          <cell r="AJ1180"/>
          <cell r="AK1180"/>
          <cell r="AL1180"/>
          <cell r="AM1180"/>
          <cell r="AN1180"/>
          <cell r="AO1180"/>
          <cell r="AP1180"/>
          <cell r="AQ1180"/>
          <cell r="AR1180"/>
          <cell r="AS1180"/>
          <cell r="AT1180"/>
          <cell r="AU1180"/>
          <cell r="AV1180"/>
          <cell r="AW1180"/>
          <cell r="AX1180"/>
          <cell r="AY1180"/>
          <cell r="AZ1180"/>
          <cell r="BA1180"/>
          <cell r="BB1180"/>
          <cell r="BC1180"/>
          <cell r="BD1180"/>
          <cell r="BE1180"/>
          <cell r="BF1180"/>
          <cell r="BG1180"/>
          <cell r="BH1180"/>
          <cell r="BI1180"/>
          <cell r="BJ1180"/>
          <cell r="BK1180"/>
          <cell r="BL1180"/>
          <cell r="BM1180"/>
          <cell r="BN1180"/>
          <cell r="BO1180"/>
          <cell r="BP1180"/>
          <cell r="BQ1180"/>
          <cell r="BR1180"/>
          <cell r="BS1180"/>
          <cell r="BT1180"/>
          <cell r="BU1180"/>
          <cell r="BV1180"/>
          <cell r="BW1180"/>
          <cell r="BX1180"/>
          <cell r="BY1180"/>
          <cell r="BZ1180"/>
          <cell r="CA1180"/>
          <cell r="CB1180"/>
          <cell r="CC1180"/>
          <cell r="CD1180"/>
          <cell r="CE1180"/>
          <cell r="CF1180"/>
          <cell r="CG1180"/>
          <cell r="CH1180"/>
          <cell r="CI1180"/>
          <cell r="CJ1180"/>
          <cell r="CK1180"/>
          <cell r="CL1180"/>
          <cell r="CM1180"/>
          <cell r="CN1180"/>
          <cell r="CO1180"/>
          <cell r="CP1180"/>
          <cell r="CQ1180"/>
          <cell r="CR1180"/>
          <cell r="CS1180"/>
          <cell r="CT1180"/>
          <cell r="CU1180"/>
          <cell r="CV1180"/>
          <cell r="CW1180"/>
          <cell r="CX1180"/>
          <cell r="CY1180"/>
          <cell r="CZ1180"/>
          <cell r="DA1180"/>
          <cell r="DB1180"/>
          <cell r="DC1180"/>
          <cell r="DD1180"/>
          <cell r="DE1180"/>
          <cell r="DF1180"/>
          <cell r="DG1180"/>
          <cell r="DH1180"/>
          <cell r="DI1180"/>
          <cell r="DJ1180"/>
          <cell r="DL1180"/>
        </row>
        <row r="1181"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L1184"/>
          <cell r="M1184"/>
          <cell r="N1184"/>
          <cell r="O1184"/>
          <cell r="P1184"/>
          <cell r="Q1184"/>
          <cell r="R1184"/>
          <cell r="S1184"/>
          <cell r="T1184"/>
          <cell r="U1184"/>
          <cell r="V1184"/>
          <cell r="W1184"/>
          <cell r="X1184"/>
          <cell r="Y1184"/>
          <cell r="Z1184"/>
          <cell r="AA1184"/>
          <cell r="AB1184"/>
          <cell r="AC1184"/>
          <cell r="AD1184"/>
          <cell r="AE1184"/>
          <cell r="AF1184"/>
          <cell r="AG1184"/>
          <cell r="AH1184"/>
          <cell r="AI1184"/>
          <cell r="AJ1184"/>
          <cell r="AK1184"/>
          <cell r="AL1184"/>
          <cell r="AM1184"/>
          <cell r="AN1184"/>
          <cell r="AO1184"/>
          <cell r="AP1184"/>
          <cell r="AQ1184"/>
          <cell r="AR1184"/>
          <cell r="AS1184"/>
          <cell r="AT1184"/>
          <cell r="AU1184"/>
          <cell r="AV1184"/>
          <cell r="AW1184"/>
          <cell r="AX1184"/>
          <cell r="AY1184"/>
          <cell r="AZ1184"/>
          <cell r="BA1184"/>
          <cell r="BB1184"/>
          <cell r="BC1184"/>
          <cell r="BD1184"/>
          <cell r="BE1184"/>
          <cell r="BF1184"/>
          <cell r="BG1184"/>
          <cell r="BH1184"/>
          <cell r="BI1184"/>
          <cell r="BJ1184"/>
          <cell r="BK1184"/>
          <cell r="BL1184"/>
          <cell r="BM1184"/>
          <cell r="BN1184"/>
          <cell r="BO1184"/>
          <cell r="BP1184"/>
          <cell r="BQ1184"/>
          <cell r="BR1184"/>
          <cell r="BS1184"/>
          <cell r="BT1184"/>
          <cell r="BU1184"/>
          <cell r="BV1184"/>
          <cell r="BW1184"/>
          <cell r="BX1184"/>
          <cell r="BY1184"/>
          <cell r="BZ1184"/>
          <cell r="CA1184"/>
          <cell r="CB1184"/>
          <cell r="CC1184"/>
          <cell r="CD1184"/>
          <cell r="CE1184"/>
          <cell r="CF1184"/>
          <cell r="CG1184"/>
          <cell r="CH1184"/>
          <cell r="CI1184"/>
          <cell r="CJ1184"/>
          <cell r="CK1184"/>
          <cell r="CL1184"/>
          <cell r="CM1184"/>
          <cell r="CN1184"/>
          <cell r="CO1184"/>
          <cell r="CP1184"/>
          <cell r="CQ1184"/>
          <cell r="CR1184"/>
          <cell r="CS1184"/>
          <cell r="CT1184"/>
          <cell r="CU1184"/>
          <cell r="CV1184"/>
          <cell r="CW1184"/>
          <cell r="CX1184"/>
          <cell r="CY1184"/>
          <cell r="CZ1184"/>
          <cell r="DA1184"/>
          <cell r="DB1184"/>
          <cell r="DC1184"/>
          <cell r="DD1184"/>
          <cell r="DE1184"/>
          <cell r="DF1184"/>
          <cell r="DG1184"/>
          <cell r="DH1184"/>
          <cell r="DI1184"/>
          <cell r="DJ1184"/>
          <cell r="DL1184"/>
        </row>
        <row r="1185">
          <cell r="L1185"/>
          <cell r="M1185"/>
          <cell r="N1185"/>
          <cell r="O1185"/>
          <cell r="P1185"/>
          <cell r="Q1185"/>
          <cell r="R1185"/>
          <cell r="S1185"/>
          <cell r="T1185"/>
          <cell r="U1185"/>
          <cell r="V1185"/>
          <cell r="W1185"/>
          <cell r="X1185"/>
          <cell r="Y1185"/>
          <cell r="Z1185"/>
          <cell r="AA1185"/>
          <cell r="AB1185"/>
          <cell r="AC1185"/>
          <cell r="AD1185"/>
          <cell r="AE1185"/>
          <cell r="AF1185"/>
          <cell r="AG1185"/>
          <cell r="AH1185"/>
          <cell r="AI1185"/>
          <cell r="AJ1185"/>
          <cell r="AK1185"/>
          <cell r="AL1185"/>
          <cell r="AM1185"/>
          <cell r="AN1185"/>
          <cell r="AO1185"/>
          <cell r="AP1185"/>
          <cell r="AQ1185"/>
          <cell r="AR1185"/>
          <cell r="AS1185"/>
          <cell r="AT1185"/>
          <cell r="AU1185"/>
          <cell r="AV1185"/>
          <cell r="AW1185"/>
          <cell r="AX1185"/>
          <cell r="AY1185"/>
          <cell r="AZ1185"/>
          <cell r="BA1185"/>
          <cell r="BB1185"/>
          <cell r="BC1185"/>
          <cell r="BD1185"/>
          <cell r="BE1185"/>
          <cell r="BF1185"/>
          <cell r="BG1185"/>
          <cell r="BH1185"/>
          <cell r="BI1185"/>
          <cell r="BJ1185"/>
          <cell r="BK1185"/>
          <cell r="BL1185"/>
          <cell r="BM1185"/>
          <cell r="BN1185"/>
          <cell r="BO1185"/>
          <cell r="BP1185"/>
          <cell r="BQ1185"/>
          <cell r="BR1185"/>
          <cell r="BS1185"/>
          <cell r="BT1185"/>
          <cell r="BU1185"/>
          <cell r="BV1185"/>
          <cell r="BW1185"/>
          <cell r="BX1185"/>
          <cell r="BY1185"/>
          <cell r="BZ1185"/>
          <cell r="CA1185"/>
          <cell r="CB1185"/>
          <cell r="CC1185"/>
          <cell r="CD1185"/>
          <cell r="CE1185"/>
          <cell r="CF1185"/>
          <cell r="CG1185"/>
          <cell r="CH1185"/>
          <cell r="CI1185"/>
          <cell r="CJ1185"/>
          <cell r="CK1185"/>
          <cell r="CL1185"/>
          <cell r="CM1185"/>
          <cell r="CN1185"/>
          <cell r="CO1185"/>
          <cell r="CP1185"/>
          <cell r="CQ1185"/>
          <cell r="CR1185"/>
          <cell r="CS1185"/>
          <cell r="CT1185"/>
          <cell r="CU1185"/>
          <cell r="CV1185"/>
          <cell r="CW1185"/>
          <cell r="CX1185"/>
          <cell r="CY1185"/>
          <cell r="CZ1185"/>
          <cell r="DA1185"/>
          <cell r="DB1185"/>
          <cell r="DC1185"/>
          <cell r="DD1185"/>
          <cell r="DE1185"/>
          <cell r="DF1185"/>
          <cell r="DG1185"/>
          <cell r="DH1185"/>
          <cell r="DI1185"/>
          <cell r="DJ1185"/>
          <cell r="DL1185"/>
        </row>
        <row r="1186">
          <cell r="L1186"/>
          <cell r="M1186"/>
          <cell r="N1186"/>
          <cell r="O1186"/>
          <cell r="P1186"/>
          <cell r="Q1186"/>
          <cell r="R1186"/>
          <cell r="S1186"/>
          <cell r="T1186"/>
          <cell r="U1186"/>
          <cell r="V1186"/>
          <cell r="W1186"/>
          <cell r="X1186"/>
          <cell r="Y1186"/>
          <cell r="Z1186"/>
          <cell r="AA1186"/>
          <cell r="AB1186"/>
          <cell r="AC1186"/>
          <cell r="AD1186"/>
          <cell r="AE1186"/>
          <cell r="AF1186"/>
          <cell r="AG1186"/>
          <cell r="AH1186"/>
          <cell r="AI1186"/>
          <cell r="AJ1186"/>
          <cell r="AK1186"/>
          <cell r="AL1186"/>
          <cell r="AM1186"/>
          <cell r="AN1186"/>
          <cell r="AO1186"/>
          <cell r="AP1186"/>
          <cell r="AQ1186"/>
          <cell r="AR1186"/>
          <cell r="AS1186"/>
          <cell r="AT1186"/>
          <cell r="AU1186"/>
          <cell r="AV1186"/>
          <cell r="AW1186"/>
          <cell r="AX1186"/>
          <cell r="AY1186"/>
          <cell r="AZ1186"/>
          <cell r="BA1186"/>
          <cell r="BB1186"/>
          <cell r="BC1186"/>
          <cell r="BD1186"/>
          <cell r="BE1186"/>
          <cell r="BF1186"/>
          <cell r="BG1186"/>
          <cell r="BH1186"/>
          <cell r="BI1186"/>
          <cell r="BJ1186"/>
          <cell r="BK1186"/>
          <cell r="BL1186"/>
          <cell r="BM1186"/>
          <cell r="BN1186"/>
          <cell r="BO1186"/>
          <cell r="BP1186"/>
          <cell r="BQ1186"/>
          <cell r="BR1186"/>
          <cell r="BS1186"/>
          <cell r="BT1186"/>
          <cell r="BU1186"/>
          <cell r="BV1186"/>
          <cell r="BW1186"/>
          <cell r="BX1186"/>
          <cell r="BY1186"/>
          <cell r="BZ1186"/>
          <cell r="CA1186"/>
          <cell r="CB1186"/>
          <cell r="CC1186"/>
          <cell r="CD1186"/>
          <cell r="CE1186"/>
          <cell r="CF1186"/>
          <cell r="CG1186"/>
          <cell r="CH1186"/>
          <cell r="CI1186"/>
          <cell r="CJ1186"/>
          <cell r="CK1186"/>
          <cell r="CL1186"/>
          <cell r="CM1186"/>
          <cell r="CN1186"/>
          <cell r="CO1186"/>
          <cell r="CP1186"/>
          <cell r="CQ1186"/>
          <cell r="CR1186"/>
          <cell r="CS1186"/>
          <cell r="CT1186"/>
          <cell r="CU1186"/>
          <cell r="CV1186"/>
          <cell r="CW1186"/>
          <cell r="CX1186"/>
          <cell r="CY1186"/>
          <cell r="CZ1186"/>
          <cell r="DA1186"/>
          <cell r="DB1186"/>
          <cell r="DC1186"/>
          <cell r="DD1186"/>
          <cell r="DE1186"/>
          <cell r="DF1186"/>
          <cell r="DG1186"/>
          <cell r="DH1186"/>
          <cell r="DI1186"/>
          <cell r="DJ1186"/>
          <cell r="DL1186"/>
        </row>
        <row r="1187">
          <cell r="L1187"/>
          <cell r="M1187"/>
          <cell r="N1187"/>
          <cell r="O1187"/>
          <cell r="P1187"/>
          <cell r="Q1187"/>
          <cell r="R1187"/>
          <cell r="S1187"/>
          <cell r="T1187"/>
          <cell r="U1187"/>
          <cell r="V1187"/>
          <cell r="W1187"/>
          <cell r="X1187"/>
          <cell r="Y1187"/>
          <cell r="Z1187"/>
          <cell r="AA1187"/>
          <cell r="AB1187"/>
          <cell r="AC1187"/>
          <cell r="AD1187"/>
          <cell r="AE1187"/>
          <cell r="AF1187"/>
          <cell r="AG1187"/>
          <cell r="AH1187"/>
          <cell r="AI1187"/>
          <cell r="AJ1187"/>
          <cell r="AK1187"/>
          <cell r="AL1187"/>
          <cell r="AM1187"/>
          <cell r="AN1187"/>
          <cell r="AO1187"/>
          <cell r="AP1187"/>
          <cell r="AQ1187"/>
          <cell r="AR1187"/>
          <cell r="AS1187"/>
          <cell r="AT1187"/>
          <cell r="AU1187"/>
          <cell r="AV1187"/>
          <cell r="AW1187"/>
          <cell r="AX1187"/>
          <cell r="AY1187"/>
          <cell r="AZ1187"/>
          <cell r="BA1187"/>
          <cell r="BB1187"/>
          <cell r="BC1187"/>
          <cell r="BD1187"/>
          <cell r="BE1187"/>
          <cell r="BF1187"/>
          <cell r="BG1187"/>
          <cell r="BH1187"/>
          <cell r="BI1187"/>
          <cell r="BJ1187"/>
          <cell r="BK1187"/>
          <cell r="BL1187"/>
          <cell r="BM1187"/>
          <cell r="BN1187"/>
          <cell r="BO1187"/>
          <cell r="BP1187"/>
          <cell r="BQ1187"/>
          <cell r="BR1187"/>
          <cell r="BS1187"/>
          <cell r="BT1187"/>
          <cell r="BU1187"/>
          <cell r="BV1187"/>
          <cell r="BW1187"/>
          <cell r="BX1187"/>
          <cell r="BY1187"/>
          <cell r="BZ1187"/>
          <cell r="CA1187"/>
          <cell r="CB1187"/>
          <cell r="CC1187"/>
          <cell r="CD1187"/>
          <cell r="CE1187"/>
          <cell r="CF1187"/>
          <cell r="CG1187"/>
          <cell r="CH1187"/>
          <cell r="CI1187"/>
          <cell r="CJ1187"/>
          <cell r="CK1187"/>
          <cell r="CL1187"/>
          <cell r="CM1187"/>
          <cell r="CN1187"/>
          <cell r="CO1187"/>
          <cell r="CP1187"/>
          <cell r="CQ1187"/>
          <cell r="CR1187"/>
          <cell r="CS1187"/>
          <cell r="CT1187"/>
          <cell r="CU1187"/>
          <cell r="CV1187"/>
          <cell r="CW1187"/>
          <cell r="CX1187"/>
          <cell r="CY1187"/>
          <cell r="CZ1187"/>
          <cell r="DA1187"/>
          <cell r="DB1187"/>
          <cell r="DC1187"/>
          <cell r="DD1187"/>
          <cell r="DE1187"/>
          <cell r="DF1187"/>
          <cell r="DG1187"/>
          <cell r="DH1187"/>
          <cell r="DI1187"/>
          <cell r="DJ1187"/>
          <cell r="DL1187"/>
        </row>
        <row r="1188">
          <cell r="L1188"/>
          <cell r="M1188"/>
          <cell r="N1188"/>
          <cell r="O1188"/>
          <cell r="P1188"/>
          <cell r="Q1188"/>
          <cell r="R1188"/>
          <cell r="S1188"/>
          <cell r="T1188"/>
          <cell r="U1188"/>
          <cell r="V1188"/>
          <cell r="W1188"/>
          <cell r="X1188"/>
          <cell r="Y1188"/>
          <cell r="Z1188"/>
          <cell r="AA1188"/>
          <cell r="AB1188"/>
          <cell r="AC1188"/>
          <cell r="AD1188"/>
          <cell r="AE1188"/>
          <cell r="AF1188"/>
          <cell r="AG1188"/>
          <cell r="AH1188"/>
          <cell r="AI1188"/>
          <cell r="AJ1188"/>
          <cell r="AK1188"/>
          <cell r="AL1188"/>
          <cell r="AM1188"/>
          <cell r="AN1188"/>
          <cell r="AO1188"/>
          <cell r="AP1188"/>
          <cell r="AQ1188"/>
          <cell r="AR1188"/>
          <cell r="AS1188"/>
          <cell r="AT1188"/>
          <cell r="AU1188"/>
          <cell r="AV1188"/>
          <cell r="AW1188"/>
          <cell r="AX1188"/>
          <cell r="AY1188"/>
          <cell r="AZ1188"/>
          <cell r="BA1188"/>
          <cell r="BB1188"/>
          <cell r="BC1188"/>
          <cell r="BD1188"/>
          <cell r="BE1188"/>
          <cell r="BF1188"/>
          <cell r="BG1188"/>
          <cell r="BH1188"/>
          <cell r="BI1188"/>
          <cell r="BJ1188"/>
          <cell r="BK1188"/>
          <cell r="BL1188"/>
          <cell r="BM1188"/>
          <cell r="BN1188"/>
          <cell r="BO1188"/>
          <cell r="BP1188"/>
          <cell r="BQ1188"/>
          <cell r="BR1188"/>
          <cell r="BS1188"/>
          <cell r="BT1188"/>
          <cell r="BU1188"/>
          <cell r="BV1188"/>
          <cell r="BW1188"/>
          <cell r="BX1188"/>
          <cell r="BY1188"/>
          <cell r="BZ1188"/>
          <cell r="CA1188"/>
          <cell r="CB1188"/>
          <cell r="CC1188"/>
          <cell r="CD1188"/>
          <cell r="CE1188"/>
          <cell r="CF1188"/>
          <cell r="CG1188"/>
          <cell r="CH1188"/>
          <cell r="CI1188"/>
          <cell r="CJ1188"/>
          <cell r="CK1188"/>
          <cell r="CL1188"/>
          <cell r="CM1188"/>
          <cell r="CN1188"/>
          <cell r="CO1188"/>
          <cell r="CP1188"/>
          <cell r="CQ1188"/>
          <cell r="CR1188"/>
          <cell r="CS1188"/>
          <cell r="CT1188"/>
          <cell r="CU1188"/>
          <cell r="CV1188"/>
          <cell r="CW1188"/>
          <cell r="CX1188"/>
          <cell r="CY1188"/>
          <cell r="CZ1188"/>
          <cell r="DA1188"/>
          <cell r="DB1188"/>
          <cell r="DC1188"/>
          <cell r="DD1188"/>
          <cell r="DE1188"/>
          <cell r="DF1188"/>
          <cell r="DG1188"/>
          <cell r="DH1188"/>
          <cell r="DI1188"/>
          <cell r="DJ1188"/>
          <cell r="DL1188"/>
        </row>
        <row r="1189">
          <cell r="L1189"/>
          <cell r="M1189"/>
          <cell r="N1189"/>
          <cell r="O1189"/>
          <cell r="P1189"/>
          <cell r="Q1189"/>
          <cell r="R1189"/>
          <cell r="S1189"/>
          <cell r="T1189"/>
          <cell r="U1189"/>
          <cell r="V1189"/>
          <cell r="W1189"/>
          <cell r="X1189"/>
          <cell r="Y1189"/>
          <cell r="Z1189"/>
          <cell r="AA1189"/>
          <cell r="AB1189"/>
          <cell r="AC1189"/>
          <cell r="AD1189"/>
          <cell r="AE1189"/>
          <cell r="AF1189"/>
          <cell r="AG1189"/>
          <cell r="AH1189"/>
          <cell r="AI1189"/>
          <cell r="AJ1189"/>
          <cell r="AK1189"/>
          <cell r="AL1189"/>
          <cell r="AM1189"/>
          <cell r="AN1189"/>
          <cell r="AO1189"/>
          <cell r="AP1189"/>
          <cell r="AQ1189"/>
          <cell r="AR1189"/>
          <cell r="AS1189"/>
          <cell r="AT1189"/>
          <cell r="AU1189"/>
          <cell r="AV1189"/>
          <cell r="AW1189"/>
          <cell r="AX1189"/>
          <cell r="AY1189"/>
          <cell r="AZ1189"/>
          <cell r="BA1189"/>
          <cell r="BB1189"/>
          <cell r="BC1189"/>
          <cell r="BD1189"/>
          <cell r="BE1189"/>
          <cell r="BF1189"/>
          <cell r="BG1189"/>
          <cell r="BH1189"/>
          <cell r="BI1189"/>
          <cell r="BJ1189"/>
          <cell r="BK1189"/>
          <cell r="BL1189"/>
          <cell r="BM1189"/>
          <cell r="BN1189"/>
          <cell r="BO1189"/>
          <cell r="BP1189"/>
          <cell r="BQ1189"/>
          <cell r="BR1189"/>
          <cell r="BS1189"/>
          <cell r="BT1189"/>
          <cell r="BU1189"/>
          <cell r="BV1189"/>
          <cell r="BW1189"/>
          <cell r="BX1189"/>
          <cell r="BY1189"/>
          <cell r="BZ1189"/>
          <cell r="CA1189"/>
          <cell r="CB1189"/>
          <cell r="CC1189"/>
          <cell r="CD1189"/>
          <cell r="CE1189"/>
          <cell r="CF1189"/>
          <cell r="CG1189"/>
          <cell r="CH1189"/>
          <cell r="CI1189"/>
          <cell r="CJ1189"/>
          <cell r="CK1189"/>
          <cell r="CL1189"/>
          <cell r="CM1189"/>
          <cell r="CN1189"/>
          <cell r="CO1189"/>
          <cell r="CP1189"/>
          <cell r="CQ1189"/>
          <cell r="CR1189"/>
          <cell r="CS1189"/>
          <cell r="CT1189"/>
          <cell r="CU1189"/>
          <cell r="CV1189"/>
          <cell r="CW1189"/>
          <cell r="CX1189"/>
          <cell r="CY1189"/>
          <cell r="CZ1189"/>
          <cell r="DA1189"/>
          <cell r="DB1189"/>
          <cell r="DC1189"/>
          <cell r="DD1189"/>
          <cell r="DE1189"/>
          <cell r="DF1189"/>
          <cell r="DG1189"/>
          <cell r="DH1189"/>
          <cell r="DI1189"/>
          <cell r="DJ1189"/>
          <cell r="DL1189"/>
        </row>
        <row r="1190">
          <cell r="L1190"/>
          <cell r="M1190"/>
          <cell r="N1190"/>
          <cell r="O1190"/>
          <cell r="P1190"/>
          <cell r="Q1190"/>
          <cell r="R1190"/>
          <cell r="S1190"/>
          <cell r="T1190"/>
          <cell r="U1190"/>
          <cell r="V1190"/>
          <cell r="W1190"/>
          <cell r="X1190"/>
          <cell r="Y1190"/>
          <cell r="Z1190"/>
          <cell r="AA1190"/>
          <cell r="AB1190"/>
          <cell r="AC1190"/>
          <cell r="AD1190"/>
          <cell r="AE1190"/>
          <cell r="AF1190"/>
          <cell r="AG1190"/>
          <cell r="AH1190"/>
          <cell r="AI1190"/>
          <cell r="AJ1190"/>
          <cell r="AK1190"/>
          <cell r="AL1190"/>
          <cell r="AM1190"/>
          <cell r="AN1190"/>
          <cell r="AO1190"/>
          <cell r="AP1190"/>
          <cell r="AQ1190"/>
          <cell r="AR1190"/>
          <cell r="AS1190"/>
          <cell r="AT1190"/>
          <cell r="AU1190"/>
          <cell r="AV1190"/>
          <cell r="AW1190"/>
          <cell r="AX1190"/>
          <cell r="AY1190"/>
          <cell r="AZ1190"/>
          <cell r="BA1190"/>
          <cell r="BB1190"/>
          <cell r="BC1190"/>
          <cell r="BD1190"/>
          <cell r="BE1190"/>
          <cell r="BF1190"/>
          <cell r="BG1190"/>
          <cell r="BH1190"/>
          <cell r="BI1190"/>
          <cell r="BJ1190"/>
          <cell r="BK1190"/>
          <cell r="BL1190"/>
          <cell r="BM1190"/>
          <cell r="BN1190"/>
          <cell r="BO1190"/>
          <cell r="BP1190"/>
          <cell r="BQ1190"/>
          <cell r="BR1190"/>
          <cell r="BS1190"/>
          <cell r="BT1190"/>
          <cell r="BU1190"/>
          <cell r="BV1190"/>
          <cell r="BW1190"/>
          <cell r="BX1190"/>
          <cell r="BY1190"/>
          <cell r="BZ1190"/>
          <cell r="CA1190"/>
          <cell r="CB1190"/>
          <cell r="CC1190"/>
          <cell r="CD1190"/>
          <cell r="CE1190"/>
          <cell r="CF1190"/>
          <cell r="CG1190"/>
          <cell r="CH1190"/>
          <cell r="CI1190"/>
          <cell r="CJ1190"/>
          <cell r="CK1190"/>
          <cell r="CL1190"/>
          <cell r="CM1190"/>
          <cell r="CN1190"/>
          <cell r="CO1190"/>
          <cell r="CP1190"/>
          <cell r="CQ1190"/>
          <cell r="CR1190"/>
          <cell r="CS1190"/>
          <cell r="CT1190"/>
          <cell r="CU1190"/>
          <cell r="CV1190"/>
          <cell r="CW1190"/>
          <cell r="CX1190"/>
          <cell r="CY1190"/>
          <cell r="CZ1190"/>
          <cell r="DA1190"/>
          <cell r="DB1190"/>
          <cell r="DC1190"/>
          <cell r="DD1190"/>
          <cell r="DE1190"/>
          <cell r="DF1190"/>
          <cell r="DG1190"/>
          <cell r="DH1190"/>
          <cell r="DI1190"/>
          <cell r="DJ1190"/>
          <cell r="DL1190"/>
        </row>
        <row r="1191">
          <cell r="L1191"/>
          <cell r="M1191"/>
          <cell r="N1191"/>
          <cell r="O1191"/>
          <cell r="P1191"/>
          <cell r="Q1191"/>
          <cell r="R1191"/>
          <cell r="S1191"/>
          <cell r="T1191"/>
          <cell r="U1191"/>
          <cell r="V1191"/>
          <cell r="W1191"/>
          <cell r="X1191"/>
          <cell r="Y1191"/>
          <cell r="Z1191"/>
          <cell r="AA1191"/>
          <cell r="AB1191"/>
          <cell r="AC1191"/>
          <cell r="AD1191"/>
          <cell r="AE1191"/>
          <cell r="AF1191"/>
          <cell r="AG1191"/>
          <cell r="AH1191"/>
          <cell r="AI1191"/>
          <cell r="AJ1191"/>
          <cell r="AK1191"/>
          <cell r="AL1191"/>
          <cell r="AM1191"/>
          <cell r="AN1191"/>
          <cell r="AO1191"/>
          <cell r="AP1191"/>
          <cell r="AQ1191"/>
          <cell r="AR1191"/>
          <cell r="AS1191"/>
          <cell r="AT1191"/>
          <cell r="AU1191"/>
          <cell r="AV1191"/>
          <cell r="AW1191"/>
          <cell r="AX1191"/>
          <cell r="AY1191"/>
          <cell r="AZ1191"/>
          <cell r="BA1191"/>
          <cell r="BB1191"/>
          <cell r="BC1191"/>
          <cell r="BD1191"/>
          <cell r="BE1191"/>
          <cell r="BF1191"/>
          <cell r="BG1191"/>
          <cell r="BH1191"/>
          <cell r="BI1191"/>
          <cell r="BJ1191"/>
          <cell r="BK1191"/>
          <cell r="BL1191"/>
          <cell r="BM1191"/>
          <cell r="BN1191"/>
          <cell r="BO1191"/>
          <cell r="BP1191"/>
          <cell r="BQ1191"/>
          <cell r="BR1191"/>
          <cell r="BS1191"/>
          <cell r="BT1191"/>
          <cell r="BU1191"/>
          <cell r="BV1191"/>
          <cell r="BW1191"/>
          <cell r="BX1191"/>
          <cell r="BY1191"/>
          <cell r="BZ1191"/>
          <cell r="CA1191"/>
          <cell r="CB1191"/>
          <cell r="CC1191"/>
          <cell r="CD1191"/>
          <cell r="CE1191"/>
          <cell r="CF1191"/>
          <cell r="CG1191"/>
          <cell r="CH1191"/>
          <cell r="CI1191"/>
          <cell r="CJ1191"/>
          <cell r="CK1191"/>
          <cell r="CL1191"/>
          <cell r="CM1191"/>
          <cell r="CN1191"/>
          <cell r="CO1191"/>
          <cell r="CP1191"/>
          <cell r="CQ1191"/>
          <cell r="CR1191"/>
          <cell r="CS1191"/>
          <cell r="CT1191"/>
          <cell r="CU1191"/>
          <cell r="CV1191"/>
          <cell r="CW1191"/>
          <cell r="CX1191"/>
          <cell r="CY1191"/>
          <cell r="CZ1191"/>
          <cell r="DA1191"/>
          <cell r="DB1191"/>
          <cell r="DC1191"/>
          <cell r="DD1191"/>
          <cell r="DE1191"/>
          <cell r="DF1191"/>
          <cell r="DG1191"/>
          <cell r="DH1191"/>
          <cell r="DI1191"/>
          <cell r="DJ1191"/>
          <cell r="DL1191"/>
        </row>
        <row r="1192">
          <cell r="L1192"/>
          <cell r="M1192"/>
          <cell r="N1192"/>
          <cell r="O1192"/>
          <cell r="P1192"/>
          <cell r="Q1192"/>
          <cell r="R1192"/>
          <cell r="S1192"/>
          <cell r="T1192"/>
          <cell r="U1192"/>
          <cell r="V1192"/>
          <cell r="W1192"/>
          <cell r="X1192"/>
          <cell r="Y1192"/>
          <cell r="Z1192"/>
          <cell r="AA1192"/>
          <cell r="AB1192"/>
          <cell r="AC1192"/>
          <cell r="AD1192"/>
          <cell r="AE1192"/>
          <cell r="AF1192"/>
          <cell r="AG1192"/>
          <cell r="AH1192"/>
          <cell r="AI1192"/>
          <cell r="AJ1192"/>
          <cell r="AK1192"/>
          <cell r="AL1192"/>
          <cell r="AM1192"/>
          <cell r="AN1192"/>
          <cell r="AO1192"/>
          <cell r="AP1192"/>
          <cell r="AQ1192"/>
          <cell r="AR1192"/>
          <cell r="AS1192"/>
          <cell r="AT1192"/>
          <cell r="AU1192"/>
          <cell r="AV1192"/>
          <cell r="AW1192"/>
          <cell r="AX1192"/>
          <cell r="AY1192"/>
          <cell r="AZ1192"/>
          <cell r="BA1192"/>
          <cell r="BB1192"/>
          <cell r="BC1192"/>
          <cell r="BD1192"/>
          <cell r="BE1192"/>
          <cell r="BF1192"/>
          <cell r="BG1192"/>
          <cell r="BH1192"/>
          <cell r="BI1192"/>
          <cell r="BJ1192"/>
          <cell r="BK1192"/>
          <cell r="BL1192"/>
          <cell r="BM1192"/>
          <cell r="BN1192"/>
          <cell r="BO1192"/>
          <cell r="BP1192"/>
          <cell r="BQ1192"/>
          <cell r="BR1192"/>
          <cell r="BS1192"/>
          <cell r="BT1192"/>
          <cell r="BU1192"/>
          <cell r="BV1192"/>
          <cell r="BW1192"/>
          <cell r="BX1192"/>
          <cell r="BY1192"/>
          <cell r="BZ1192"/>
          <cell r="CA1192"/>
          <cell r="CB1192"/>
          <cell r="CC1192"/>
          <cell r="CD1192"/>
          <cell r="CE1192"/>
          <cell r="CF1192"/>
          <cell r="CG1192"/>
          <cell r="CH1192"/>
          <cell r="CI1192"/>
          <cell r="CJ1192"/>
          <cell r="CK1192"/>
          <cell r="CL1192"/>
          <cell r="CM1192"/>
          <cell r="CN1192"/>
          <cell r="CO1192"/>
          <cell r="CP1192"/>
          <cell r="CQ1192"/>
          <cell r="CR1192"/>
          <cell r="CS1192"/>
          <cell r="CT1192"/>
          <cell r="CU1192"/>
          <cell r="CV1192"/>
          <cell r="CW1192"/>
          <cell r="CX1192"/>
          <cell r="CY1192"/>
          <cell r="CZ1192"/>
          <cell r="DA1192"/>
          <cell r="DB1192"/>
          <cell r="DC1192"/>
          <cell r="DD1192"/>
          <cell r="DE1192"/>
          <cell r="DF1192"/>
          <cell r="DG1192"/>
          <cell r="DH1192"/>
          <cell r="DI1192"/>
          <cell r="DJ1192"/>
          <cell r="DL1192"/>
        </row>
        <row r="1193">
          <cell r="L1193"/>
          <cell r="M1193"/>
          <cell r="N1193"/>
          <cell r="O1193"/>
          <cell r="P1193"/>
          <cell r="Q1193"/>
          <cell r="R1193"/>
          <cell r="S1193"/>
          <cell r="T1193"/>
          <cell r="U1193"/>
          <cell r="V1193"/>
          <cell r="W1193"/>
          <cell r="X1193"/>
          <cell r="Y1193"/>
          <cell r="Z1193"/>
          <cell r="AA1193"/>
          <cell r="AB1193"/>
          <cell r="AC1193"/>
          <cell r="AD1193"/>
          <cell r="AE1193"/>
          <cell r="AF1193"/>
          <cell r="AG1193"/>
          <cell r="AH1193"/>
          <cell r="AI1193"/>
          <cell r="AJ1193"/>
          <cell r="AK1193"/>
          <cell r="AL1193"/>
          <cell r="AM1193"/>
          <cell r="AN1193"/>
          <cell r="AO1193"/>
          <cell r="AP1193"/>
          <cell r="AQ1193"/>
          <cell r="AR1193"/>
          <cell r="AS1193"/>
          <cell r="AT1193"/>
          <cell r="AU1193"/>
          <cell r="AV1193"/>
          <cell r="AW1193"/>
          <cell r="AX1193"/>
          <cell r="AY1193"/>
          <cell r="AZ1193"/>
          <cell r="BA1193"/>
          <cell r="BB1193"/>
          <cell r="BC1193"/>
          <cell r="BD1193"/>
          <cell r="BE1193"/>
          <cell r="BF1193"/>
          <cell r="BG1193"/>
          <cell r="BH1193"/>
          <cell r="BI1193"/>
          <cell r="BJ1193"/>
          <cell r="BK1193"/>
          <cell r="BL1193"/>
          <cell r="BM1193"/>
          <cell r="BN1193"/>
          <cell r="BO1193"/>
          <cell r="BP1193"/>
          <cell r="BQ1193"/>
          <cell r="BR1193"/>
          <cell r="BS1193"/>
          <cell r="BT1193"/>
          <cell r="BU1193"/>
          <cell r="BV1193"/>
          <cell r="BW1193"/>
          <cell r="BX1193"/>
          <cell r="BY1193"/>
          <cell r="BZ1193"/>
          <cell r="CA1193"/>
          <cell r="CB1193"/>
          <cell r="CC1193"/>
          <cell r="CD1193"/>
          <cell r="CE1193"/>
          <cell r="CF1193"/>
          <cell r="CG1193"/>
          <cell r="CH1193"/>
          <cell r="CI1193"/>
          <cell r="CJ1193"/>
          <cell r="CK1193"/>
          <cell r="CL1193"/>
          <cell r="CM1193"/>
          <cell r="CN1193"/>
          <cell r="CO1193"/>
          <cell r="CP1193"/>
          <cell r="CQ1193"/>
          <cell r="CR1193"/>
          <cell r="CS1193"/>
          <cell r="CT1193"/>
          <cell r="CU1193"/>
          <cell r="CV1193"/>
          <cell r="CW1193"/>
          <cell r="CX1193"/>
          <cell r="CY1193"/>
          <cell r="CZ1193"/>
          <cell r="DA1193"/>
          <cell r="DB1193"/>
          <cell r="DC1193"/>
          <cell r="DD1193"/>
          <cell r="DE1193"/>
          <cell r="DF1193"/>
          <cell r="DG1193"/>
          <cell r="DH1193"/>
          <cell r="DI1193"/>
          <cell r="DJ1193"/>
          <cell r="DL1193"/>
        </row>
        <row r="1194">
          <cell r="L1194"/>
          <cell r="M1194"/>
          <cell r="N1194"/>
          <cell r="O1194"/>
          <cell r="P1194"/>
          <cell r="Q1194"/>
          <cell r="R1194"/>
          <cell r="S1194"/>
          <cell r="T1194"/>
          <cell r="U1194"/>
          <cell r="V1194"/>
          <cell r="W1194"/>
          <cell r="X1194"/>
          <cell r="Y1194"/>
          <cell r="Z1194"/>
          <cell r="AA1194"/>
          <cell r="AB1194"/>
          <cell r="AC1194"/>
          <cell r="AD1194"/>
          <cell r="AE1194"/>
          <cell r="AF1194"/>
          <cell r="AG1194"/>
          <cell r="AH1194"/>
          <cell r="AI1194"/>
          <cell r="AJ1194"/>
          <cell r="AK1194"/>
          <cell r="AL1194"/>
          <cell r="AM1194"/>
          <cell r="AN1194"/>
          <cell r="AO1194"/>
          <cell r="AP1194"/>
          <cell r="AQ1194"/>
          <cell r="AR1194"/>
          <cell r="AS1194"/>
          <cell r="AT1194"/>
          <cell r="AU1194"/>
          <cell r="AV1194"/>
          <cell r="AW1194"/>
          <cell r="AX1194"/>
          <cell r="AY1194"/>
          <cell r="AZ1194"/>
          <cell r="BA1194"/>
          <cell r="BB1194"/>
          <cell r="BC1194"/>
          <cell r="BD1194"/>
          <cell r="BE1194"/>
          <cell r="BF1194"/>
          <cell r="BG1194"/>
          <cell r="BH1194"/>
          <cell r="BI1194"/>
          <cell r="BJ1194"/>
          <cell r="BK1194"/>
          <cell r="BL1194"/>
          <cell r="BM1194"/>
          <cell r="BN1194"/>
          <cell r="BO1194"/>
          <cell r="BP1194"/>
          <cell r="BQ1194"/>
          <cell r="BR1194"/>
          <cell r="BS1194"/>
          <cell r="BT1194"/>
          <cell r="BU1194"/>
          <cell r="BV1194"/>
          <cell r="BW1194"/>
          <cell r="BX1194"/>
          <cell r="BY1194"/>
          <cell r="BZ1194"/>
          <cell r="CA1194"/>
          <cell r="CB1194"/>
          <cell r="CC1194"/>
          <cell r="CD1194"/>
          <cell r="CE1194"/>
          <cell r="CF1194"/>
          <cell r="CG1194"/>
          <cell r="CH1194"/>
          <cell r="CI1194"/>
          <cell r="CJ1194"/>
          <cell r="CK1194"/>
          <cell r="CL1194"/>
          <cell r="CM1194"/>
          <cell r="CN1194"/>
          <cell r="CO1194"/>
          <cell r="CP1194"/>
          <cell r="CQ1194"/>
          <cell r="CR1194"/>
          <cell r="CS1194"/>
          <cell r="CT1194"/>
          <cell r="CU1194"/>
          <cell r="CV1194"/>
          <cell r="CW1194"/>
          <cell r="CX1194"/>
          <cell r="CY1194"/>
          <cell r="CZ1194"/>
          <cell r="DA1194"/>
          <cell r="DB1194"/>
          <cell r="DC1194"/>
          <cell r="DD1194"/>
          <cell r="DE1194"/>
          <cell r="DF1194"/>
          <cell r="DG1194"/>
          <cell r="DH1194"/>
          <cell r="DI1194"/>
          <cell r="DJ1194"/>
          <cell r="DL1194"/>
        </row>
        <row r="1195">
          <cell r="L1195"/>
          <cell r="M1195"/>
          <cell r="N1195"/>
          <cell r="O1195"/>
          <cell r="P1195"/>
          <cell r="Q1195"/>
          <cell r="R1195"/>
          <cell r="S1195"/>
          <cell r="T1195"/>
          <cell r="U1195"/>
          <cell r="V1195"/>
          <cell r="W1195"/>
          <cell r="X1195"/>
          <cell r="Y1195"/>
          <cell r="Z1195"/>
          <cell r="AA1195"/>
          <cell r="AB1195"/>
          <cell r="AC1195"/>
          <cell r="AD1195"/>
          <cell r="AE1195"/>
          <cell r="AF1195"/>
          <cell r="AG1195"/>
          <cell r="AH1195"/>
          <cell r="AI1195"/>
          <cell r="AJ1195"/>
          <cell r="AK1195"/>
          <cell r="AL1195"/>
          <cell r="AM1195"/>
          <cell r="AN1195"/>
          <cell r="AO1195"/>
          <cell r="AP1195"/>
          <cell r="AQ1195"/>
          <cell r="AR1195"/>
          <cell r="AS1195"/>
          <cell r="AT1195"/>
          <cell r="AU1195"/>
          <cell r="AV1195"/>
          <cell r="AW1195"/>
          <cell r="AX1195"/>
          <cell r="AY1195"/>
          <cell r="AZ1195"/>
          <cell r="BA1195"/>
          <cell r="BB1195"/>
          <cell r="BC1195"/>
          <cell r="BD1195"/>
          <cell r="BE1195"/>
          <cell r="BF1195"/>
          <cell r="BG1195"/>
          <cell r="BH1195"/>
          <cell r="BI1195"/>
          <cell r="BJ1195"/>
          <cell r="BK1195"/>
          <cell r="BL1195"/>
          <cell r="BM1195"/>
          <cell r="BN1195"/>
          <cell r="BO1195"/>
          <cell r="BP1195"/>
          <cell r="BQ1195"/>
          <cell r="BR1195"/>
          <cell r="BS1195"/>
          <cell r="BT1195"/>
          <cell r="BU1195"/>
          <cell r="BV1195"/>
          <cell r="BW1195"/>
          <cell r="BX1195"/>
          <cell r="BY1195"/>
          <cell r="BZ1195"/>
          <cell r="CA1195"/>
          <cell r="CB1195"/>
          <cell r="CC1195"/>
          <cell r="CD1195"/>
          <cell r="CE1195"/>
          <cell r="CF1195"/>
          <cell r="CG1195"/>
          <cell r="CH1195"/>
          <cell r="CI1195"/>
          <cell r="CJ1195"/>
          <cell r="CK1195"/>
          <cell r="CL1195"/>
          <cell r="CM1195"/>
          <cell r="CN1195"/>
          <cell r="CO1195"/>
          <cell r="CP1195"/>
          <cell r="CQ1195"/>
          <cell r="CR1195"/>
          <cell r="CS1195"/>
          <cell r="CT1195"/>
          <cell r="CU1195"/>
          <cell r="CV1195"/>
          <cell r="CW1195"/>
          <cell r="CX1195"/>
          <cell r="CY1195"/>
          <cell r="CZ1195"/>
          <cell r="DA1195"/>
          <cell r="DB1195"/>
          <cell r="DC1195"/>
          <cell r="DD1195"/>
          <cell r="DE1195"/>
          <cell r="DF1195"/>
          <cell r="DG1195"/>
          <cell r="DH1195"/>
          <cell r="DI1195"/>
          <cell r="DJ1195"/>
          <cell r="DL1195"/>
        </row>
        <row r="1196">
          <cell r="L1196"/>
          <cell r="M1196"/>
          <cell r="N1196"/>
          <cell r="O1196"/>
          <cell r="P1196"/>
          <cell r="Q1196"/>
          <cell r="R1196"/>
          <cell r="S1196"/>
          <cell r="T1196"/>
          <cell r="U1196"/>
          <cell r="V1196"/>
          <cell r="W1196"/>
          <cell r="X1196"/>
          <cell r="Y1196"/>
          <cell r="Z1196"/>
          <cell r="AA1196"/>
          <cell r="AB1196"/>
          <cell r="AC1196"/>
          <cell r="AD1196"/>
          <cell r="AE1196"/>
          <cell r="AF1196"/>
          <cell r="AG1196"/>
          <cell r="AH1196"/>
          <cell r="AI1196"/>
          <cell r="AJ1196"/>
          <cell r="AK1196"/>
          <cell r="AL1196"/>
          <cell r="AM1196"/>
          <cell r="AN1196"/>
          <cell r="AO1196"/>
          <cell r="AP1196"/>
          <cell r="AQ1196"/>
          <cell r="AR1196"/>
          <cell r="AS1196"/>
          <cell r="AT1196"/>
          <cell r="AU1196"/>
          <cell r="AV1196"/>
          <cell r="AW1196"/>
          <cell r="AX1196"/>
          <cell r="AY1196"/>
          <cell r="AZ1196"/>
          <cell r="BA1196"/>
          <cell r="BB1196"/>
          <cell r="BC1196"/>
          <cell r="BD1196"/>
          <cell r="BE1196"/>
          <cell r="BF1196"/>
          <cell r="BG1196"/>
          <cell r="BH1196"/>
          <cell r="BI1196"/>
          <cell r="BJ1196"/>
          <cell r="BK1196"/>
          <cell r="BL1196"/>
          <cell r="BM1196"/>
          <cell r="BN1196"/>
          <cell r="BO1196"/>
          <cell r="BP1196"/>
          <cell r="BQ1196"/>
          <cell r="BR1196"/>
          <cell r="BS1196"/>
          <cell r="BT1196"/>
          <cell r="BU1196"/>
          <cell r="BV1196"/>
          <cell r="BW1196"/>
          <cell r="BX1196"/>
          <cell r="BY1196"/>
          <cell r="BZ1196"/>
          <cell r="CA1196"/>
          <cell r="CB1196"/>
          <cell r="CC1196"/>
          <cell r="CD1196"/>
          <cell r="CE1196"/>
          <cell r="CF1196"/>
          <cell r="CG1196"/>
          <cell r="CH1196"/>
          <cell r="CI1196"/>
          <cell r="CJ1196"/>
          <cell r="CK1196"/>
          <cell r="CL1196"/>
          <cell r="CM1196"/>
          <cell r="CN1196"/>
          <cell r="CO1196"/>
          <cell r="CP1196"/>
          <cell r="CQ1196"/>
          <cell r="CR1196"/>
          <cell r="CS1196"/>
          <cell r="CT1196"/>
          <cell r="CU1196"/>
          <cell r="CV1196"/>
          <cell r="CW1196"/>
          <cell r="CX1196"/>
          <cell r="CY1196"/>
          <cell r="CZ1196"/>
          <cell r="DA1196"/>
          <cell r="DB1196"/>
          <cell r="DC1196"/>
          <cell r="DD1196"/>
          <cell r="DE1196"/>
          <cell r="DF1196"/>
          <cell r="DG1196"/>
          <cell r="DH1196"/>
          <cell r="DI1196"/>
          <cell r="DJ1196"/>
          <cell r="DL1196"/>
        </row>
        <row r="1197">
          <cell r="L1197"/>
          <cell r="M1197"/>
          <cell r="N1197"/>
          <cell r="O1197"/>
          <cell r="P1197"/>
          <cell r="Q1197"/>
          <cell r="R1197"/>
          <cell r="S1197"/>
          <cell r="T1197"/>
          <cell r="U1197"/>
          <cell r="V1197"/>
          <cell r="W1197"/>
          <cell r="X1197"/>
          <cell r="Y1197"/>
          <cell r="Z1197"/>
          <cell r="AA1197"/>
          <cell r="AB1197"/>
          <cell r="AC1197"/>
          <cell r="AD1197"/>
          <cell r="AE1197"/>
          <cell r="AF1197"/>
          <cell r="AG1197"/>
          <cell r="AH1197"/>
          <cell r="AI1197"/>
          <cell r="AJ1197"/>
          <cell r="AK1197"/>
          <cell r="AL1197"/>
          <cell r="AM1197"/>
          <cell r="AN1197"/>
          <cell r="AO1197"/>
          <cell r="AP1197"/>
          <cell r="AQ1197"/>
          <cell r="AR1197"/>
          <cell r="AS1197"/>
          <cell r="AT1197"/>
          <cell r="AU1197"/>
          <cell r="AV1197"/>
          <cell r="AW1197"/>
          <cell r="AX1197"/>
          <cell r="AY1197"/>
          <cell r="AZ1197"/>
          <cell r="BA1197"/>
          <cell r="BB1197"/>
          <cell r="BC1197"/>
          <cell r="BD1197"/>
          <cell r="BE1197"/>
          <cell r="BF1197"/>
          <cell r="BG1197"/>
          <cell r="BH1197"/>
          <cell r="BI1197"/>
          <cell r="BJ1197"/>
          <cell r="BK1197"/>
          <cell r="BL1197"/>
          <cell r="BM1197"/>
          <cell r="BN1197"/>
          <cell r="BO1197"/>
          <cell r="BP1197"/>
          <cell r="BQ1197"/>
          <cell r="BR1197"/>
          <cell r="BS1197"/>
          <cell r="BT1197"/>
          <cell r="BU1197"/>
          <cell r="BV1197"/>
          <cell r="BW1197"/>
          <cell r="BX1197"/>
          <cell r="BY1197"/>
          <cell r="BZ1197"/>
          <cell r="CA1197"/>
          <cell r="CB1197"/>
          <cell r="CC1197"/>
          <cell r="CD1197"/>
          <cell r="CE1197"/>
          <cell r="CF1197"/>
          <cell r="CG1197"/>
          <cell r="CH1197"/>
          <cell r="CI1197"/>
          <cell r="CJ1197"/>
          <cell r="CK1197"/>
          <cell r="CL1197"/>
          <cell r="CM1197"/>
          <cell r="CN1197"/>
          <cell r="CO1197"/>
          <cell r="CP1197"/>
          <cell r="CQ1197"/>
          <cell r="CR1197"/>
          <cell r="CS1197"/>
          <cell r="CT1197"/>
          <cell r="CU1197"/>
          <cell r="CV1197"/>
          <cell r="CW1197"/>
          <cell r="CX1197"/>
          <cell r="CY1197"/>
          <cell r="CZ1197"/>
          <cell r="DA1197"/>
          <cell r="DB1197"/>
          <cell r="DC1197"/>
          <cell r="DD1197"/>
          <cell r="DE1197"/>
          <cell r="DF1197"/>
          <cell r="DG1197"/>
          <cell r="DH1197"/>
          <cell r="DI1197"/>
          <cell r="DJ1197"/>
          <cell r="DL1197"/>
        </row>
        <row r="1198">
          <cell r="L1198"/>
          <cell r="M1198"/>
          <cell r="N1198"/>
          <cell r="O1198"/>
          <cell r="P1198"/>
          <cell r="Q1198"/>
          <cell r="R1198"/>
          <cell r="S1198"/>
          <cell r="T1198"/>
          <cell r="U1198"/>
          <cell r="V1198"/>
          <cell r="W1198"/>
          <cell r="X1198"/>
          <cell r="Y1198"/>
          <cell r="Z1198"/>
          <cell r="AA1198"/>
          <cell r="AB1198"/>
          <cell r="AC1198"/>
          <cell r="AD1198"/>
          <cell r="AE1198"/>
          <cell r="AF1198"/>
          <cell r="AG1198"/>
          <cell r="AH1198"/>
          <cell r="AI1198"/>
          <cell r="AJ1198"/>
          <cell r="AK1198"/>
          <cell r="AL1198"/>
          <cell r="AM1198"/>
          <cell r="AN1198"/>
          <cell r="AO1198"/>
          <cell r="AP1198"/>
          <cell r="AQ1198"/>
          <cell r="AR1198"/>
          <cell r="AS1198"/>
          <cell r="AT1198"/>
          <cell r="AU1198"/>
          <cell r="AV1198"/>
          <cell r="AW1198"/>
          <cell r="AX1198"/>
          <cell r="AY1198"/>
          <cell r="AZ1198"/>
          <cell r="BA1198"/>
          <cell r="BB1198"/>
          <cell r="BC1198"/>
          <cell r="BD1198"/>
          <cell r="BE1198"/>
          <cell r="BF1198"/>
          <cell r="BG1198"/>
          <cell r="BH1198"/>
          <cell r="BI1198"/>
          <cell r="BJ1198"/>
          <cell r="BK1198"/>
          <cell r="BL1198"/>
          <cell r="BM1198"/>
          <cell r="BN1198"/>
          <cell r="BO1198"/>
          <cell r="BP1198"/>
          <cell r="BQ1198"/>
          <cell r="BR1198"/>
          <cell r="BS1198"/>
          <cell r="BT1198"/>
          <cell r="BU1198"/>
          <cell r="BV1198"/>
          <cell r="BW1198"/>
          <cell r="BX1198"/>
          <cell r="BY1198"/>
          <cell r="BZ1198"/>
          <cell r="CA1198"/>
          <cell r="CB1198"/>
          <cell r="CC1198"/>
          <cell r="CD1198"/>
          <cell r="CE1198"/>
          <cell r="CF1198"/>
          <cell r="CG1198"/>
          <cell r="CH1198"/>
          <cell r="CI1198"/>
          <cell r="CJ1198"/>
          <cell r="CK1198"/>
          <cell r="CL1198"/>
          <cell r="CM1198"/>
          <cell r="CN1198"/>
          <cell r="CO1198"/>
          <cell r="CP1198"/>
          <cell r="CQ1198"/>
          <cell r="CR1198"/>
          <cell r="CS1198"/>
          <cell r="CT1198"/>
          <cell r="CU1198"/>
          <cell r="CV1198"/>
          <cell r="CW1198"/>
          <cell r="CX1198"/>
          <cell r="CY1198"/>
          <cell r="CZ1198"/>
          <cell r="DA1198"/>
          <cell r="DB1198"/>
          <cell r="DC1198"/>
          <cell r="DD1198"/>
          <cell r="DE1198"/>
          <cell r="DF1198"/>
          <cell r="DG1198"/>
          <cell r="DH1198"/>
          <cell r="DI1198"/>
          <cell r="DJ1198"/>
          <cell r="DL1198"/>
        </row>
        <row r="1199"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 refreshError="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Control"/>
      <sheetName val="Macro"/>
      <sheetName val="Prices"/>
      <sheetName val="Carbon_tax"/>
      <sheetName val="Demand"/>
      <sheetName val="Elec markups"/>
      <sheetName val="CER"/>
      <sheetName val="AFDC"/>
      <sheetName val="Conversions"/>
      <sheetName val="Coefficients"/>
      <sheetName val="macro inputs"/>
    </sheetNames>
    <definedNames>
      <definedName name="CER_prices" refersTo="='Prices'!$K$26:$U$210"/>
      <definedName name="CER_prices_index" refersTo="='Prices'!$CJ$26:$CJ$210"/>
      <definedName name="CER_year" refersTo="='Prices'!$K$2:$U$2"/>
      <definedName name="elec_price_mult" refersTo="='Elec markups'!$C$2:$E$17"/>
      <definedName name="elec_price_mult_index" refersTo="='Elec markups'!$C$1:$E$1"/>
      <definedName name="FuelMult_JCIMS" refersTo="='Prices'!$K$214:$U$790"/>
      <definedName name="FuelMult_JCIMS_Index" refersTo="='Prices'!$CJ$214:$CJ$790"/>
      <definedName name="region_CIMS" refersTo="='Control'!$B$19:$B$34"/>
      <definedName name="sector_CER" refersTo="='Control'!$C$38:$C$61"/>
      <definedName name="sector_CER_elec" refersTo="='Control'!$D$38:$D$61"/>
      <definedName name="sector_CIMS" refersTo="='Control'!$B$38:$B$61"/>
    </definedNames>
    <sheetDataSet>
      <sheetData sheetId="0">
        <row r="19">
          <cell r="B19" t="str">
            <v>CAN</v>
          </cell>
        </row>
        <row r="20">
          <cell r="B20" t="str">
            <v>BC</v>
          </cell>
        </row>
        <row r="21">
          <cell r="B21" t="str">
            <v>AB</v>
          </cell>
        </row>
        <row r="22">
          <cell r="B22" t="str">
            <v>SK</v>
          </cell>
        </row>
        <row r="23">
          <cell r="B23" t="str">
            <v>MB</v>
          </cell>
        </row>
        <row r="24">
          <cell r="B24" t="str">
            <v>ON</v>
          </cell>
        </row>
        <row r="25">
          <cell r="B25" t="str">
            <v>QC</v>
          </cell>
        </row>
        <row r="26">
          <cell r="B26" t="str">
            <v>NB</v>
          </cell>
        </row>
        <row r="27">
          <cell r="B27" t="str">
            <v>NS</v>
          </cell>
        </row>
        <row r="28">
          <cell r="B28" t="str">
            <v>PE</v>
          </cell>
        </row>
        <row r="29">
          <cell r="B29" t="str">
            <v>NL</v>
          </cell>
        </row>
        <row r="30">
          <cell r="B30" t="str">
            <v>YT</v>
          </cell>
        </row>
        <row r="31">
          <cell r="B31" t="str">
            <v>NT</v>
          </cell>
        </row>
        <row r="32">
          <cell r="B32" t="str">
            <v>NU</v>
          </cell>
        </row>
        <row r="33">
          <cell r="B33" t="str">
            <v>AT</v>
          </cell>
        </row>
        <row r="34">
          <cell r="B34" t="str">
            <v>TR</v>
          </cell>
        </row>
        <row r="38">
          <cell r="B38" t="str">
            <v>Coal Mining</v>
          </cell>
          <cell r="C38" t="str">
            <v>Industrial</v>
          </cell>
          <cell r="D38" t="str">
            <v>Industrial</v>
          </cell>
        </row>
        <row r="39">
          <cell r="B39" t="str">
            <v>Natural Gas Extraction</v>
          </cell>
          <cell r="C39" t="str">
            <v>Industrial</v>
          </cell>
          <cell r="D39" t="str">
            <v>Industrial</v>
          </cell>
        </row>
        <row r="40">
          <cell r="B40" t="str">
            <v>Natural Gas</v>
          </cell>
          <cell r="C40" t="str">
            <v>Industrial</v>
          </cell>
          <cell r="D40" t="str">
            <v>Industrial</v>
          </cell>
        </row>
        <row r="41">
          <cell r="B41" t="str">
            <v>Petroleum Crude</v>
          </cell>
          <cell r="C41" t="str">
            <v>Industrial</v>
          </cell>
          <cell r="D41" t="str">
            <v>Industrial</v>
          </cell>
        </row>
        <row r="42">
          <cell r="B42" t="str">
            <v>Petroleum Refining</v>
          </cell>
          <cell r="C42" t="str">
            <v>Industrial</v>
          </cell>
          <cell r="D42" t="str">
            <v>Industrial</v>
          </cell>
        </row>
        <row r="43">
          <cell r="B43" t="str">
            <v>Electricity</v>
          </cell>
          <cell r="C43" t="str">
            <v>Industrial</v>
          </cell>
          <cell r="D43" t="str">
            <v>Industrial</v>
          </cell>
        </row>
        <row r="44">
          <cell r="B44" t="str">
            <v>Ethanol</v>
          </cell>
          <cell r="C44" t="str">
            <v>Industrial</v>
          </cell>
          <cell r="D44" t="str">
            <v>Industrial</v>
          </cell>
        </row>
        <row r="45">
          <cell r="B45" t="str">
            <v>Biodiesel</v>
          </cell>
          <cell r="C45" t="str">
            <v>Industrial</v>
          </cell>
          <cell r="D45" t="str">
            <v>Industrial</v>
          </cell>
        </row>
        <row r="46">
          <cell r="B46" t="str">
            <v>Hydrogen</v>
          </cell>
          <cell r="C46" t="str">
            <v>Industrial</v>
          </cell>
          <cell r="D46" t="str">
            <v>Industrial</v>
          </cell>
        </row>
        <row r="47">
          <cell r="B47" t="str">
            <v>Mining</v>
          </cell>
          <cell r="C47" t="str">
            <v>Industrial</v>
          </cell>
          <cell r="D47" t="str">
            <v>Industrial</v>
          </cell>
        </row>
        <row r="48">
          <cell r="B48" t="str">
            <v>Industrial Minerals</v>
          </cell>
          <cell r="C48" t="str">
            <v>Industrial</v>
          </cell>
          <cell r="D48" t="str">
            <v>Industrial</v>
          </cell>
        </row>
        <row r="49">
          <cell r="B49" t="str">
            <v>Chemical Products</v>
          </cell>
          <cell r="C49" t="str">
            <v>Industrial</v>
          </cell>
          <cell r="D49" t="str">
            <v>Industrial</v>
          </cell>
        </row>
        <row r="50">
          <cell r="B50" t="str">
            <v>Pulp and paper</v>
          </cell>
          <cell r="C50" t="str">
            <v>Industrial</v>
          </cell>
          <cell r="D50" t="str">
            <v>Industrial</v>
          </cell>
        </row>
        <row r="51">
          <cell r="B51" t="str">
            <v>Metal Smelting</v>
          </cell>
          <cell r="C51" t="str">
            <v>Industrial</v>
          </cell>
          <cell r="D51" t="str">
            <v>Industrial</v>
          </cell>
        </row>
        <row r="52">
          <cell r="B52" t="str">
            <v>Iron and Steel</v>
          </cell>
          <cell r="C52" t="str">
            <v>Industrial</v>
          </cell>
          <cell r="D52" t="str">
            <v>Industrial</v>
          </cell>
        </row>
        <row r="53">
          <cell r="B53" t="str">
            <v>Light Industrial</v>
          </cell>
          <cell r="C53" t="str">
            <v>Industrial</v>
          </cell>
          <cell r="D53" t="str">
            <v>Industrial</v>
          </cell>
        </row>
        <row r="54">
          <cell r="B54" t="str">
            <v>Residential</v>
          </cell>
          <cell r="C54" t="str">
            <v>Residential</v>
          </cell>
          <cell r="D54" t="str">
            <v>Residential</v>
          </cell>
        </row>
        <row r="55">
          <cell r="B55" t="str">
            <v>Commercial</v>
          </cell>
          <cell r="C55" t="str">
            <v>Commercial</v>
          </cell>
          <cell r="D55" t="str">
            <v>Commercial</v>
          </cell>
        </row>
        <row r="56">
          <cell r="B56" t="str">
            <v>Transportation Personal</v>
          </cell>
          <cell r="C56" t="str">
            <v>Transportation</v>
          </cell>
          <cell r="D56" t="str">
            <v>Residential</v>
          </cell>
        </row>
        <row r="57">
          <cell r="B57" t="str">
            <v>Transportation Freight</v>
          </cell>
          <cell r="C57" t="str">
            <v>Transportation</v>
          </cell>
          <cell r="D57" t="str">
            <v>Commercial</v>
          </cell>
        </row>
        <row r="58">
          <cell r="B58" t="str">
            <v>Waste</v>
          </cell>
          <cell r="C58" t="str">
            <v>Industrial</v>
          </cell>
          <cell r="D58" t="str">
            <v>Industrial</v>
          </cell>
        </row>
        <row r="59">
          <cell r="B59" t="str">
            <v>Agriculture</v>
          </cell>
          <cell r="C59" t="str">
            <v>Industrial</v>
          </cell>
          <cell r="D59" t="str">
            <v>Industrial</v>
          </cell>
        </row>
        <row r="60">
          <cell r="B60" t="str">
            <v>Construction</v>
          </cell>
          <cell r="C60" t="str">
            <v>Commercial</v>
          </cell>
          <cell r="D60" t="str">
            <v>Commercial</v>
          </cell>
        </row>
        <row r="61">
          <cell r="B61" t="str">
            <v>Forestry</v>
          </cell>
          <cell r="C61" t="str">
            <v>Industrial</v>
          </cell>
          <cell r="D61" t="str">
            <v>Industrial</v>
          </cell>
        </row>
      </sheetData>
      <sheetData sheetId="1"/>
      <sheetData sheetId="2">
        <row r="2">
          <cell r="K2">
            <v>2000</v>
          </cell>
          <cell r="L2">
            <v>2005</v>
          </cell>
          <cell r="M2">
            <v>2010</v>
          </cell>
          <cell r="N2">
            <v>2015</v>
          </cell>
          <cell r="O2">
            <v>2020</v>
          </cell>
          <cell r="P2">
            <v>2025</v>
          </cell>
          <cell r="Q2">
            <v>2030</v>
          </cell>
          <cell r="R2">
            <v>2035</v>
          </cell>
          <cell r="S2">
            <v>2040</v>
          </cell>
          <cell r="T2">
            <v>2045</v>
          </cell>
          <cell r="U2">
            <v>2050</v>
          </cell>
        </row>
        <row r="26"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30</v>
          </cell>
          <cell r="P26">
            <v>68.341643330825832</v>
          </cell>
          <cell r="Q26">
            <v>100.32134973994673</v>
          </cell>
          <cell r="R26">
            <v>82.639006798408047</v>
          </cell>
          <cell r="S26">
            <v>67.75892127087694</v>
          </cell>
          <cell r="T26">
            <v>55.57940835560332</v>
          </cell>
          <cell r="U26">
            <v>45.789061745779293</v>
          </cell>
        </row>
        <row r="27"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30</v>
          </cell>
          <cell r="P27">
            <v>68.341643330825832</v>
          </cell>
          <cell r="Q27">
            <v>100.32134973994673</v>
          </cell>
          <cell r="R27">
            <v>144.37520599486584</v>
          </cell>
          <cell r="S27">
            <v>175.77461341445135</v>
          </cell>
          <cell r="T27">
            <v>210.22093866266434</v>
          </cell>
          <cell r="U27">
            <v>239.71920561025627</v>
          </cell>
        </row>
        <row r="28">
          <cell r="K28"/>
          <cell r="L28"/>
          <cell r="M28"/>
          <cell r="N28"/>
          <cell r="O28"/>
          <cell r="P28"/>
          <cell r="Q28"/>
          <cell r="R28"/>
          <cell r="S28"/>
          <cell r="T28"/>
          <cell r="U28"/>
        </row>
        <row r="29">
          <cell r="K29">
            <v>28.874720504875334</v>
          </cell>
          <cell r="L29">
            <v>30.642958961691569</v>
          </cell>
          <cell r="M29">
            <v>33.820333026797805</v>
          </cell>
          <cell r="N29">
            <v>35.659949807097668</v>
          </cell>
          <cell r="O29">
            <v>36.180700262430427</v>
          </cell>
          <cell r="P29">
            <v>37.278781658027526</v>
          </cell>
          <cell r="Q29">
            <v>37.44460130090895</v>
          </cell>
          <cell r="R29">
            <v>36.973632637143837</v>
          </cell>
          <cell r="S29">
            <v>37.347582515655411</v>
          </cell>
          <cell r="T29">
            <v>38.762895946804591</v>
          </cell>
          <cell r="U29">
            <v>39.772149334167793</v>
          </cell>
          <cell r="CJ29" t="str">
            <v>CANResidentialCIMS.CAN.CAN.Electricity</v>
          </cell>
        </row>
        <row r="30">
          <cell r="K30">
            <v>22.349714002745163</v>
          </cell>
          <cell r="L30">
            <v>23.058383571632664</v>
          </cell>
          <cell r="M30">
            <v>26.692430944917671</v>
          </cell>
          <cell r="N30">
            <v>31.601512959675318</v>
          </cell>
          <cell r="O30">
            <v>35.437566236097716</v>
          </cell>
          <cell r="P30">
            <v>36.931221848933014</v>
          </cell>
          <cell r="Q30">
            <v>37.810092997396858</v>
          </cell>
          <cell r="R30">
            <v>38.346829556114066</v>
          </cell>
          <cell r="S30">
            <v>39.257243527678995</v>
          </cell>
          <cell r="T30">
            <v>40.900988233228738</v>
          </cell>
          <cell r="U30">
            <v>42.016678905357338</v>
          </cell>
          <cell r="CJ30" t="str">
            <v>BCResidentialCIMS.CAN.BC.Electricity</v>
          </cell>
        </row>
        <row r="31">
          <cell r="K31">
            <v>30.243359651012536</v>
          </cell>
          <cell r="L31">
            <v>34.46327849352118</v>
          </cell>
          <cell r="M31">
            <v>41.530664361590375</v>
          </cell>
          <cell r="N31">
            <v>40.976296902592964</v>
          </cell>
          <cell r="O31">
            <v>51.579388830180157</v>
          </cell>
          <cell r="P31">
            <v>58.136365344180177</v>
          </cell>
          <cell r="Q31">
            <v>54.997647100550189</v>
          </cell>
          <cell r="R31">
            <v>55.255016586294168</v>
          </cell>
          <cell r="S31">
            <v>57.978518107400077</v>
          </cell>
          <cell r="T31">
            <v>61.297275396463114</v>
          </cell>
          <cell r="U31">
            <v>62.903117994067173</v>
          </cell>
          <cell r="CJ31" t="str">
            <v>ABResidentialCIMS.CAN.AB.Electricity</v>
          </cell>
        </row>
        <row r="32">
          <cell r="K32">
            <v>36.428930338510739</v>
          </cell>
          <cell r="L32">
            <v>39.480695933330573</v>
          </cell>
          <cell r="M32">
            <v>45.542696963063335</v>
          </cell>
          <cell r="N32">
            <v>51.707971678008263</v>
          </cell>
          <cell r="O32">
            <v>59.505194360683554</v>
          </cell>
          <cell r="P32">
            <v>62.212796701936682</v>
          </cell>
          <cell r="Q32">
            <v>63.395462344245551</v>
          </cell>
          <cell r="R32">
            <v>63.767685255878042</v>
          </cell>
          <cell r="S32">
            <v>65.537467391294157</v>
          </cell>
          <cell r="T32">
            <v>68.351630755681072</v>
          </cell>
          <cell r="U32">
            <v>69.630444361908275</v>
          </cell>
          <cell r="CJ32" t="str">
            <v>SKResidentialCIMS.CAN.SK.Electricity</v>
          </cell>
        </row>
        <row r="33">
          <cell r="K33">
            <v>22.885862774285581</v>
          </cell>
          <cell r="L33">
            <v>23.498976200451253</v>
          </cell>
          <cell r="M33">
            <v>25.300583149839067</v>
          </cell>
          <cell r="N33">
            <v>27.663567769071086</v>
          </cell>
          <cell r="O33">
            <v>31.700107765067269</v>
          </cell>
          <cell r="P33">
            <v>33.742901116415958</v>
          </cell>
          <cell r="Q33">
            <v>34.292007755163723</v>
          </cell>
          <cell r="R33">
            <v>34.074872020317116</v>
          </cell>
          <cell r="S33">
            <v>33.778170356616897</v>
          </cell>
          <cell r="T33">
            <v>34.179274965472864</v>
          </cell>
          <cell r="U33">
            <v>34.808758822144881</v>
          </cell>
          <cell r="CJ33" t="str">
            <v>MBResidentialCIMS.CAN.MB.Electricity</v>
          </cell>
        </row>
        <row r="34">
          <cell r="K34">
            <v>36.916800865733343</v>
          </cell>
          <cell r="L34">
            <v>38.695444974531988</v>
          </cell>
          <cell r="M34">
            <v>42.977755915317218</v>
          </cell>
          <cell r="N34">
            <v>47.720509413952144</v>
          </cell>
          <cell r="O34">
            <v>42.095171318886159</v>
          </cell>
          <cell r="P34">
            <v>40.23207899824186</v>
          </cell>
          <cell r="Q34">
            <v>38.879875165577729</v>
          </cell>
          <cell r="R34">
            <v>35.765843747729711</v>
          </cell>
          <cell r="S34">
            <v>34.52658766545526</v>
          </cell>
          <cell r="T34">
            <v>35.329474657500185</v>
          </cell>
          <cell r="U34">
            <v>35.980826170109729</v>
          </cell>
          <cell r="CJ34" t="str">
            <v>ONResidentialCIMS.CAN.ON.Electricity</v>
          </cell>
        </row>
        <row r="35">
          <cell r="K35">
            <v>23.004477452506482</v>
          </cell>
          <cell r="L35">
            <v>24.553985148977745</v>
          </cell>
          <cell r="M35">
            <v>26.101223406083321</v>
          </cell>
          <cell r="N35">
            <v>25.62314955083577</v>
          </cell>
          <cell r="O35">
            <v>26.461479270603661</v>
          </cell>
          <cell r="P35">
            <v>27.943699126729147</v>
          </cell>
          <cell r="Q35">
            <v>28.823711215751494</v>
          </cell>
          <cell r="R35">
            <v>29.435697624911775</v>
          </cell>
          <cell r="S35">
            <v>30.304484354363364</v>
          </cell>
          <cell r="T35">
            <v>31.621053126705842</v>
          </cell>
          <cell r="U35">
            <v>32.555527284638593</v>
          </cell>
          <cell r="CJ35" t="str">
            <v>QCResidentialCIMS.CAN.QC.Electricity</v>
          </cell>
        </row>
        <row r="36">
          <cell r="K36">
            <v>35.349136959644369</v>
          </cell>
          <cell r="L36">
            <v>38.859508110958785</v>
          </cell>
          <cell r="M36">
            <v>43.177136825308423</v>
          </cell>
          <cell r="N36">
            <v>43.836997218797876</v>
          </cell>
          <cell r="O36">
            <v>46.994131531309847</v>
          </cell>
          <cell r="P36">
            <v>48.876864012767484</v>
          </cell>
          <cell r="Q36">
            <v>49.224272531002143</v>
          </cell>
          <cell r="R36">
            <v>47.678425986558899</v>
          </cell>
          <cell r="S36">
            <v>45.818705417416062</v>
          </cell>
          <cell r="T36">
            <v>46.305094014064508</v>
          </cell>
          <cell r="U36">
            <v>47.477143331122377</v>
          </cell>
          <cell r="CJ36" t="str">
            <v>NBResidentialCIMS.CAN.NB.Electricity</v>
          </cell>
        </row>
        <row r="37">
          <cell r="K37">
            <v>36.791211195162177</v>
          </cell>
          <cell r="L37">
            <v>38.790446482394131</v>
          </cell>
          <cell r="M37">
            <v>43.692345355586774</v>
          </cell>
          <cell r="N37">
            <v>47.142232996348611</v>
          </cell>
          <cell r="O37">
            <v>52.537479323598568</v>
          </cell>
          <cell r="P37">
            <v>56.143076317036211</v>
          </cell>
          <cell r="Q37">
            <v>56.463724576164573</v>
          </cell>
          <cell r="R37">
            <v>56.469673357687675</v>
          </cell>
          <cell r="S37">
            <v>57.632780200870286</v>
          </cell>
          <cell r="T37">
            <v>59.411595258682048</v>
          </cell>
          <cell r="U37">
            <v>60.353485099669243</v>
          </cell>
          <cell r="CJ37" t="str">
            <v>NSResidentialCIMS.CAN.NS.Electricity</v>
          </cell>
        </row>
        <row r="38">
          <cell r="K38">
            <v>40.073627487288888</v>
          </cell>
          <cell r="L38">
            <v>43.259685646790203</v>
          </cell>
          <cell r="M38">
            <v>48.271648831432287</v>
          </cell>
          <cell r="N38">
            <v>52.605391209343594</v>
          </cell>
          <cell r="O38">
            <v>58.967883241262456</v>
          </cell>
          <cell r="P38">
            <v>60.256506553812791</v>
          </cell>
          <cell r="Q38">
            <v>58.995597893882525</v>
          </cell>
          <cell r="R38">
            <v>58.185759368451826</v>
          </cell>
          <cell r="S38">
            <v>57.39090542778419</v>
          </cell>
          <cell r="T38">
            <v>55.221341221514756</v>
          </cell>
          <cell r="U38">
            <v>53.57615043443306</v>
          </cell>
          <cell r="CJ38" t="str">
            <v>PEResidentialCIMS.CAN.PE.Electricity</v>
          </cell>
        </row>
        <row r="39">
          <cell r="K39">
            <v>34.095854828346674</v>
          </cell>
          <cell r="L39">
            <v>37.216835870732822</v>
          </cell>
          <cell r="M39">
            <v>41.409560473393867</v>
          </cell>
          <cell r="N39">
            <v>41.94445769932608</v>
          </cell>
          <cell r="O39">
            <v>47.727350398028861</v>
          </cell>
          <cell r="P39">
            <v>51.796910972089464</v>
          </cell>
          <cell r="Q39">
            <v>53.211686066338366</v>
          </cell>
          <cell r="R39">
            <v>54.342001792872296</v>
          </cell>
          <cell r="S39">
            <v>55.52564649901327</v>
          </cell>
          <cell r="T39">
            <v>57.091988581906612</v>
          </cell>
          <cell r="U39">
            <v>58.174415781104436</v>
          </cell>
          <cell r="CJ39" t="str">
            <v>NLResidentialCIMS.CAN.NL.Electricity</v>
          </cell>
        </row>
        <row r="40">
          <cell r="K40">
            <v>30.071968152243883</v>
          </cell>
          <cell r="L40">
            <v>31.025499431261188</v>
          </cell>
          <cell r="M40">
            <v>35.174234985214987</v>
          </cell>
          <cell r="N40">
            <v>41.910983511014479</v>
          </cell>
          <cell r="O40">
            <v>55.91164126947946</v>
          </cell>
          <cell r="P40">
            <v>62.551131498708536</v>
          </cell>
          <cell r="Q40">
            <v>64.608410240369878</v>
          </cell>
          <cell r="R40">
            <v>67.692308957194243</v>
          </cell>
          <cell r="S40">
            <v>71.05352027878908</v>
          </cell>
          <cell r="T40">
            <v>73.23487498393601</v>
          </cell>
          <cell r="U40">
            <v>74.096881999671211</v>
          </cell>
          <cell r="CJ40" t="str">
            <v>YTResidentialCIMS.CAN.YT.Electricity</v>
          </cell>
        </row>
        <row r="41">
          <cell r="K41">
            <v>35.934467832893077</v>
          </cell>
          <cell r="L41">
            <v>37.073895794225749</v>
          </cell>
          <cell r="M41">
            <v>42.031433653846335</v>
          </cell>
          <cell r="N41">
            <v>50.081508436888555</v>
          </cell>
          <cell r="O41">
            <v>57.489936263853046</v>
          </cell>
          <cell r="P41">
            <v>60.076224138321237</v>
          </cell>
          <cell r="Q41">
            <v>60.885708197782435</v>
          </cell>
          <cell r="R41">
            <v>59.322413642725685</v>
          </cell>
          <cell r="S41">
            <v>56.718581255361904</v>
          </cell>
          <cell r="T41">
            <v>56.806596395089933</v>
          </cell>
          <cell r="U41">
            <v>58.134687586643366</v>
          </cell>
          <cell r="CJ41" t="str">
            <v>NTResidentialCIMS.CAN.NT.Electricity</v>
          </cell>
        </row>
        <row r="42">
          <cell r="K42">
            <v>35.934467832893077</v>
          </cell>
          <cell r="L42">
            <v>37.073895794225749</v>
          </cell>
          <cell r="M42">
            <v>42.031433653846335</v>
          </cell>
          <cell r="N42">
            <v>50.081508436888555</v>
          </cell>
          <cell r="O42">
            <v>57.584113275872994</v>
          </cell>
          <cell r="P42">
            <v>60.200777817201896</v>
          </cell>
          <cell r="Q42">
            <v>61.544929095111669</v>
          </cell>
          <cell r="R42">
            <v>64.703867493475101</v>
          </cell>
          <cell r="S42">
            <v>70.400411991607271</v>
          </cell>
          <cell r="T42">
            <v>75.036098397358373</v>
          </cell>
          <cell r="U42">
            <v>76.48917972525382</v>
          </cell>
          <cell r="CJ42" t="str">
            <v>NUResidentialCIMS.CAN.NU.Electricity</v>
          </cell>
        </row>
        <row r="43">
          <cell r="K43">
            <v>36.577457617610527</v>
          </cell>
          <cell r="L43">
            <v>39.531619027718989</v>
          </cell>
          <cell r="M43">
            <v>44.13767287143034</v>
          </cell>
          <cell r="N43">
            <v>46.38226978095404</v>
          </cell>
          <cell r="O43">
            <v>51.556711123549931</v>
          </cell>
          <cell r="P43">
            <v>54.26833946392648</v>
          </cell>
          <cell r="Q43">
            <v>54.4738202668469</v>
          </cell>
          <cell r="R43">
            <v>54.168965126392678</v>
          </cell>
          <cell r="S43">
            <v>54.092009386270952</v>
          </cell>
          <cell r="T43">
            <v>54.507504769041979</v>
          </cell>
          <cell r="U43">
            <v>54.895298661582281</v>
          </cell>
          <cell r="CJ43" t="str">
            <v>ATResidentialCIMS.CAN.AT.Electricity</v>
          </cell>
        </row>
        <row r="44">
          <cell r="K44">
            <v>33.980301272676677</v>
          </cell>
          <cell r="L44">
            <v>35.057763673237567</v>
          </cell>
          <cell r="M44">
            <v>39.745700764302548</v>
          </cell>
          <cell r="N44">
            <v>47.358000128263861</v>
          </cell>
          <cell r="O44">
            <v>56.995230269735167</v>
          </cell>
          <cell r="P44">
            <v>60.942711151410556</v>
          </cell>
          <cell r="Q44">
            <v>62.346349177754661</v>
          </cell>
          <cell r="R44">
            <v>63.90619669779835</v>
          </cell>
          <cell r="S44">
            <v>66.057504508586078</v>
          </cell>
          <cell r="T44">
            <v>68.35918992546145</v>
          </cell>
          <cell r="U44">
            <v>69.573583103856137</v>
          </cell>
          <cell r="CJ44" t="str">
            <v>TRResidentialCIMS.CAN.TR.Electricity</v>
          </cell>
        </row>
        <row r="45">
          <cell r="K45">
            <v>15.800359869942858</v>
          </cell>
          <cell r="L45">
            <v>15.561961416540003</v>
          </cell>
          <cell r="M45">
            <v>13.396914328080504</v>
          </cell>
          <cell r="N45">
            <v>10.745078089129214</v>
          </cell>
          <cell r="O45">
            <v>9.8728958263546058</v>
          </cell>
          <cell r="P45">
            <v>10.443561968799377</v>
          </cell>
          <cell r="Q45">
            <v>10.756187007088842</v>
          </cell>
          <cell r="R45">
            <v>11.776270126567617</v>
          </cell>
          <cell r="S45">
            <v>12.061340791263703</v>
          </cell>
          <cell r="T45">
            <v>12.184071499359266</v>
          </cell>
          <cell r="U45">
            <v>12.351244940795565</v>
          </cell>
          <cell r="CJ45" t="str">
            <v>CANResidentialCIMS.Generic Fuels.Natural Gas</v>
          </cell>
        </row>
        <row r="46">
          <cell r="K46">
            <v>15.795405885801276</v>
          </cell>
          <cell r="L46">
            <v>16.324503589460544</v>
          </cell>
          <cell r="M46">
            <v>17.114648579019939</v>
          </cell>
          <cell r="N46">
            <v>14.52205183660965</v>
          </cell>
          <cell r="O46">
            <v>12.283493151297474</v>
          </cell>
          <cell r="P46">
            <v>12.826326397444868</v>
          </cell>
          <cell r="Q46">
            <v>12.665176869071857</v>
          </cell>
          <cell r="R46">
            <v>13.484377109544191</v>
          </cell>
          <cell r="S46">
            <v>13.901442526663381</v>
          </cell>
          <cell r="T46">
            <v>14.147684708634328</v>
          </cell>
          <cell r="U46">
            <v>14.388465922673952</v>
          </cell>
          <cell r="CJ46" t="str">
            <v>BCResidentialCIMS.Generic Fuels.Natural Gas</v>
          </cell>
        </row>
        <row r="47">
          <cell r="K47">
            <v>13.052755723317189</v>
          </cell>
          <cell r="L47">
            <v>12.049588358643172</v>
          </cell>
          <cell r="M47">
            <v>9.3168230123083156</v>
          </cell>
          <cell r="N47">
            <v>6.7676201584643652</v>
          </cell>
          <cell r="O47">
            <v>6.777539657484879</v>
          </cell>
          <cell r="P47">
            <v>7.487252083588821</v>
          </cell>
          <cell r="Q47">
            <v>8.0485488616823453</v>
          </cell>
          <cell r="R47">
            <v>9.1637004880155573</v>
          </cell>
          <cell r="S47">
            <v>9.4899458761854731</v>
          </cell>
          <cell r="T47">
            <v>9.638517357327137</v>
          </cell>
          <cell r="U47">
            <v>9.8166721061617892</v>
          </cell>
          <cell r="CJ47" t="str">
            <v>ABResidentialCIMS.Generic Fuels.Natural Gas</v>
          </cell>
        </row>
        <row r="48">
          <cell r="K48">
            <v>14.250684708108446</v>
          </cell>
          <cell r="L48">
            <v>14.17442646482456</v>
          </cell>
          <cell r="M48">
            <v>12.696457062606994</v>
          </cell>
          <cell r="N48">
            <v>10.069502874637845</v>
          </cell>
          <cell r="O48">
            <v>9.5492782034955628</v>
          </cell>
          <cell r="P48">
            <v>10.592869243024667</v>
          </cell>
          <cell r="Q48">
            <v>11.01955068270879</v>
          </cell>
          <cell r="R48">
            <v>12.13524996836161</v>
          </cell>
          <cell r="S48">
            <v>12.503230834404484</v>
          </cell>
          <cell r="T48">
            <v>12.694658986671616</v>
          </cell>
          <cell r="U48">
            <v>12.898973526661051</v>
          </cell>
          <cell r="CJ48" t="str">
            <v>SKResidentialCIMS.Generic Fuels.Natural Gas</v>
          </cell>
        </row>
        <row r="49">
          <cell r="K49">
            <v>16.06927060550122</v>
          </cell>
          <cell r="L49">
            <v>15.645129960562265</v>
          </cell>
          <cell r="M49">
            <v>13.097958175534055</v>
          </cell>
          <cell r="N49">
            <v>10.409064188874844</v>
          </cell>
          <cell r="O49">
            <v>9.1827158354934113</v>
          </cell>
          <cell r="P49">
            <v>9.8833778228338041</v>
          </cell>
          <cell r="Q49">
            <v>10.362287951612824</v>
          </cell>
          <cell r="R49">
            <v>11.466612984810959</v>
          </cell>
          <cell r="S49">
            <v>11.806732362384388</v>
          </cell>
          <cell r="T49">
            <v>11.973302519804228</v>
          </cell>
          <cell r="U49">
            <v>12.164462266637416</v>
          </cell>
          <cell r="CJ49" t="str">
            <v>MBResidentialCIMS.Generic Fuels.Natural Gas</v>
          </cell>
        </row>
        <row r="50">
          <cell r="K50">
            <v>16.736981381969095</v>
          </cell>
          <cell r="L50">
            <v>16.641039921512366</v>
          </cell>
          <cell r="M50">
            <v>14.368903419333089</v>
          </cell>
          <cell r="N50">
            <v>11.475592668615789</v>
          </cell>
          <cell r="O50">
            <v>10.642301491510285</v>
          </cell>
          <cell r="P50">
            <v>11.333013558854832</v>
          </cell>
          <cell r="Q50">
            <v>11.807780219350885</v>
          </cell>
          <cell r="R50">
            <v>12.92569013939173</v>
          </cell>
          <cell r="S50">
            <v>13.280935369290411</v>
          </cell>
          <cell r="T50">
            <v>13.459905432699765</v>
          </cell>
          <cell r="U50">
            <v>13.656693808853705</v>
          </cell>
          <cell r="CJ50" t="str">
            <v>ONResidentialCIMS.Generic Fuels.Natural Gas</v>
          </cell>
        </row>
        <row r="51">
          <cell r="K51">
            <v>20.27679032355708</v>
          </cell>
          <cell r="L51">
            <v>20.14501792284549</v>
          </cell>
          <cell r="M51">
            <v>18.82512672145354</v>
          </cell>
          <cell r="N51">
            <v>16.460640207176482</v>
          </cell>
          <cell r="O51">
            <v>14.126288450303727</v>
          </cell>
          <cell r="P51">
            <v>14.340382600958931</v>
          </cell>
          <cell r="Q51">
            <v>15.034572024814317</v>
          </cell>
          <cell r="R51">
            <v>16.110316709063088</v>
          </cell>
          <cell r="S51">
            <v>16.497117873246577</v>
          </cell>
          <cell r="T51">
            <v>16.711253610819131</v>
          </cell>
          <cell r="U51">
            <v>16.930999095733902</v>
          </cell>
          <cell r="CJ51" t="str">
            <v>QCResidentialCIMS.Generic Fuels.Natural Gas</v>
          </cell>
        </row>
        <row r="52">
          <cell r="K52">
            <v>18.751303831464206</v>
          </cell>
          <cell r="L52">
            <v>17.181206171321016</v>
          </cell>
          <cell r="M52">
            <v>17.500701066753859</v>
          </cell>
          <cell r="N52">
            <v>15.75759927812669</v>
          </cell>
          <cell r="O52">
            <v>15.771823513977294</v>
          </cell>
          <cell r="P52">
            <v>17.278168904922428</v>
          </cell>
          <cell r="Q52">
            <v>17.744755320191505</v>
          </cell>
          <cell r="R52">
            <v>18.854081797349597</v>
          </cell>
          <cell r="S52">
            <v>19.201904033430157</v>
          </cell>
          <cell r="T52">
            <v>19.380062884254958</v>
          </cell>
          <cell r="U52">
            <v>19.579328222675564</v>
          </cell>
          <cell r="CJ52" t="str">
            <v>NBResidentialCIMS.Generic Fuels.Natural Gas</v>
          </cell>
        </row>
        <row r="53">
          <cell r="K53">
            <v>47.853969201783812</v>
          </cell>
          <cell r="L53">
            <v>45.077241001542006</v>
          </cell>
          <cell r="M53">
            <v>36.331714714336336</v>
          </cell>
          <cell r="N53">
            <v>28.335288716905115</v>
          </cell>
          <cell r="O53">
            <v>24.188906307066635</v>
          </cell>
          <cell r="P53">
            <v>25.430237586170175</v>
          </cell>
          <cell r="Q53">
            <v>25.910455051808793</v>
          </cell>
          <cell r="R53">
            <v>26.988498140508341</v>
          </cell>
          <cell r="S53">
            <v>27.298216670039064</v>
          </cell>
          <cell r="T53">
            <v>27.452908385845262</v>
          </cell>
          <cell r="U53">
            <v>27.645355582476832</v>
          </cell>
          <cell r="CJ53" t="str">
            <v>NSResidentialCIMS.Generic Fuels.Natural Gas</v>
          </cell>
        </row>
        <row r="54">
          <cell r="K54">
            <v>18.245982452276209</v>
          </cell>
          <cell r="L54">
            <v>16.718196462398588</v>
          </cell>
          <cell r="M54">
            <v>16.986917105700559</v>
          </cell>
          <cell r="N54">
            <v>14.741043073642794</v>
          </cell>
          <cell r="O54">
            <v>12.237272548786544</v>
          </cell>
          <cell r="P54">
            <v>10.696805214446336</v>
          </cell>
          <cell r="Q54">
            <v>8.8176940756376716</v>
          </cell>
          <cell r="R54">
            <v>9.8389911260484837</v>
          </cell>
          <cell r="S54">
            <v>10.823464211370066</v>
          </cell>
          <cell r="T54">
            <v>11.640729284432084</v>
          </cell>
          <cell r="U54">
            <v>12.230660998165146</v>
          </cell>
          <cell r="CJ54" t="str">
            <v>PEResidentialCIMS.Generic Fuels.Natural Gas</v>
          </cell>
        </row>
        <row r="55">
          <cell r="K55">
            <v>18.938988659998291</v>
          </cell>
          <cell r="L55">
            <v>17.353175638791445</v>
          </cell>
          <cell r="M55">
            <v>17.675868410233651</v>
          </cell>
          <cell r="N55">
            <v>15.728297072278068</v>
          </cell>
          <cell r="O55">
            <v>12.757859043046437</v>
          </cell>
          <cell r="P55">
            <v>11.230196832504349</v>
          </cell>
          <cell r="Q55">
            <v>9.3391957095834677</v>
          </cell>
          <cell r="R55">
            <v>10.366394429861325</v>
          </cell>
          <cell r="S55">
            <v>11.360582661163562</v>
          </cell>
          <cell r="T55">
            <v>12.186235070091488</v>
          </cell>
          <cell r="U55">
            <v>12.780363465919139</v>
          </cell>
          <cell r="CJ55" t="str">
            <v>NLResidentialCIMS.Generic Fuels.Natural Gas</v>
          </cell>
        </row>
        <row r="56">
          <cell r="K56">
            <v>15.742979565674803</v>
          </cell>
          <cell r="L56">
            <v>15.96520661348435</v>
          </cell>
          <cell r="M56">
            <v>15.06849262189688</v>
          </cell>
          <cell r="N56">
            <v>11.390665651075278</v>
          </cell>
          <cell r="O56">
            <v>8.4426549073317698</v>
          </cell>
          <cell r="P56">
            <v>7.189483664415496</v>
          </cell>
          <cell r="Q56">
            <v>5.3279368243425216</v>
          </cell>
          <cell r="R56">
            <v>6.3458082260546576</v>
          </cell>
          <cell r="S56">
            <v>7.3218993923983655</v>
          </cell>
          <cell r="T56">
            <v>8.1293145748791318</v>
          </cell>
          <cell r="U56">
            <v>8.7129869327389695</v>
          </cell>
          <cell r="CJ56" t="str">
            <v>YTResidentialCIMS.Generic Fuels.Natural Gas</v>
          </cell>
        </row>
        <row r="57">
          <cell r="K57">
            <v>15.872680348105742</v>
          </cell>
          <cell r="L57">
            <v>16.096738245142905</v>
          </cell>
          <cell r="M57">
            <v>15.192636547445519</v>
          </cell>
          <cell r="N57">
            <v>11.681489804682894</v>
          </cell>
          <cell r="O57">
            <v>12.101994893355625</v>
          </cell>
          <cell r="P57">
            <v>14.611768172314592</v>
          </cell>
          <cell r="Q57">
            <v>15.795512440524472</v>
          </cell>
          <cell r="R57">
            <v>16.844208972950348</v>
          </cell>
          <cell r="S57">
            <v>16.847788062555516</v>
          </cell>
          <cell r="T57">
            <v>16.580138315402877</v>
          </cell>
          <cell r="U57">
            <v>16.451408014026818</v>
          </cell>
          <cell r="CJ57" t="str">
            <v>NTResidentialCIMS.Generic Fuels.Natural Gas</v>
          </cell>
        </row>
        <row r="58">
          <cell r="K58">
            <v>15.872680348105742</v>
          </cell>
          <cell r="L58">
            <v>16.096738245142905</v>
          </cell>
          <cell r="M58">
            <v>15.192636547445519</v>
          </cell>
          <cell r="N58">
            <v>11.484509274589525</v>
          </cell>
          <cell r="O58">
            <v>8.524314441885755</v>
          </cell>
          <cell r="P58">
            <v>7.2762877279633233</v>
          </cell>
          <cell r="Q58">
            <v>5.412306500491618</v>
          </cell>
          <cell r="R58">
            <v>6.4314298290472625</v>
          </cell>
          <cell r="S58">
            <v>7.4095592822417169</v>
          </cell>
          <cell r="T58">
            <v>8.2187126380642201</v>
          </cell>
          <cell r="U58">
            <v>8.803243742674189</v>
          </cell>
          <cell r="CJ58" t="str">
            <v>NUResidentialCIMS.Generic Fuels.Natural Gas</v>
          </cell>
        </row>
        <row r="59">
          <cell r="K59">
            <v>25.947561036380627</v>
          </cell>
          <cell r="L59">
            <v>24.082454818513263</v>
          </cell>
          <cell r="M59">
            <v>22.123800324256099</v>
          </cell>
          <cell r="N59">
            <v>18.640557035238167</v>
          </cell>
          <cell r="O59">
            <v>16.238965353219228</v>
          </cell>
          <cell r="P59">
            <v>16.158852134510823</v>
          </cell>
          <cell r="Q59">
            <v>15.453025039305359</v>
          </cell>
          <cell r="R59">
            <v>16.511991373441937</v>
          </cell>
          <cell r="S59">
            <v>17.171041894000712</v>
          </cell>
          <cell r="T59">
            <v>17.664983906155946</v>
          </cell>
          <cell r="U59">
            <v>18.05892706730917</v>
          </cell>
          <cell r="CJ59" t="str">
            <v>ATResidentialCIMS.Generic Fuels.Natural Gas</v>
          </cell>
        </row>
        <row r="60">
          <cell r="K60">
            <v>15.829446753962097</v>
          </cell>
          <cell r="L60">
            <v>16.052894367923386</v>
          </cell>
          <cell r="M60">
            <v>15.151255238929304</v>
          </cell>
          <cell r="N60">
            <v>11.518888243449233</v>
          </cell>
          <cell r="O60">
            <v>9.6896547475243846</v>
          </cell>
          <cell r="P60">
            <v>9.6925131882311373</v>
          </cell>
          <cell r="Q60">
            <v>8.845251921786204</v>
          </cell>
          <cell r="R60">
            <v>9.873815676017422</v>
          </cell>
          <cell r="S60">
            <v>10.526415579065199</v>
          </cell>
          <cell r="T60">
            <v>10.976055176115409</v>
          </cell>
          <cell r="U60">
            <v>11.322546229813327</v>
          </cell>
          <cell r="CJ60" t="str">
            <v>TRResidentialCIMS.Generic Fuels.Natural Gas</v>
          </cell>
        </row>
        <row r="61">
          <cell r="K61">
            <v>25.352936391503111</v>
          </cell>
          <cell r="L61">
            <v>26.522662456461035</v>
          </cell>
          <cell r="M61">
            <v>31.038449098847046</v>
          </cell>
          <cell r="N61">
            <v>32.001029928008876</v>
          </cell>
          <cell r="O61">
            <v>32.546031019052727</v>
          </cell>
          <cell r="P61">
            <v>34.410841058493453</v>
          </cell>
          <cell r="Q61">
            <v>33.647257014155734</v>
          </cell>
          <cell r="R61">
            <v>34.631282775169552</v>
          </cell>
          <cell r="S61">
            <v>34.84349035692658</v>
          </cell>
          <cell r="T61">
            <v>34.76694139958515</v>
          </cell>
          <cell r="U61">
            <v>34.813162129790612</v>
          </cell>
          <cell r="CJ61" t="str">
            <v>CANResidentialCIMS.Generic Fuels.Fuel Oil</v>
          </cell>
        </row>
        <row r="62">
          <cell r="K62">
            <v>28.821698675148621</v>
          </cell>
          <cell r="L62">
            <v>29.672570660409356</v>
          </cell>
          <cell r="M62">
            <v>34.467857420610393</v>
          </cell>
          <cell r="N62">
            <v>35.990931599746311</v>
          </cell>
          <cell r="O62">
            <v>36.360356984034745</v>
          </cell>
          <cell r="P62">
            <v>38.294112800246062</v>
          </cell>
          <cell r="Q62">
            <v>37.756074317223209</v>
          </cell>
          <cell r="R62">
            <v>38.771995724690626</v>
          </cell>
          <cell r="S62">
            <v>38.810837603230219</v>
          </cell>
          <cell r="T62">
            <v>38.394046586699837</v>
          </cell>
          <cell r="U62">
            <v>38.198612714915498</v>
          </cell>
          <cell r="CJ62" t="str">
            <v>BCResidentialCIMS.Generic Fuels.Fuel Oil</v>
          </cell>
        </row>
        <row r="63">
          <cell r="K63">
            <v>24.5949470651965</v>
          </cell>
          <cell r="L63">
            <v>26.127847418708804</v>
          </cell>
          <cell r="M63">
            <v>29.437413692012804</v>
          </cell>
          <cell r="N63">
            <v>29.404340443423816</v>
          </cell>
          <cell r="O63">
            <v>29.212549581374688</v>
          </cell>
          <cell r="P63">
            <v>29.812363408308013</v>
          </cell>
          <cell r="Q63">
            <v>28.948947068289257</v>
          </cell>
          <cell r="R63">
            <v>29.538104440716495</v>
          </cell>
          <cell r="S63">
            <v>29.138327185383538</v>
          </cell>
          <cell r="T63">
            <v>28.324595598743542</v>
          </cell>
          <cell r="U63">
            <v>27.939371030106969</v>
          </cell>
          <cell r="CJ63" t="str">
            <v>ABResidentialCIMS.Generic Fuels.Fuel Oil</v>
          </cell>
        </row>
        <row r="64">
          <cell r="K64">
            <v>26.307387342454348</v>
          </cell>
          <cell r="L64">
            <v>27.766443280093405</v>
          </cell>
          <cell r="M64">
            <v>31.003100280678144</v>
          </cell>
          <cell r="N64">
            <v>30.406033816373508</v>
          </cell>
          <cell r="O64">
            <v>31.128780967186096</v>
          </cell>
          <cell r="P64">
            <v>32.937172878731303</v>
          </cell>
          <cell r="Q64">
            <v>32.524220656595496</v>
          </cell>
          <cell r="R64">
            <v>33.709276316024145</v>
          </cell>
          <cell r="S64">
            <v>34.015554350477359</v>
          </cell>
          <cell r="T64">
            <v>33.973342026918786</v>
          </cell>
          <cell r="U64">
            <v>34.041618933266733</v>
          </cell>
          <cell r="CJ64" t="str">
            <v>SKResidentialCIMS.Generic Fuels.Fuel Oil</v>
          </cell>
        </row>
        <row r="65">
          <cell r="K65">
            <v>26.344507779252858</v>
          </cell>
          <cell r="L65">
            <v>27.56986192557012</v>
          </cell>
          <cell r="M65">
            <v>31.477652174688881</v>
          </cell>
          <cell r="N65">
            <v>31.129548327702423</v>
          </cell>
          <cell r="O65">
            <v>31.604595908566075</v>
          </cell>
          <cell r="P65">
            <v>33.513171851361435</v>
          </cell>
          <cell r="Q65">
            <v>33.138314758003986</v>
          </cell>
          <cell r="R65">
            <v>34.332092106523262</v>
          </cell>
          <cell r="S65">
            <v>34.644249678539211</v>
          </cell>
          <cell r="T65">
            <v>34.622763126622466</v>
          </cell>
          <cell r="U65">
            <v>34.710909613107013</v>
          </cell>
          <cell r="CJ65" t="str">
            <v>MBResidentialCIMS.Generic Fuels.Fuel Oil</v>
          </cell>
        </row>
        <row r="66">
          <cell r="K66">
            <v>25.387432386254925</v>
          </cell>
          <cell r="L66">
            <v>26.883349051437371</v>
          </cell>
          <cell r="M66">
            <v>32.688740851856387</v>
          </cell>
          <cell r="N66">
            <v>35.126820256992829</v>
          </cell>
          <cell r="O66">
            <v>37.596004649861577</v>
          </cell>
          <cell r="P66">
            <v>40.143990454254137</v>
          </cell>
          <cell r="Q66">
            <v>39.785755561521491</v>
          </cell>
          <cell r="R66">
            <v>40.977136782004109</v>
          </cell>
          <cell r="S66">
            <v>41.28142873195506</v>
          </cell>
          <cell r="T66">
            <v>41.254858683780213</v>
          </cell>
          <cell r="U66">
            <v>41.340452364211146</v>
          </cell>
          <cell r="CJ66" t="str">
            <v>ONResidentialCIMS.Generic Fuels.Fuel Oil</v>
          </cell>
        </row>
        <row r="67">
          <cell r="K67">
            <v>24.341341709732479</v>
          </cell>
          <cell r="L67">
            <v>25.608914088164056</v>
          </cell>
          <cell r="M67">
            <v>30.147227119507146</v>
          </cell>
          <cell r="N67">
            <v>31.417303464431658</v>
          </cell>
          <cell r="O67">
            <v>31.991540269243615</v>
          </cell>
          <cell r="P67">
            <v>34.173846979010698</v>
          </cell>
          <cell r="Q67">
            <v>34.386873761680057</v>
          </cell>
          <cell r="R67">
            <v>35.530687615305929</v>
          </cell>
          <cell r="S67">
            <v>35.855954667943301</v>
          </cell>
          <cell r="T67">
            <v>35.841295599638329</v>
          </cell>
          <cell r="U67">
            <v>35.929748780210573</v>
          </cell>
          <cell r="CJ67" t="str">
            <v>QCResidentialCIMS.Generic Fuels.Fuel Oil</v>
          </cell>
        </row>
        <row r="68">
          <cell r="K68">
            <v>26.855017023975996</v>
          </cell>
          <cell r="L68">
            <v>27.741720305278296</v>
          </cell>
          <cell r="M68">
            <v>31.296655389641742</v>
          </cell>
          <cell r="N68">
            <v>31.620989819489086</v>
          </cell>
          <cell r="O68">
            <v>33.352819771614143</v>
          </cell>
          <cell r="P68">
            <v>36.106673182794509</v>
          </cell>
          <cell r="Q68">
            <v>35.709285994218078</v>
          </cell>
          <cell r="R68">
            <v>36.904783740901053</v>
          </cell>
          <cell r="S68">
            <v>37.225797151769243</v>
          </cell>
          <cell r="T68">
            <v>37.209543727156998</v>
          </cell>
          <cell r="U68">
            <v>37.298332160477649</v>
          </cell>
          <cell r="CJ68" t="str">
            <v>NBResidentialCIMS.Generic Fuels.Fuel Oil</v>
          </cell>
        </row>
        <row r="69">
          <cell r="K69">
            <v>26.879404574793423</v>
          </cell>
          <cell r="L69">
            <v>27.145353618411637</v>
          </cell>
          <cell r="M69">
            <v>29.941504748651546</v>
          </cell>
          <cell r="N69">
            <v>29.938469006721071</v>
          </cell>
          <cell r="O69">
            <v>30.446114878912262</v>
          </cell>
          <cell r="P69">
            <v>33.776949931833144</v>
          </cell>
          <cell r="Q69">
            <v>33.495427569674227</v>
          </cell>
          <cell r="R69">
            <v>34.71114062517907</v>
          </cell>
          <cell r="S69">
            <v>35.02148209385571</v>
          </cell>
          <cell r="T69">
            <v>35.007642405170657</v>
          </cell>
          <cell r="U69">
            <v>35.105242680943313</v>
          </cell>
          <cell r="CJ69" t="str">
            <v>NSResidentialCIMS.Generic Fuels.Fuel Oil</v>
          </cell>
        </row>
        <row r="70">
          <cell r="K70">
            <v>23.198173232822104</v>
          </cell>
          <cell r="L70">
            <v>24.092543767125726</v>
          </cell>
          <cell r="M70">
            <v>27.839648713974647</v>
          </cell>
          <cell r="N70">
            <v>27.287507076220503</v>
          </cell>
          <cell r="O70">
            <v>27.534192990092386</v>
          </cell>
          <cell r="P70">
            <v>30.153873334091639</v>
          </cell>
          <cell r="Q70">
            <v>29.826992352450326</v>
          </cell>
          <cell r="R70">
            <v>31.04955985616585</v>
          </cell>
          <cell r="S70">
            <v>31.382553800349463</v>
          </cell>
          <cell r="T70">
            <v>31.390818084102989</v>
          </cell>
          <cell r="U70">
            <v>31.50192408596974</v>
          </cell>
          <cell r="CJ70" t="str">
            <v>PEResidentialCIMS.Generic Fuels.Fuel Oil</v>
          </cell>
        </row>
        <row r="71">
          <cell r="K71">
            <v>25.636882590893777</v>
          </cell>
          <cell r="L71">
            <v>26.760729527467635</v>
          </cell>
          <cell r="M71">
            <v>29.952456718235371</v>
          </cell>
          <cell r="N71">
            <v>28.630363687444657</v>
          </cell>
          <cell r="O71">
            <v>26.658181223055639</v>
          </cell>
          <cell r="P71">
            <v>25.282679391135336</v>
          </cell>
          <cell r="Q71">
            <v>21.441032701939832</v>
          </cell>
          <cell r="R71">
            <v>22.515575017085553</v>
          </cell>
          <cell r="S71">
            <v>23.779776814610589</v>
          </cell>
          <cell r="T71">
            <v>24.705051424362232</v>
          </cell>
          <cell r="U71">
            <v>25.366478096744871</v>
          </cell>
          <cell r="CJ71" t="str">
            <v>NLResidentialCIMS.Generic Fuels.Fuel Oil</v>
          </cell>
        </row>
        <row r="72">
          <cell r="K72">
            <v>28.829318793142669</v>
          </cell>
          <cell r="L72">
            <v>30.646568829533003</v>
          </cell>
          <cell r="M72">
            <v>35.654923421149014</v>
          </cell>
          <cell r="N72">
            <v>34.600422536036874</v>
          </cell>
          <cell r="O72">
            <v>31.677618157208776</v>
          </cell>
          <cell r="P72">
            <v>29.847595212122155</v>
          </cell>
          <cell r="Q72">
            <v>26.130704108390105</v>
          </cell>
          <cell r="R72">
            <v>27.213741304127076</v>
          </cell>
          <cell r="S72">
            <v>28.450995596689815</v>
          </cell>
          <cell r="T72">
            <v>29.369964998022915</v>
          </cell>
          <cell r="U72">
            <v>30.038321520763134</v>
          </cell>
          <cell r="CJ72" t="str">
            <v>YTResidentialCIMS.Generic Fuels.Fuel Oil</v>
          </cell>
        </row>
        <row r="73">
          <cell r="K73">
            <v>26.726587733652547</v>
          </cell>
          <cell r="L73">
            <v>28.685890374583696</v>
          </cell>
          <cell r="M73">
            <v>33.640923182695936</v>
          </cell>
          <cell r="N73">
            <v>33.100730235732058</v>
          </cell>
          <cell r="O73">
            <v>28.691896847622324</v>
          </cell>
          <cell r="P73">
            <v>25.952659094981435</v>
          </cell>
          <cell r="Q73">
            <v>22.226452016545977</v>
          </cell>
          <cell r="R73">
            <v>23.314718018702955</v>
          </cell>
          <cell r="S73">
            <v>24.560650452509599</v>
          </cell>
          <cell r="T73">
            <v>25.482345456347652</v>
          </cell>
          <cell r="U73">
            <v>26.149512561906214</v>
          </cell>
          <cell r="CJ73" t="str">
            <v>NTResidentialCIMS.Generic Fuels.Fuel Oil</v>
          </cell>
        </row>
        <row r="74">
          <cell r="K74">
            <v>26.726587733652547</v>
          </cell>
          <cell r="L74">
            <v>28.685890374583696</v>
          </cell>
          <cell r="M74">
            <v>33.640923182695936</v>
          </cell>
          <cell r="N74">
            <v>33.100730235732058</v>
          </cell>
          <cell r="O74">
            <v>28.691896847622324</v>
          </cell>
          <cell r="P74">
            <v>25.952659094981435</v>
          </cell>
          <cell r="Q74">
            <v>22.226452016545977</v>
          </cell>
          <cell r="R74">
            <v>23.314718018702955</v>
          </cell>
          <cell r="S74">
            <v>24.560650452509599</v>
          </cell>
          <cell r="T74">
            <v>25.482345456347652</v>
          </cell>
          <cell r="U74">
            <v>26.149512561906214</v>
          </cell>
          <cell r="CJ74" t="str">
            <v>NUResidentialCIMS.Generic Fuels.Fuel Oil</v>
          </cell>
        </row>
        <row r="75">
          <cell r="K75">
            <v>25.642369355621323</v>
          </cell>
          <cell r="L75">
            <v>26.435086804570822</v>
          </cell>
          <cell r="M75">
            <v>29.757566392625826</v>
          </cell>
          <cell r="N75">
            <v>29.369332397468831</v>
          </cell>
          <cell r="O75">
            <v>29.497827215918605</v>
          </cell>
          <cell r="P75">
            <v>31.330043959963657</v>
          </cell>
          <cell r="Q75">
            <v>30.118184654570619</v>
          </cell>
          <cell r="R75">
            <v>31.295264809832879</v>
          </cell>
          <cell r="S75">
            <v>31.852402465146248</v>
          </cell>
          <cell r="T75">
            <v>32.078263910198217</v>
          </cell>
          <cell r="U75">
            <v>32.317994256033899</v>
          </cell>
          <cell r="CJ75" t="str">
            <v>ATResidentialCIMS.Generic Fuels.Fuel Oil</v>
          </cell>
        </row>
        <row r="76">
          <cell r="K76">
            <v>27.42749808681592</v>
          </cell>
          <cell r="L76">
            <v>29.339449859566798</v>
          </cell>
          <cell r="M76">
            <v>34.312256595513624</v>
          </cell>
          <cell r="N76">
            <v>33.600627669166997</v>
          </cell>
          <cell r="O76">
            <v>29.687137284151145</v>
          </cell>
          <cell r="P76">
            <v>27.250971134028344</v>
          </cell>
          <cell r="Q76">
            <v>23.527869380494021</v>
          </cell>
          <cell r="R76">
            <v>24.614392447177664</v>
          </cell>
          <cell r="S76">
            <v>25.85743216723634</v>
          </cell>
          <cell r="T76">
            <v>26.778218636906075</v>
          </cell>
          <cell r="U76">
            <v>27.445782214858522</v>
          </cell>
          <cell r="CJ76" t="str">
            <v>TRResidentialCIMS.Generic Fuels.Fuel Oil</v>
          </cell>
        </row>
        <row r="77">
          <cell r="K77"/>
          <cell r="L77"/>
          <cell r="M77"/>
          <cell r="N77"/>
          <cell r="O77"/>
          <cell r="P77"/>
          <cell r="Q77"/>
          <cell r="R77"/>
          <cell r="S77"/>
          <cell r="T77"/>
          <cell r="U77"/>
        </row>
        <row r="78">
          <cell r="K78"/>
          <cell r="L78"/>
          <cell r="M78"/>
          <cell r="N78"/>
          <cell r="O78"/>
          <cell r="P78"/>
          <cell r="Q78"/>
          <cell r="R78"/>
          <cell r="S78"/>
          <cell r="T78"/>
          <cell r="U78"/>
        </row>
        <row r="79">
          <cell r="K79">
            <v>27.190079892195811</v>
          </cell>
          <cell r="L79">
            <v>26.963785696839871</v>
          </cell>
          <cell r="M79">
            <v>28.393368390462001</v>
          </cell>
          <cell r="N79">
            <v>31.269592285659467</v>
          </cell>
          <cell r="O79">
            <v>35.326296662919255</v>
          </cell>
          <cell r="P79">
            <v>36.660510091988954</v>
          </cell>
          <cell r="Q79">
            <v>36.331668258888016</v>
          </cell>
          <cell r="R79">
            <v>35.449904584797224</v>
          </cell>
          <cell r="S79">
            <v>35.661950181837518</v>
          </cell>
          <cell r="T79">
            <v>37.016670862142135</v>
          </cell>
          <cell r="U79">
            <v>37.938791258828111</v>
          </cell>
          <cell r="CJ79" t="str">
            <v>CANCommercialCIMS.CAN.CAN.Electricity</v>
          </cell>
        </row>
        <row r="80">
          <cell r="K80">
            <v>19.135783438350664</v>
          </cell>
          <cell r="L80">
            <v>19.269360145063011</v>
          </cell>
          <cell r="M80">
            <v>21.325528342596947</v>
          </cell>
          <cell r="N80">
            <v>25.369479838711822</v>
          </cell>
          <cell r="O80">
            <v>26.722387283317577</v>
          </cell>
          <cell r="P80">
            <v>27.367050516941241</v>
          </cell>
          <cell r="Q80">
            <v>28.246481032146018</v>
          </cell>
          <cell r="R80">
            <v>28.775492424807592</v>
          </cell>
          <cell r="S80">
            <v>29.659042836996278</v>
          </cell>
          <cell r="T80">
            <v>31.228501103298974</v>
          </cell>
          <cell r="U80">
            <v>32.291154984180594</v>
          </cell>
          <cell r="CJ80" t="str">
            <v>BCCommercialCIMS.CAN.BC.Electricity</v>
          </cell>
        </row>
        <row r="81">
          <cell r="K81">
            <v>24.080604041653089</v>
          </cell>
          <cell r="L81">
            <v>27.234420465785952</v>
          </cell>
          <cell r="M81">
            <v>31.698536497944044</v>
          </cell>
          <cell r="N81">
            <v>30.409111748773601</v>
          </cell>
          <cell r="O81">
            <v>45.166252292875249</v>
          </cell>
          <cell r="P81">
            <v>52.812140718748324</v>
          </cell>
          <cell r="Q81">
            <v>49.949324753414416</v>
          </cell>
          <cell r="R81">
            <v>50.200013854255388</v>
          </cell>
          <cell r="S81">
            <v>52.798972216221379</v>
          </cell>
          <cell r="T81">
            <v>55.960942387634319</v>
          </cell>
          <cell r="U81">
            <v>57.490359633673613</v>
          </cell>
          <cell r="CJ81" t="str">
            <v>ABCommercialCIMS.CAN.AB.Electricity</v>
          </cell>
        </row>
        <row r="82">
          <cell r="K82">
            <v>28.610669216388409</v>
          </cell>
          <cell r="L82">
            <v>29.318708956116769</v>
          </cell>
          <cell r="M82">
            <v>31.447107115303101</v>
          </cell>
          <cell r="N82">
            <v>35.425463788697044</v>
          </cell>
          <cell r="O82">
            <v>40.867871546430038</v>
          </cell>
          <cell r="P82">
            <v>42.991182108234909</v>
          </cell>
          <cell r="Q82">
            <v>44.12300546183203</v>
          </cell>
          <cell r="R82">
            <v>44.481952894252316</v>
          </cell>
          <cell r="S82">
            <v>46.081044731496661</v>
          </cell>
          <cell r="T82">
            <v>48.588797469120379</v>
          </cell>
          <cell r="U82">
            <v>49.7256683806418</v>
          </cell>
          <cell r="CJ82" t="str">
            <v>SKCommercialCIMS.CAN.SK.Electricity</v>
          </cell>
        </row>
        <row r="83">
          <cell r="K83">
            <v>17.956337661896594</v>
          </cell>
          <cell r="L83">
            <v>17.776271874658104</v>
          </cell>
          <cell r="M83">
            <v>18.28784196311662</v>
          </cell>
          <cell r="N83">
            <v>19.968328086961261</v>
          </cell>
          <cell r="O83">
            <v>22.929044859765693</v>
          </cell>
          <cell r="P83">
            <v>24.536399564203425</v>
          </cell>
          <cell r="Q83">
            <v>25.110753853510339</v>
          </cell>
          <cell r="R83">
            <v>24.923639993700377</v>
          </cell>
          <cell r="S83">
            <v>24.660888012115812</v>
          </cell>
          <cell r="T83">
            <v>25.039680687176197</v>
          </cell>
          <cell r="U83">
            <v>25.628617304428435</v>
          </cell>
          <cell r="CJ83" t="str">
            <v>MBCommercialCIMS.CAN.MB.Electricity</v>
          </cell>
        </row>
        <row r="84">
          <cell r="K84">
            <v>35.554421814579243</v>
          </cell>
          <cell r="L84">
            <v>32.952291946390936</v>
          </cell>
          <cell r="M84">
            <v>33.173828242151011</v>
          </cell>
          <cell r="N84">
            <v>38.990899445356028</v>
          </cell>
          <cell r="O84">
            <v>42.02971648684747</v>
          </cell>
          <cell r="P84">
            <v>41.429428510510107</v>
          </cell>
          <cell r="Q84">
            <v>40.124699420457098</v>
          </cell>
          <cell r="R84">
            <v>37.151841255129945</v>
          </cell>
          <cell r="S84">
            <v>35.965019511762847</v>
          </cell>
          <cell r="T84">
            <v>36.728083029887379</v>
          </cell>
          <cell r="U84">
            <v>37.348380609069977</v>
          </cell>
          <cell r="CJ84" t="str">
            <v>ONCommercialCIMS.CAN.ON.Electricity</v>
          </cell>
        </row>
        <row r="85">
          <cell r="K85">
            <v>23.009277683232622</v>
          </cell>
          <cell r="L85">
            <v>23.542904528807053</v>
          </cell>
          <cell r="M85">
            <v>24.135783915597369</v>
          </cell>
          <cell r="N85">
            <v>24.349130690744186</v>
          </cell>
          <cell r="O85">
            <v>25.484690473880978</v>
          </cell>
          <cell r="P85">
            <v>26.744121521331365</v>
          </cell>
          <cell r="Q85">
            <v>27.488213704135543</v>
          </cell>
          <cell r="R85">
            <v>28.014934416622303</v>
          </cell>
          <cell r="S85">
            <v>28.76543085540407</v>
          </cell>
          <cell r="T85">
            <v>29.909279312034204</v>
          </cell>
          <cell r="U85">
            <v>30.722012876582301</v>
          </cell>
          <cell r="CJ85" t="str">
            <v>QCCommercialCIMS.CAN.QC.Electricity</v>
          </cell>
        </row>
        <row r="86">
          <cell r="K86">
            <v>32.249568256457501</v>
          </cell>
          <cell r="L86">
            <v>33.110962724022514</v>
          </cell>
          <cell r="M86">
            <v>34.807813800651182</v>
          </cell>
          <cell r="N86">
            <v>35.576185702580375</v>
          </cell>
          <cell r="O86">
            <v>37.275945828869709</v>
          </cell>
          <cell r="P86">
            <v>38.773866656942317</v>
          </cell>
          <cell r="Q86">
            <v>39.1003195701187</v>
          </cell>
          <cell r="R86">
            <v>37.764613815238938</v>
          </cell>
          <cell r="S86">
            <v>36.155332153537856</v>
          </cell>
          <cell r="T86">
            <v>36.580179748201331</v>
          </cell>
          <cell r="U86">
            <v>37.599396457733178</v>
          </cell>
          <cell r="CJ86" t="str">
            <v>NBCommercialCIMS.CAN.NB.Electricity</v>
          </cell>
        </row>
        <row r="87">
          <cell r="K87">
            <v>28.539902284652854</v>
          </cell>
          <cell r="L87">
            <v>30.663655399717086</v>
          </cell>
          <cell r="M87">
            <v>36.10718406463495</v>
          </cell>
          <cell r="N87">
            <v>39.212323967335806</v>
          </cell>
          <cell r="O87">
            <v>42.850626416387961</v>
          </cell>
          <cell r="P87">
            <v>45.807784723270323</v>
          </cell>
          <cell r="Q87">
            <v>46.146947975634021</v>
          </cell>
          <cell r="R87">
            <v>46.170124485532646</v>
          </cell>
          <cell r="S87">
            <v>47.294036285086499</v>
          </cell>
          <cell r="T87">
            <v>48.992052181797824</v>
          </cell>
          <cell r="U87">
            <v>49.889166489603888</v>
          </cell>
          <cell r="CJ87" t="str">
            <v>NSCommercialCIMS.CAN.NS.Electricity</v>
          </cell>
        </row>
        <row r="88">
          <cell r="K88">
            <v>35.46743280979004</v>
          </cell>
          <cell r="L88">
            <v>37.534237170729959</v>
          </cell>
          <cell r="M88">
            <v>39.964487491321783</v>
          </cell>
          <cell r="N88">
            <v>41.269632611533325</v>
          </cell>
          <cell r="O88">
            <v>45.40040713365557</v>
          </cell>
          <cell r="P88">
            <v>46.317285556608894</v>
          </cell>
          <cell r="Q88">
            <v>45.266989029693931</v>
          </cell>
          <cell r="R88">
            <v>44.576643677188017</v>
          </cell>
          <cell r="S88">
            <v>43.898281218055658</v>
          </cell>
          <cell r="T88">
            <v>42.014801503490617</v>
          </cell>
          <cell r="U88">
            <v>40.584274335816929</v>
          </cell>
          <cell r="CJ88" t="str">
            <v>PECommercialCIMS.CAN.PE.Electricity</v>
          </cell>
        </row>
        <row r="89">
          <cell r="K89">
            <v>26.413424037230829</v>
          </cell>
          <cell r="L89">
            <v>26.974198492056402</v>
          </cell>
          <cell r="M89">
            <v>28.349804768210014</v>
          </cell>
          <cell r="N89">
            <v>28.2959481041133</v>
          </cell>
          <cell r="O89">
            <v>30.652009194514381</v>
          </cell>
          <cell r="P89">
            <v>33.694356636683445</v>
          </cell>
          <cell r="Q89">
            <v>34.974422245562671</v>
          </cell>
          <cell r="R89">
            <v>35.983254761511304</v>
          </cell>
          <cell r="S89">
            <v>37.036504802472535</v>
          </cell>
          <cell r="T89">
            <v>38.404340329311125</v>
          </cell>
          <cell r="U89">
            <v>39.345714671767844</v>
          </cell>
          <cell r="CJ89" t="str">
            <v>NLCommercialCIMS.CAN.NL.Electricity</v>
          </cell>
        </row>
        <row r="90">
          <cell r="K90">
            <v>23.505125843035199</v>
          </cell>
          <cell r="L90">
            <v>23.92110461312631</v>
          </cell>
          <cell r="M90">
            <v>27.392346809883133</v>
          </cell>
          <cell r="N90">
            <v>32.751262048803476</v>
          </cell>
          <cell r="O90">
            <v>41.591681864380185</v>
          </cell>
          <cell r="P90">
            <v>46.327576132964396</v>
          </cell>
          <cell r="Q90">
            <v>48.370532403937268</v>
          </cell>
          <cell r="R90">
            <v>51.337802060514917</v>
          </cell>
          <cell r="S90">
            <v>54.56689926396556</v>
          </cell>
          <cell r="T90">
            <v>56.651127645569929</v>
          </cell>
          <cell r="U90">
            <v>57.472233263147011</v>
          </cell>
          <cell r="CJ90" t="str">
            <v>YTCommercialCIMS.CAN.YT.Electricity</v>
          </cell>
        </row>
        <row r="91">
          <cell r="K91">
            <v>28.087436073753807</v>
          </cell>
          <cell r="L91">
            <v>28.584512079327236</v>
          </cell>
          <cell r="M91">
            <v>32.732468609680033</v>
          </cell>
          <cell r="N91">
            <v>39.13610256467215</v>
          </cell>
          <cell r="O91">
            <v>42.87473287015402</v>
          </cell>
          <cell r="P91">
            <v>44.539990433945306</v>
          </cell>
          <cell r="Q91">
            <v>45.379795245139015</v>
          </cell>
          <cell r="R91">
            <v>43.919903487429764</v>
          </cell>
          <cell r="S91">
            <v>41.466833667271466</v>
          </cell>
          <cell r="T91">
            <v>41.557124774006958</v>
          </cell>
          <cell r="U91">
            <v>42.822121569297735</v>
          </cell>
          <cell r="CJ91" t="str">
            <v>NTCommercialCIMS.CAN.NT.Electricity</v>
          </cell>
        </row>
        <row r="92">
          <cell r="K92">
            <v>28.087436073753807</v>
          </cell>
          <cell r="L92">
            <v>28.584512079327236</v>
          </cell>
          <cell r="M92">
            <v>32.732468609680033</v>
          </cell>
          <cell r="N92">
            <v>39.13610256467215</v>
          </cell>
          <cell r="O92">
            <v>42.9635217745017</v>
          </cell>
          <cell r="P92">
            <v>44.644551050239066</v>
          </cell>
          <cell r="Q92">
            <v>46.007602709810101</v>
          </cell>
          <cell r="R92">
            <v>49.045061142776028</v>
          </cell>
          <cell r="S92">
            <v>54.497095627740244</v>
          </cell>
          <cell r="T92">
            <v>58.918517199829182</v>
          </cell>
          <cell r="U92">
            <v>60.302556172975478</v>
          </cell>
          <cell r="CJ92" t="str">
            <v>NUCommercialCIMS.CAN.NU.Electricity</v>
          </cell>
        </row>
        <row r="93">
          <cell r="K93">
            <v>30.667581847032803</v>
          </cell>
          <cell r="L93">
            <v>32.070763446631489</v>
          </cell>
          <cell r="M93">
            <v>34.807322531204484</v>
          </cell>
          <cell r="N93">
            <v>36.088522596390703</v>
          </cell>
          <cell r="O93">
            <v>39.044747143356908</v>
          </cell>
          <cell r="P93">
            <v>41.148323393376245</v>
          </cell>
          <cell r="Q93">
            <v>41.372169705252333</v>
          </cell>
          <cell r="R93">
            <v>41.123659184867734</v>
          </cell>
          <cell r="S93">
            <v>41.096038614788142</v>
          </cell>
          <cell r="T93">
            <v>41.497843440700223</v>
          </cell>
          <cell r="U93">
            <v>41.85463798873046</v>
          </cell>
          <cell r="CJ93" t="str">
            <v>ATCommercialCIMS.CAN.AT.Electricity</v>
          </cell>
        </row>
        <row r="94">
          <cell r="K94">
            <v>26.55999933018094</v>
          </cell>
          <cell r="L94">
            <v>27.030042923926928</v>
          </cell>
          <cell r="M94">
            <v>30.952428009747734</v>
          </cell>
          <cell r="N94">
            <v>37.007822392715923</v>
          </cell>
          <cell r="O94">
            <v>42.476645503011966</v>
          </cell>
          <cell r="P94">
            <v>45.170705872382918</v>
          </cell>
          <cell r="Q94">
            <v>46.585976786295454</v>
          </cell>
          <cell r="R94">
            <v>48.100922230240236</v>
          </cell>
          <cell r="S94">
            <v>50.176942852992426</v>
          </cell>
          <cell r="T94">
            <v>52.375589873135361</v>
          </cell>
          <cell r="U94">
            <v>53.532303668473411</v>
          </cell>
          <cell r="CJ94" t="str">
            <v>TRCommercialCIMS.CAN.TR.Electricity</v>
          </cell>
        </row>
        <row r="95">
          <cell r="K95">
            <v>11.59121821637792</v>
          </cell>
          <cell r="L95">
            <v>11.463249790136837</v>
          </cell>
          <cell r="M95">
            <v>9.7509370449252177</v>
          </cell>
          <cell r="N95">
            <v>7.5435184318205639</v>
          </cell>
          <cell r="O95">
            <v>6.8773747151767886</v>
          </cell>
          <cell r="P95">
            <v>7.4749241131706947</v>
          </cell>
          <cell r="Q95">
            <v>7.9252696427026521</v>
          </cell>
          <cell r="R95">
            <v>8.9946366506746891</v>
          </cell>
          <cell r="S95">
            <v>9.3215860603771876</v>
          </cell>
          <cell r="T95">
            <v>9.4591667980467289</v>
          </cell>
          <cell r="U95">
            <v>9.6238977305015094</v>
          </cell>
          <cell r="CJ95" t="str">
            <v>CANCommercialCIMS.Generic Fuels.Natural Gas</v>
          </cell>
        </row>
        <row r="96">
          <cell r="K96">
            <v>13.314361558458009</v>
          </cell>
          <cell r="L96">
            <v>13.789092867265344</v>
          </cell>
          <cell r="M96">
            <v>14.077540387972567</v>
          </cell>
          <cell r="N96">
            <v>11.536739970697331</v>
          </cell>
          <cell r="O96">
            <v>9.7311990352272328</v>
          </cell>
          <cell r="P96">
            <v>10.186911667748555</v>
          </cell>
          <cell r="Q96">
            <v>10.041012231501764</v>
          </cell>
          <cell r="R96">
            <v>10.856598369451778</v>
          </cell>
          <cell r="S96">
            <v>11.265663246385863</v>
          </cell>
          <cell r="T96">
            <v>11.503104680063561</v>
          </cell>
          <cell r="U96">
            <v>11.738517556429787</v>
          </cell>
          <cell r="CJ96" t="str">
            <v>BCCommercialCIMS.Generic Fuels.Natural Gas</v>
          </cell>
        </row>
        <row r="97">
          <cell r="K97">
            <v>10.752397527214427</v>
          </cell>
          <cell r="L97">
            <v>9.5684361879849789</v>
          </cell>
          <cell r="M97">
            <v>5.7148700489719797</v>
          </cell>
          <cell r="N97">
            <v>3.2818692264227729</v>
          </cell>
          <cell r="O97">
            <v>4.1192084550514689</v>
          </cell>
          <cell r="P97">
            <v>4.9238397247142665</v>
          </cell>
          <cell r="Q97">
            <v>5.5003835850664524</v>
          </cell>
          <cell r="R97">
            <v>6.6117856853690782</v>
          </cell>
          <cell r="S97">
            <v>6.9298736340074418</v>
          </cell>
          <cell r="T97">
            <v>7.0695798424120238</v>
          </cell>
          <cell r="U97">
            <v>7.2423656276574082</v>
          </cell>
          <cell r="CJ97" t="str">
            <v>ABCommercialCIMS.Generic Fuels.Natural Gas</v>
          </cell>
        </row>
        <row r="98">
          <cell r="K98">
            <v>8.0590945526712261</v>
          </cell>
          <cell r="L98">
            <v>8.6845304507506338</v>
          </cell>
          <cell r="M98">
            <v>8.4344762202655748</v>
          </cell>
          <cell r="N98">
            <v>7.2939382447805059</v>
          </cell>
          <cell r="O98">
            <v>6.8061160082647207</v>
          </cell>
          <cell r="P98">
            <v>7.652440862889927</v>
          </cell>
          <cell r="Q98">
            <v>8.1112998897092865</v>
          </cell>
          <cell r="R98">
            <v>9.214073453161955</v>
          </cell>
          <cell r="S98">
            <v>9.559191279305427</v>
          </cell>
          <cell r="T98">
            <v>9.7294234430060857</v>
          </cell>
          <cell r="U98">
            <v>9.9223874452813465</v>
          </cell>
          <cell r="CJ98" t="str">
            <v>SKCommercialCIMS.Generic Fuels.Natural Gas</v>
          </cell>
        </row>
        <row r="99">
          <cell r="K99">
            <v>11.360207099414906</v>
          </cell>
          <cell r="L99">
            <v>10.84646012430184</v>
          </cell>
          <cell r="M99">
            <v>8.2617421220357077</v>
          </cell>
          <cell r="N99">
            <v>6.5454738592131987</v>
          </cell>
          <cell r="O99">
            <v>6.7569169272702725</v>
          </cell>
          <cell r="P99">
            <v>7.2670720847166415</v>
          </cell>
          <cell r="Q99">
            <v>7.7596141800224894</v>
          </cell>
          <cell r="R99">
            <v>8.8611870613426049</v>
          </cell>
          <cell r="S99">
            <v>9.1946983192518843</v>
          </cell>
          <cell r="T99">
            <v>9.3536243761978195</v>
          </cell>
          <cell r="U99">
            <v>9.5399634063892069</v>
          </cell>
          <cell r="CJ99" t="str">
            <v>MBCommercialCIMS.Generic Fuels.Natural Gas</v>
          </cell>
        </row>
        <row r="100">
          <cell r="K100">
            <v>11.955812285391099</v>
          </cell>
          <cell r="L100">
            <v>11.995293587329812</v>
          </cell>
          <cell r="M100">
            <v>10.112081568066019</v>
          </cell>
          <cell r="N100">
            <v>7.7839616603473001</v>
          </cell>
          <cell r="O100">
            <v>7.1026616789505264</v>
          </cell>
          <cell r="P100">
            <v>7.5873929326244518</v>
          </cell>
          <cell r="Q100">
            <v>8.099948235133926</v>
          </cell>
          <cell r="R100">
            <v>9.2032510721760783</v>
          </cell>
          <cell r="S100">
            <v>9.5322973706415794</v>
          </cell>
          <cell r="T100">
            <v>9.6866583117141758</v>
          </cell>
          <cell r="U100">
            <v>9.8701145702356108</v>
          </cell>
          <cell r="CJ100" t="str">
            <v>ONCommercialCIMS.Generic Fuels.Natural Gas</v>
          </cell>
        </row>
        <row r="101">
          <cell r="K101">
            <v>13.426521794052141</v>
          </cell>
          <cell r="L101">
            <v>13.939195215001655</v>
          </cell>
          <cell r="M101">
            <v>12.896745321804111</v>
          </cell>
          <cell r="N101">
            <v>11.58073481060069</v>
          </cell>
          <cell r="O101">
            <v>11.038182062905143</v>
          </cell>
          <cell r="P101">
            <v>11.222135983449503</v>
          </cell>
          <cell r="Q101">
            <v>11.959251046901276</v>
          </cell>
          <cell r="R101">
            <v>13.016180596745411</v>
          </cell>
          <cell r="S101">
            <v>13.370720434901717</v>
          </cell>
          <cell r="T101">
            <v>13.555834503263616</v>
          </cell>
          <cell r="U101">
            <v>13.76046184369665</v>
          </cell>
          <cell r="CJ101" t="str">
            <v>QCCommercialCIMS.Generic Fuels.Natural Gas</v>
          </cell>
        </row>
        <row r="102">
          <cell r="K102">
            <v>12.334270942641126</v>
          </cell>
          <cell r="L102">
            <v>10.960597752034925</v>
          </cell>
          <cell r="M102">
            <v>10.472022230605873</v>
          </cell>
          <cell r="N102">
            <v>11.132880952774647</v>
          </cell>
          <cell r="O102">
            <v>11.63693397337585</v>
          </cell>
          <cell r="P102">
            <v>12.509974925974616</v>
          </cell>
          <cell r="Q102">
            <v>13.019537141337132</v>
          </cell>
          <cell r="R102">
            <v>14.113060294268564</v>
          </cell>
          <cell r="S102">
            <v>14.432031554789166</v>
          </cell>
          <cell r="T102">
            <v>14.582573058363172</v>
          </cell>
          <cell r="U102">
            <v>14.766646173427048</v>
          </cell>
          <cell r="CJ102" t="str">
            <v>NBCommercialCIMS.Generic Fuels.Natural Gas</v>
          </cell>
        </row>
        <row r="103">
          <cell r="K103">
            <v>17.439129379946706</v>
          </cell>
          <cell r="L103">
            <v>16.731424049916001</v>
          </cell>
          <cell r="M103">
            <v>14.568713248885926</v>
          </cell>
          <cell r="N103">
            <v>15.160372908593057</v>
          </cell>
          <cell r="O103">
            <v>14.941244130606792</v>
          </cell>
          <cell r="P103">
            <v>16.050714982967101</v>
          </cell>
          <cell r="Q103">
            <v>16.549176865168505</v>
          </cell>
          <cell r="R103">
            <v>17.635440960392657</v>
          </cell>
          <cell r="S103">
            <v>17.94969508869632</v>
          </cell>
          <cell r="T103">
            <v>18.100001518397779</v>
          </cell>
          <cell r="U103">
            <v>18.28602224368149</v>
          </cell>
          <cell r="CJ103" t="str">
            <v>NSCommercialCIMS.Generic Fuels.Natural Gas</v>
          </cell>
        </row>
        <row r="104">
          <cell r="K104">
            <v>12.899221916780078</v>
          </cell>
          <cell r="L104">
            <v>11.46632130536524</v>
          </cell>
          <cell r="M104">
            <v>10.780530393763259</v>
          </cell>
          <cell r="N104">
            <v>10.545116132423518</v>
          </cell>
          <cell r="O104">
            <v>8.2868529985876282</v>
          </cell>
          <cell r="P104">
            <v>6.1595364765268332</v>
          </cell>
          <cell r="Q104">
            <v>4.3223838183659291</v>
          </cell>
          <cell r="R104">
            <v>5.3280200065636123</v>
          </cell>
          <cell r="S104">
            <v>6.2840375464458491</v>
          </cell>
          <cell r="T104">
            <v>7.074186414261872</v>
          </cell>
          <cell r="U104">
            <v>7.649249550513451</v>
          </cell>
          <cell r="CJ104" t="str">
            <v>PECommercialCIMS.Generic Fuels.Natural Gas</v>
          </cell>
        </row>
        <row r="105">
          <cell r="K105">
            <v>12.457726652589045</v>
          </cell>
          <cell r="L105">
            <v>11.070304145158902</v>
          </cell>
          <cell r="M105">
            <v>10.576838392427026</v>
          </cell>
          <cell r="N105">
            <v>11.062960636170832</v>
          </cell>
          <cell r="O105">
            <v>8.6573974066756687</v>
          </cell>
          <cell r="P105">
            <v>6.5205967109662435</v>
          </cell>
          <cell r="Q105">
            <v>4.6731477065052536</v>
          </cell>
          <cell r="R105">
            <v>5.6840907446001427</v>
          </cell>
          <cell r="S105">
            <v>6.6487426517389947</v>
          </cell>
          <cell r="T105">
            <v>7.4462489465840349</v>
          </cell>
          <cell r="U105">
            <v>8.024944036967673</v>
          </cell>
          <cell r="CJ105" t="str">
            <v>NLCommercialCIMS.Generic Fuels.Natural Gas</v>
          </cell>
        </row>
        <row r="106">
          <cell r="K106">
            <v>13.270170039329601</v>
          </cell>
          <cell r="L106">
            <v>13.447374217141299</v>
          </cell>
          <cell r="M106">
            <v>12.384843689522913</v>
          </cell>
          <cell r="N106">
            <v>8.7110652975049376</v>
          </cell>
          <cell r="O106">
            <v>5.9265824036505919</v>
          </cell>
          <cell r="P106">
            <v>4.5776750431331514</v>
          </cell>
          <cell r="Q106">
            <v>2.7310770872423982</v>
          </cell>
          <cell r="R106">
            <v>3.7453052225998826</v>
          </cell>
          <cell r="S106">
            <v>4.7134422296500018</v>
          </cell>
          <cell r="T106">
            <v>5.5121271731294428</v>
          </cell>
          <cell r="U106">
            <v>6.0904802922735009</v>
          </cell>
          <cell r="CJ106" t="str">
            <v>YTCommercialCIMS.Generic Fuels.Natural Gas</v>
          </cell>
        </row>
        <row r="107">
          <cell r="K107">
            <v>13.379498227803234</v>
          </cell>
          <cell r="L107">
            <v>13.558162327506865</v>
          </cell>
          <cell r="M107">
            <v>12.486877990597556</v>
          </cell>
          <cell r="N107">
            <v>8.9363991408636245</v>
          </cell>
          <cell r="O107">
            <v>8.5858086584148854</v>
          </cell>
          <cell r="P107">
            <v>9.5904035262796281</v>
          </cell>
          <cell r="Q107">
            <v>8.7690376505269185</v>
          </cell>
          <cell r="R107">
            <v>8.587246760174585</v>
          </cell>
          <cell r="S107">
            <v>8.1157345000760124</v>
          </cell>
          <cell r="T107">
            <v>8.0411561899242976</v>
          </cell>
          <cell r="U107">
            <v>8.1903578206454135</v>
          </cell>
          <cell r="CJ107" t="str">
            <v>NTCommercialCIMS.Generic Fuels.Natural Gas</v>
          </cell>
        </row>
        <row r="108">
          <cell r="K108">
            <v>13.379498227803234</v>
          </cell>
          <cell r="L108">
            <v>13.558162327506865</v>
          </cell>
          <cell r="M108">
            <v>12.486877990597556</v>
          </cell>
          <cell r="N108">
            <v>8.782832651339076</v>
          </cell>
          <cell r="O108">
            <v>5.9875129160382805</v>
          </cell>
          <cell r="P108">
            <v>4.642961348855847</v>
          </cell>
          <cell r="Q108">
            <v>2.794052164080723</v>
          </cell>
          <cell r="R108">
            <v>3.8095022107122469</v>
          </cell>
          <cell r="S108">
            <v>4.7796119731373414</v>
          </cell>
          <cell r="T108">
            <v>5.5799631646393895</v>
          </cell>
          <cell r="U108">
            <v>6.1591312072267836</v>
          </cell>
          <cell r="CJ108" t="str">
            <v>NUCommercialCIMS.Generic Fuels.Natural Gas</v>
          </cell>
        </row>
        <row r="109">
          <cell r="K109">
            <v>13.782587222989239</v>
          </cell>
          <cell r="L109">
            <v>12.557161813118766</v>
          </cell>
          <cell r="M109">
            <v>11.599526066420522</v>
          </cell>
          <cell r="N109">
            <v>11.975332657490512</v>
          </cell>
          <cell r="O109">
            <v>10.880607127311485</v>
          </cell>
          <cell r="P109">
            <v>10.310205774108699</v>
          </cell>
          <cell r="Q109">
            <v>9.6410613828442049</v>
          </cell>
          <cell r="R109">
            <v>10.690153001456244</v>
          </cell>
          <cell r="S109">
            <v>11.328626710417582</v>
          </cell>
          <cell r="T109">
            <v>11.800752484401714</v>
          </cell>
          <cell r="U109">
            <v>12.181715501147416</v>
          </cell>
          <cell r="CJ109" t="str">
            <v>ATCommercialCIMS.Generic Fuels.Natural Gas</v>
          </cell>
        </row>
        <row r="110">
          <cell r="K110">
            <v>13.343055498312024</v>
          </cell>
          <cell r="L110">
            <v>13.52123295738501</v>
          </cell>
          <cell r="M110">
            <v>12.452866556906008</v>
          </cell>
          <cell r="N110">
            <v>8.8100990299025455</v>
          </cell>
          <cell r="O110">
            <v>6.8333013260345865</v>
          </cell>
          <cell r="P110">
            <v>6.2703466394228755</v>
          </cell>
          <cell r="Q110">
            <v>4.7647223006166799</v>
          </cell>
          <cell r="R110">
            <v>5.3806847311622379</v>
          </cell>
          <cell r="S110">
            <v>5.8695962342877861</v>
          </cell>
          <cell r="T110">
            <v>6.3777488425643769</v>
          </cell>
          <cell r="U110">
            <v>6.8133231067152336</v>
          </cell>
          <cell r="CJ110" t="str">
            <v>TRCommercialCIMS.Generic Fuels.Natural Gas</v>
          </cell>
        </row>
        <row r="111">
          <cell r="K111">
            <v>22.421409665709831</v>
          </cell>
          <cell r="L111">
            <v>23.828700579295074</v>
          </cell>
          <cell r="M111">
            <v>28.072668755340519</v>
          </cell>
          <cell r="N111">
            <v>28.627038870068006</v>
          </cell>
          <cell r="O111">
            <v>29.462703661661177</v>
          </cell>
          <cell r="P111">
            <v>30.54662686425154</v>
          </cell>
          <cell r="Q111">
            <v>29.690322019403805</v>
          </cell>
          <cell r="R111">
            <v>30.261668083110809</v>
          </cell>
          <cell r="S111">
            <v>29.735894596020483</v>
          </cell>
          <cell r="T111">
            <v>28.802292406529769</v>
          </cell>
          <cell r="U111">
            <v>28.426389006284545</v>
          </cell>
          <cell r="CJ111" t="str">
            <v>CANCommercialCIMS.Generic Fuels.Fuel Oil</v>
          </cell>
        </row>
        <row r="112">
          <cell r="K112">
            <v>26.936170298325582</v>
          </cell>
          <cell r="L112">
            <v>27.914891424117947</v>
          </cell>
          <cell r="M112">
            <v>32.136003380807558</v>
          </cell>
          <cell r="N112">
            <v>33.619355232542979</v>
          </cell>
          <cell r="O112">
            <v>31.629728655717315</v>
          </cell>
          <cell r="P112">
            <v>29.203317198907651</v>
          </cell>
          <cell r="Q112">
            <v>25.082015361754678</v>
          </cell>
          <cell r="R112">
            <v>26.139955461255987</v>
          </cell>
          <cell r="S112">
            <v>27.35851361962979</v>
          </cell>
          <cell r="T112">
            <v>28.272967732305588</v>
          </cell>
          <cell r="U112">
            <v>28.942852875014097</v>
          </cell>
          <cell r="CJ112" t="str">
            <v>BCCommercialCIMS.Generic Fuels.Fuel Oil</v>
          </cell>
        </row>
        <row r="113">
          <cell r="K113">
            <v>22.985937282118915</v>
          </cell>
          <cell r="L113">
            <v>24.573836637967762</v>
          </cell>
          <cell r="M113">
            <v>27.969037480636981</v>
          </cell>
          <cell r="N113">
            <v>28.087613634632625</v>
          </cell>
          <cell r="O113">
            <v>28.042142016850992</v>
          </cell>
          <cell r="P113">
            <v>28.701604779065722</v>
          </cell>
          <cell r="Q113">
            <v>27.891242705848413</v>
          </cell>
          <cell r="R113">
            <v>27.962119866587329</v>
          </cell>
          <cell r="S113">
            <v>26.531111325453434</v>
          </cell>
          <cell r="T113">
            <v>24.663655608912286</v>
          </cell>
          <cell r="U113">
            <v>23.841440795812218</v>
          </cell>
          <cell r="CJ113" t="str">
            <v>ABCommercialCIMS.Generic Fuels.Fuel Oil</v>
          </cell>
        </row>
        <row r="114">
          <cell r="K114">
            <v>23.076665826134303</v>
          </cell>
          <cell r="L114">
            <v>24.670832831408578</v>
          </cell>
          <cell r="M114">
            <v>28.079434982247847</v>
          </cell>
          <cell r="N114">
            <v>27.578216940465182</v>
          </cell>
          <cell r="O114">
            <v>27.675006697516373</v>
          </cell>
          <cell r="P114">
            <v>27.970167313467098</v>
          </cell>
          <cell r="Q114">
            <v>24.630160196541048</v>
          </cell>
          <cell r="R114">
            <v>23.307770924941376</v>
          </cell>
          <cell r="S114">
            <v>22.450851401759575</v>
          </cell>
          <cell r="T114">
            <v>22.33962104761553</v>
          </cell>
          <cell r="U114">
            <v>22.699379786827123</v>
          </cell>
          <cell r="CJ114" t="str">
            <v>SKCommercialCIMS.Generic Fuels.Fuel Oil</v>
          </cell>
        </row>
        <row r="115">
          <cell r="K115">
            <v>22.376930441986417</v>
          </cell>
          <cell r="L115">
            <v>23.658920554274758</v>
          </cell>
          <cell r="M115">
            <v>27.49904843640541</v>
          </cell>
          <cell r="N115">
            <v>27.013658605902904</v>
          </cell>
          <cell r="O115">
            <v>24.22523752483805</v>
          </cell>
          <cell r="P115">
            <v>22.149605504121613</v>
          </cell>
          <cell r="Q115">
            <v>18.512278972343431</v>
          </cell>
          <cell r="R115">
            <v>19.618238723428131</v>
          </cell>
          <cell r="S115">
            <v>20.858205585546607</v>
          </cell>
          <cell r="T115">
            <v>21.779882745054532</v>
          </cell>
          <cell r="U115">
            <v>22.450654225547559</v>
          </cell>
          <cell r="CJ115" t="str">
            <v>MBCommercialCIMS.Generic Fuels.Fuel Oil</v>
          </cell>
        </row>
        <row r="116">
          <cell r="K116">
            <v>22.076027614543179</v>
          </cell>
          <cell r="L116">
            <v>23.515490972977851</v>
          </cell>
          <cell r="M116">
            <v>28.870075922027851</v>
          </cell>
          <cell r="N116">
            <v>31.116162350071551</v>
          </cell>
          <cell r="O116">
            <v>33.322208195426526</v>
          </cell>
          <cell r="P116">
            <v>35.570733772720523</v>
          </cell>
          <cell r="Q116">
            <v>35.255701123223524</v>
          </cell>
          <cell r="R116">
            <v>36.472432486201264</v>
          </cell>
          <cell r="S116">
            <v>36.795066671782251</v>
          </cell>
          <cell r="T116">
            <v>36.801440308218453</v>
          </cell>
          <cell r="U116">
            <v>36.915397206736984</v>
          </cell>
          <cell r="CJ116" t="str">
            <v>ONCommercialCIMS.Generic Fuels.Fuel Oil</v>
          </cell>
        </row>
        <row r="117">
          <cell r="K117">
            <v>19.861030025639288</v>
          </cell>
          <cell r="L117">
            <v>21.219361114324201</v>
          </cell>
          <cell r="M117">
            <v>25.548457723014259</v>
          </cell>
          <cell r="N117">
            <v>26.813395730432724</v>
          </cell>
          <cell r="O117">
            <v>27.453444805530506</v>
          </cell>
          <cell r="P117">
            <v>29.453021405566854</v>
          </cell>
          <cell r="Q117">
            <v>29.777394896105669</v>
          </cell>
          <cell r="R117">
            <v>30.953692908094062</v>
          </cell>
          <cell r="S117">
            <v>31.279193872556419</v>
          </cell>
          <cell r="T117">
            <v>31.281789291070851</v>
          </cell>
          <cell r="U117">
            <v>31.390558822664765</v>
          </cell>
          <cell r="CJ117" t="str">
            <v>QCCommercialCIMS.Generic Fuels.Fuel Oil</v>
          </cell>
        </row>
        <row r="118">
          <cell r="K118">
            <v>23.352199579297686</v>
          </cell>
          <cell r="L118">
            <v>24.26145320616498</v>
          </cell>
          <cell r="M118">
            <v>27.637026578705836</v>
          </cell>
          <cell r="N118">
            <v>27.829222088071802</v>
          </cell>
          <cell r="O118">
            <v>29.188707886047247</v>
          </cell>
          <cell r="P118">
            <v>31.729100774649925</v>
          </cell>
          <cell r="Q118">
            <v>31.505303970911164</v>
          </cell>
          <cell r="R118">
            <v>32.730102518726994</v>
          </cell>
          <cell r="S118">
            <v>33.034464392308777</v>
          </cell>
          <cell r="T118">
            <v>33.019593434886744</v>
          </cell>
          <cell r="U118">
            <v>33.119453801487808</v>
          </cell>
          <cell r="CJ118" t="str">
            <v>NBCommercialCIMS.Generic Fuels.Fuel Oil</v>
          </cell>
        </row>
        <row r="119">
          <cell r="K119">
            <v>23.373394201446949</v>
          </cell>
          <cell r="L119">
            <v>24.616029690494301</v>
          </cell>
          <cell r="M119">
            <v>28.515714765194748</v>
          </cell>
          <cell r="N119">
            <v>28.512825107876854</v>
          </cell>
          <cell r="O119">
            <v>28.984774065530527</v>
          </cell>
          <cell r="P119">
            <v>32.066183469324926</v>
          </cell>
          <cell r="Q119">
            <v>31.328741043247305</v>
          </cell>
          <cell r="R119">
            <v>31.551603551221554</v>
          </cell>
          <cell r="S119">
            <v>30.262744023598493</v>
          </cell>
          <cell r="T119">
            <v>28.417141427099757</v>
          </cell>
          <cell r="U119">
            <v>27.548437984153388</v>
          </cell>
          <cell r="CJ119" t="str">
            <v>NSCommercialCIMS.Generic Fuels.Fuel Oil</v>
          </cell>
        </row>
        <row r="120">
          <cell r="K120">
            <v>21.680526188920158</v>
          </cell>
          <cell r="L120">
            <v>22.655719420428074</v>
          </cell>
          <cell r="M120">
            <v>26.263991822920079</v>
          </cell>
          <cell r="N120">
            <v>25.817306726693328</v>
          </cell>
          <cell r="O120">
            <v>25.810717621173907</v>
          </cell>
          <cell r="P120">
            <v>27.003087795666094</v>
          </cell>
          <cell r="Q120">
            <v>23.911469079800987</v>
          </cell>
          <cell r="R120">
            <v>22.71042702516878</v>
          </cell>
          <cell r="S120">
            <v>21.765765582151275</v>
          </cell>
          <cell r="T120">
            <v>21.542409464018615</v>
          </cell>
          <cell r="U120">
            <v>21.850016475040896</v>
          </cell>
          <cell r="CJ120" t="str">
            <v>PECommercialCIMS.Generic Fuels.Fuel Oil</v>
          </cell>
        </row>
        <row r="121">
          <cell r="K121">
            <v>22.292944674843259</v>
          </cell>
          <cell r="L121">
            <v>23.403652070629015</v>
          </cell>
          <cell r="M121">
            <v>26.447387675541268</v>
          </cell>
          <cell r="N121">
            <v>25.17632668465648</v>
          </cell>
          <cell r="O121">
            <v>22.89044295670211</v>
          </cell>
          <cell r="P121">
            <v>21.322975558117715</v>
          </cell>
          <cell r="Q121">
            <v>17.672659575884644</v>
          </cell>
          <cell r="R121">
            <v>18.778312609047244</v>
          </cell>
          <cell r="S121">
            <v>20.021744774079838</v>
          </cell>
          <cell r="T121">
            <v>20.94430286039853</v>
          </cell>
          <cell r="U121">
            <v>21.614286413577872</v>
          </cell>
          <cell r="CJ121" t="str">
            <v>NLCommercialCIMS.Generic Fuels.Fuel Oil</v>
          </cell>
        </row>
        <row r="122">
          <cell r="K122">
            <v>26.943299438561063</v>
          </cell>
          <cell r="L122">
            <v>28.824499373129402</v>
          </cell>
          <cell r="M122">
            <v>33.879469687313978</v>
          </cell>
          <cell r="N122">
            <v>32.952783694747112</v>
          </cell>
          <cell r="O122">
            <v>30.063074740144025</v>
          </cell>
          <cell r="P122">
            <v>28.184613467586818</v>
          </cell>
          <cell r="Q122">
            <v>24.531632510424309</v>
          </cell>
          <cell r="R122">
            <v>25.625624992934444</v>
          </cell>
          <cell r="S122">
            <v>26.85658248099994</v>
          </cell>
          <cell r="T122">
            <v>27.774859348169446</v>
          </cell>
          <cell r="U122">
            <v>28.446009965456973</v>
          </cell>
          <cell r="CJ122" t="str">
            <v>YTCommercialCIMS.Generic Fuels.Fuel Oil</v>
          </cell>
        </row>
        <row r="123">
          <cell r="K123">
            <v>24.978106657966688</v>
          </cell>
          <cell r="L123">
            <v>26.983695284186947</v>
          </cell>
          <cell r="M123">
            <v>31.967101319655303</v>
          </cell>
          <cell r="N123">
            <v>31.52450656171683</v>
          </cell>
          <cell r="O123">
            <v>27.219531221230255</v>
          </cell>
          <cell r="P123">
            <v>24.475152613916979</v>
          </cell>
          <cell r="Q123">
            <v>20.81329945290684</v>
          </cell>
          <cell r="R123">
            <v>21.912270185718842</v>
          </cell>
          <cell r="S123">
            <v>23.151490882350533</v>
          </cell>
          <cell r="T123">
            <v>24.072364108100171</v>
          </cell>
          <cell r="U123">
            <v>24.742382189225552</v>
          </cell>
          <cell r="CJ123" t="str">
            <v>NTCommercialCIMS.Generic Fuels.Fuel Oil</v>
          </cell>
        </row>
        <row r="124">
          <cell r="K124">
            <v>24.978106657966688</v>
          </cell>
          <cell r="L124">
            <v>26.983695284186947</v>
          </cell>
          <cell r="M124">
            <v>31.967101319655303</v>
          </cell>
          <cell r="N124">
            <v>31.52450656171683</v>
          </cell>
          <cell r="O124">
            <v>27.219531221230255</v>
          </cell>
          <cell r="P124">
            <v>24.475152613916979</v>
          </cell>
          <cell r="Q124">
            <v>20.81329945290684</v>
          </cell>
          <cell r="R124">
            <v>21.912270185718842</v>
          </cell>
          <cell r="S124">
            <v>23.151490882350533</v>
          </cell>
          <cell r="T124">
            <v>24.072364108100171</v>
          </cell>
          <cell r="U124">
            <v>24.742382189225552</v>
          </cell>
          <cell r="CJ124" t="str">
            <v>NUCommercialCIMS.Generic Fuels.Fuel Oil</v>
          </cell>
        </row>
        <row r="125">
          <cell r="K125">
            <v>22.67476616112701</v>
          </cell>
          <cell r="L125">
            <v>23.734213596929095</v>
          </cell>
          <cell r="M125">
            <v>27.216030210590482</v>
          </cell>
          <cell r="N125">
            <v>26.833920151824614</v>
          </cell>
          <cell r="O125">
            <v>26.718660632363445</v>
          </cell>
          <cell r="P125">
            <v>28.030336899439664</v>
          </cell>
          <cell r="Q125">
            <v>26.104543417461024</v>
          </cell>
          <cell r="R125">
            <v>26.442611426041143</v>
          </cell>
          <cell r="S125">
            <v>26.271179693034593</v>
          </cell>
          <cell r="T125">
            <v>25.980861796600912</v>
          </cell>
          <cell r="U125">
            <v>26.033048668564991</v>
          </cell>
          <cell r="CJ125" t="str">
            <v>ATCommercialCIMS.Generic Fuels.Fuel Oil</v>
          </cell>
        </row>
        <row r="126">
          <cell r="K126">
            <v>25.633170918164812</v>
          </cell>
          <cell r="L126">
            <v>27.597296647167767</v>
          </cell>
          <cell r="M126">
            <v>32.604557442208197</v>
          </cell>
          <cell r="N126">
            <v>32.000598939393591</v>
          </cell>
          <cell r="O126">
            <v>28.167379060868182</v>
          </cell>
          <cell r="P126">
            <v>25.71163956514026</v>
          </cell>
          <cell r="Q126">
            <v>22.052743805412661</v>
          </cell>
          <cell r="R126">
            <v>23.150055121457374</v>
          </cell>
          <cell r="S126">
            <v>24.38652141523367</v>
          </cell>
          <cell r="T126">
            <v>25.306529188123264</v>
          </cell>
          <cell r="U126">
            <v>25.976924781302689</v>
          </cell>
          <cell r="CJ126" t="str">
            <v>TRCommercialCIMS.Generic Fuels.Fuel Oil</v>
          </cell>
        </row>
        <row r="127">
          <cell r="K127"/>
          <cell r="L127"/>
          <cell r="M127"/>
          <cell r="N127"/>
          <cell r="O127"/>
          <cell r="P127"/>
          <cell r="Q127"/>
          <cell r="R127"/>
          <cell r="S127"/>
          <cell r="T127"/>
          <cell r="U127"/>
        </row>
        <row r="128">
          <cell r="K128"/>
          <cell r="L128"/>
          <cell r="M128"/>
          <cell r="N128"/>
          <cell r="O128"/>
          <cell r="P128"/>
          <cell r="Q128"/>
          <cell r="R128"/>
          <cell r="S128"/>
          <cell r="T128"/>
          <cell r="U128"/>
        </row>
        <row r="129">
          <cell r="K129">
            <v>17.618026960024533</v>
          </cell>
          <cell r="L129">
            <v>18.815386840027468</v>
          </cell>
          <cell r="M129">
            <v>22.033313935052771</v>
          </cell>
          <cell r="N129">
            <v>23.264219178285909</v>
          </cell>
          <cell r="O129">
            <v>26.530494424587996</v>
          </cell>
          <cell r="P129">
            <v>28.417926549672771</v>
          </cell>
          <cell r="Q129">
            <v>28.141302030480507</v>
          </cell>
          <cell r="R129">
            <v>27.967331442720358</v>
          </cell>
          <cell r="S129">
            <v>28.697089370933409</v>
          </cell>
          <cell r="T129">
            <v>30.210761860784075</v>
          </cell>
          <cell r="U129">
            <v>31.124683888035626</v>
          </cell>
          <cell r="CJ129" t="str">
            <v>CANIndustrialCIMS.CAN.CAN.Electricity</v>
          </cell>
        </row>
        <row r="130">
          <cell r="K130">
            <v>15.331842873370606</v>
          </cell>
          <cell r="L130">
            <v>15.986534027768494</v>
          </cell>
          <cell r="M130">
            <v>18.470583026907441</v>
          </cell>
          <cell r="N130">
            <v>21.980991530136937</v>
          </cell>
          <cell r="O130">
            <v>23.075758832968862</v>
          </cell>
          <cell r="P130">
            <v>23.719055354155085</v>
          </cell>
          <cell r="Q130">
            <v>24.669898629361672</v>
          </cell>
          <cell r="R130">
            <v>25.207127354518075</v>
          </cell>
          <cell r="S130">
            <v>26.098276787114962</v>
          </cell>
          <cell r="T130">
            <v>27.66957470347079</v>
          </cell>
          <cell r="U130">
            <v>28.732272416708305</v>
          </cell>
          <cell r="CJ130" t="str">
            <v>BCIndustrialCIMS.CAN.BC.Electricity</v>
          </cell>
        </row>
        <row r="131">
          <cell r="K131">
            <v>19.956853847056912</v>
          </cell>
          <cell r="L131">
            <v>22.613406917536317</v>
          </cell>
          <cell r="M131">
            <v>27.161814210249123</v>
          </cell>
          <cell r="N131">
            <v>25.830849109434062</v>
          </cell>
          <cell r="O131">
            <v>38.572017470744477</v>
          </cell>
          <cell r="P131">
            <v>45.397319762577744</v>
          </cell>
          <cell r="Q131">
            <v>42.746994468392501</v>
          </cell>
          <cell r="R131">
            <v>43.014228596652309</v>
          </cell>
          <cell r="S131">
            <v>45.628480842321622</v>
          </cell>
          <cell r="T131">
            <v>48.794138558298407</v>
          </cell>
          <cell r="U131">
            <v>50.323631020603706</v>
          </cell>
          <cell r="CJ131" t="str">
            <v>ABIndustrialCIMS.CAN.AB.Electricity</v>
          </cell>
        </row>
        <row r="132">
          <cell r="K132">
            <v>18.861088891072775</v>
          </cell>
          <cell r="L132">
            <v>20.455503559404004</v>
          </cell>
          <cell r="M132">
            <v>23.314404838961256</v>
          </cell>
          <cell r="N132">
            <v>26.361862855923565</v>
          </cell>
          <cell r="O132">
            <v>30.775754951604259</v>
          </cell>
          <cell r="P132">
            <v>32.659045247282364</v>
          </cell>
          <cell r="Q132">
            <v>33.788649667609207</v>
          </cell>
          <cell r="R132">
            <v>34.171335716947794</v>
          </cell>
          <cell r="S132">
            <v>35.792377397373215</v>
          </cell>
          <cell r="T132">
            <v>38.30543836622504</v>
          </cell>
          <cell r="U132">
            <v>39.442433769220223</v>
          </cell>
          <cell r="CJ132" t="str">
            <v>SKIndustrialCIMS.CAN.SK.Electricity</v>
          </cell>
        </row>
        <row r="133">
          <cell r="K133">
            <v>12.15132434528569</v>
          </cell>
          <cell r="L133">
            <v>12.545130279703427</v>
          </cell>
          <cell r="M133">
            <v>13.382016937670649</v>
          </cell>
          <cell r="N133">
            <v>14.422626425461603</v>
          </cell>
          <cell r="O133">
            <v>16.514825039075177</v>
          </cell>
          <cell r="P133">
            <v>17.81333365832954</v>
          </cell>
          <cell r="Q133">
            <v>18.427340050066743</v>
          </cell>
          <cell r="R133">
            <v>18.255583430006975</v>
          </cell>
          <cell r="S133">
            <v>18.007028222035689</v>
          </cell>
          <cell r="T133">
            <v>18.389255590839941</v>
          </cell>
          <cell r="U133">
            <v>18.978272870328372</v>
          </cell>
          <cell r="CJ133" t="str">
            <v>MBIndustrialCIMS.CAN.MB.Electricity</v>
          </cell>
        </row>
        <row r="134">
          <cell r="K134">
            <v>26.933596504870128</v>
          </cell>
          <cell r="L134">
            <v>27.002777528398024</v>
          </cell>
          <cell r="M134">
            <v>30.663680789064887</v>
          </cell>
          <cell r="N134">
            <v>35.218095752261938</v>
          </cell>
          <cell r="O134">
            <v>34.976001412879071</v>
          </cell>
          <cell r="P134">
            <v>33.910764984494698</v>
          </cell>
          <cell r="Q134">
            <v>32.357479337158871</v>
          </cell>
          <cell r="R134">
            <v>29.402466318240553</v>
          </cell>
          <cell r="S134">
            <v>28.232143702067763</v>
          </cell>
          <cell r="T134">
            <v>28.999200482732846</v>
          </cell>
          <cell r="U134">
            <v>29.619593340140092</v>
          </cell>
          <cell r="CJ134" t="str">
            <v>ONIndustrialCIMS.CAN.ON.Electricity</v>
          </cell>
        </row>
        <row r="135">
          <cell r="K135">
            <v>13.451264344575005</v>
          </cell>
          <cell r="L135">
            <v>14.631685341303324</v>
          </cell>
          <cell r="M135">
            <v>16.006314149288205</v>
          </cell>
          <cell r="N135">
            <v>15.962007187545007</v>
          </cell>
          <cell r="O135">
            <v>16.526753391897429</v>
          </cell>
          <cell r="P135">
            <v>17.545175886663277</v>
          </cell>
          <cell r="Q135">
            <v>18.369576691675487</v>
          </cell>
          <cell r="R135">
            <v>18.917247315471645</v>
          </cell>
          <cell r="S135">
            <v>19.687112246657708</v>
          </cell>
          <cell r="T135">
            <v>20.835646633487791</v>
          </cell>
          <cell r="U135">
            <v>21.648489994904129</v>
          </cell>
          <cell r="CJ135" t="str">
            <v>QCIndustrialCIMS.CAN.QC.Electricity</v>
          </cell>
        </row>
        <row r="136">
          <cell r="K136">
            <v>17.308990016520443</v>
          </cell>
          <cell r="L136">
            <v>19.411994843570493</v>
          </cell>
          <cell r="M136">
            <v>22.652738737635453</v>
          </cell>
          <cell r="N136">
            <v>23.404682850074195</v>
          </cell>
          <cell r="O136">
            <v>24.998723454646115</v>
          </cell>
          <cell r="P136">
            <v>26.284188108315558</v>
          </cell>
          <cell r="Q136">
            <v>26.66458972461589</v>
          </cell>
          <cell r="R136">
            <v>25.357452668891167</v>
          </cell>
          <cell r="S136">
            <v>23.774584107894299</v>
          </cell>
          <cell r="T136">
            <v>24.205819680284836</v>
          </cell>
          <cell r="U136">
            <v>25.225185077094711</v>
          </cell>
          <cell r="CJ136" t="str">
            <v>NBIndustrialCIMS.CAN.NB.Electricity</v>
          </cell>
        </row>
        <row r="137">
          <cell r="K137">
            <v>18.92543979354674</v>
          </cell>
          <cell r="L137">
            <v>21.364170311016391</v>
          </cell>
          <cell r="M137">
            <v>26.683202293473119</v>
          </cell>
          <cell r="N137">
            <v>30.299443014886791</v>
          </cell>
          <cell r="O137">
            <v>33.147001706210176</v>
          </cell>
          <cell r="P137">
            <v>35.010849279245782</v>
          </cell>
          <cell r="Q137">
            <v>35.290226251960434</v>
          </cell>
          <cell r="R137">
            <v>35.338343144417792</v>
          </cell>
          <cell r="S137">
            <v>36.485313593119095</v>
          </cell>
          <cell r="T137">
            <v>38.188904816717944</v>
          </cell>
          <cell r="U137">
            <v>39.086147787938231</v>
          </cell>
          <cell r="CJ137" t="str">
            <v>NSIndustrialCIMS.CAN.NS.Electricity</v>
          </cell>
        </row>
        <row r="138">
          <cell r="K138">
            <v>20.258130180131836</v>
          </cell>
          <cell r="L138">
            <v>22.739787822082572</v>
          </cell>
          <cell r="M138">
            <v>26.064356770763027</v>
          </cell>
          <cell r="N138">
            <v>26.718276373563622</v>
          </cell>
          <cell r="O138">
            <v>28.871614478752303</v>
          </cell>
          <cell r="P138">
            <v>29.221613415962828</v>
          </cell>
          <cell r="Q138">
            <v>28.235996677825874</v>
          </cell>
          <cell r="R138">
            <v>27.584776570301855</v>
          </cell>
          <cell r="S138">
            <v>26.942590117230253</v>
          </cell>
          <cell r="T138">
            <v>25.067858251750618</v>
          </cell>
          <cell r="U138">
            <v>23.637533730694344</v>
          </cell>
          <cell r="CJ138" t="str">
            <v>PEIndustrialCIMS.CAN.PE.Electricity</v>
          </cell>
        </row>
        <row r="139">
          <cell r="K139">
            <v>19.290757670557539</v>
          </cell>
          <cell r="L139">
            <v>21.569290413568265</v>
          </cell>
          <cell r="M139">
            <v>25.297923859776546</v>
          </cell>
          <cell r="N139">
            <v>25.422186890741493</v>
          </cell>
          <cell r="O139">
            <v>28.460990998388212</v>
          </cell>
          <cell r="P139">
            <v>31.788057289671425</v>
          </cell>
          <cell r="Q139">
            <v>33.044751115414662</v>
          </cell>
          <cell r="R139">
            <v>34.058015637028817</v>
          </cell>
          <cell r="S139">
            <v>35.115362722154885</v>
          </cell>
          <cell r="T139">
            <v>36.484192038641503</v>
          </cell>
          <cell r="U139">
            <v>37.425590671566688</v>
          </cell>
          <cell r="CJ139" t="str">
            <v>NLIndustrialCIMS.CAN.NL.Electricity</v>
          </cell>
        </row>
        <row r="140">
          <cell r="K140">
            <v>19.279704238764843</v>
          </cell>
          <cell r="L140">
            <v>20.102979630747107</v>
          </cell>
          <cell r="M140">
            <v>23.725842175004129</v>
          </cell>
          <cell r="N140">
            <v>28.376944399074336</v>
          </cell>
          <cell r="O140">
            <v>35.9877854954185</v>
          </cell>
          <cell r="P140">
            <v>40.225463777757021</v>
          </cell>
          <cell r="Q140">
            <v>42.306959848832335</v>
          </cell>
          <cell r="R140">
            <v>45.288159012449107</v>
          </cell>
          <cell r="S140">
            <v>48.530134982597453</v>
          </cell>
          <cell r="T140">
            <v>50.617478214822746</v>
          </cell>
          <cell r="U140">
            <v>51.438656832284792</v>
          </cell>
          <cell r="CJ140" t="str">
            <v>YTIndustrialCIMS.CAN.YT.Electricity</v>
          </cell>
        </row>
        <row r="141">
          <cell r="K141">
            <v>23.038264035264596</v>
          </cell>
          <cell r="L141">
            <v>24.022037876141567</v>
          </cell>
          <cell r="M141">
            <v>28.351184069430985</v>
          </cell>
          <cell r="N141">
            <v>33.909015550438362</v>
          </cell>
          <cell r="O141">
            <v>37.123978801945803</v>
          </cell>
          <cell r="P141">
            <v>38.700226543170452</v>
          </cell>
          <cell r="Q141">
            <v>39.57175953297422</v>
          </cell>
          <cell r="R141">
            <v>38.12521027809462</v>
          </cell>
          <cell r="S141">
            <v>35.684474356063191</v>
          </cell>
          <cell r="T141">
            <v>35.777747743574757</v>
          </cell>
          <cell r="U141">
            <v>37.04281185875471</v>
          </cell>
          <cell r="CJ141" t="str">
            <v>NTIndustrialCIMS.CAN.NT.Electricity</v>
          </cell>
        </row>
        <row r="142">
          <cell r="K142">
            <v>23.038264035264596</v>
          </cell>
          <cell r="L142">
            <v>24.022037876141567</v>
          </cell>
          <cell r="M142">
            <v>28.351184069430985</v>
          </cell>
          <cell r="N142">
            <v>33.909015550438362</v>
          </cell>
          <cell r="O142">
            <v>37.212351102839861</v>
          </cell>
          <cell r="P142">
            <v>38.798310728282225</v>
          </cell>
          <cell r="Q142">
            <v>40.19956261382832</v>
          </cell>
          <cell r="R142">
            <v>43.250363845752346</v>
          </cell>
          <cell r="S142">
            <v>48.714732751475282</v>
          </cell>
          <cell r="T142">
            <v>53.139133025810423</v>
          </cell>
          <cell r="U142">
            <v>54.523245501041558</v>
          </cell>
          <cell r="CJ142" t="str">
            <v>NUIndustrialCIMS.CAN.NU.Electricity</v>
          </cell>
        </row>
        <row r="143">
          <cell r="K143">
            <v>18.945829415189138</v>
          </cell>
          <cell r="L143">
            <v>21.27131084755943</v>
          </cell>
          <cell r="M143">
            <v>25.174555415412037</v>
          </cell>
          <cell r="N143">
            <v>26.461147282316524</v>
          </cell>
          <cell r="O143">
            <v>28.869582659499201</v>
          </cell>
          <cell r="P143">
            <v>30.576177023298897</v>
          </cell>
          <cell r="Q143">
            <v>30.808890942454219</v>
          </cell>
          <cell r="R143">
            <v>30.584647005159908</v>
          </cell>
          <cell r="S143">
            <v>30.579462635099631</v>
          </cell>
          <cell r="T143">
            <v>30.986693696848725</v>
          </cell>
          <cell r="U143">
            <v>31.343614316823491</v>
          </cell>
          <cell r="CJ143" t="str">
            <v>ATIndustrialCIMS.CAN.AT.Electricity</v>
          </cell>
        </row>
        <row r="144">
          <cell r="K144">
            <v>21.785410769764677</v>
          </cell>
          <cell r="L144">
            <v>22.71568512767675</v>
          </cell>
          <cell r="M144">
            <v>26.809403437955368</v>
          </cell>
          <cell r="N144">
            <v>32.064991833317016</v>
          </cell>
          <cell r="O144">
            <v>36.77470513340139</v>
          </cell>
          <cell r="P144">
            <v>39.241333683069904</v>
          </cell>
          <cell r="Q144">
            <v>40.692760665211622</v>
          </cell>
          <cell r="R144">
            <v>42.221244378765356</v>
          </cell>
          <cell r="S144">
            <v>44.309780696711975</v>
          </cell>
          <cell r="T144">
            <v>46.511452994735976</v>
          </cell>
          <cell r="U144">
            <v>47.668238064027015</v>
          </cell>
          <cell r="CJ144" t="str">
            <v>TRIndustrialCIMS.CAN.TR.Electricity</v>
          </cell>
        </row>
        <row r="145">
          <cell r="K145">
            <v>9.6733141768112638</v>
          </cell>
          <cell r="L145">
            <v>9.0377131339530141</v>
          </cell>
          <cell r="M145">
            <v>6.3387578496520609</v>
          </cell>
          <cell r="N145">
            <v>4.3105180179833855</v>
          </cell>
          <cell r="O145">
            <v>5.2184649704785091</v>
          </cell>
          <cell r="P145">
            <v>7.6143842451206192</v>
          </cell>
          <cell r="Q145">
            <v>9.8851846153315108</v>
          </cell>
          <cell r="R145">
            <v>10.143036149992156</v>
          </cell>
          <cell r="S145">
            <v>9.8487039100135831</v>
          </cell>
          <cell r="T145">
            <v>9.4751653867143411</v>
          </cell>
          <cell r="U145">
            <v>9.2189310935340032</v>
          </cell>
          <cell r="CJ145" t="str">
            <v>CANIndustrialCIMS.Generic Fuels.Natural Gas</v>
          </cell>
        </row>
        <row r="146">
          <cell r="K146">
            <v>10.208998200890235</v>
          </cell>
          <cell r="L146">
            <v>9.3513225410846932</v>
          </cell>
          <cell r="M146">
            <v>7.0564782056962922</v>
          </cell>
          <cell r="N146">
            <v>6.1500005474755683</v>
          </cell>
          <cell r="O146">
            <v>5.5842614566248052</v>
          </cell>
          <cell r="P146">
            <v>6.731400169396256</v>
          </cell>
          <cell r="Q146">
            <v>8.5042110162048754</v>
          </cell>
          <cell r="R146">
            <v>8.5158669467799104</v>
          </cell>
          <cell r="S146">
            <v>8.2800415002307091</v>
          </cell>
          <cell r="T146">
            <v>7.9844747191607146</v>
          </cell>
          <cell r="U146">
            <v>7.7874092613755899</v>
          </cell>
          <cell r="CJ146" t="str">
            <v>BCIndustrialCIMS.Generic Fuels.Natural Gas</v>
          </cell>
        </row>
        <row r="147">
          <cell r="K147">
            <v>9.5052683285608701</v>
          </cell>
          <cell r="L147">
            <v>8.659888333693603</v>
          </cell>
          <cell r="M147">
            <v>5.8429806975273859</v>
          </cell>
          <cell r="N147">
            <v>3.5553747973155554</v>
          </cell>
          <cell r="O147">
            <v>4.5762416905452055</v>
          </cell>
          <cell r="P147">
            <v>7.248838920856417</v>
          </cell>
          <cell r="Q147">
            <v>9.6731492929384721</v>
          </cell>
          <cell r="R147">
            <v>9.9684206346892879</v>
          </cell>
          <cell r="S147">
            <v>9.6312683660076939</v>
          </cell>
          <cell r="T147">
            <v>9.234421344074212</v>
          </cell>
          <cell r="U147">
            <v>8.9757026300666247</v>
          </cell>
          <cell r="CJ147" t="str">
            <v>ABIndustrialCIMS.Generic Fuels.Natural Gas</v>
          </cell>
        </row>
        <row r="148">
          <cell r="K148">
            <v>6.1881274055144049</v>
          </cell>
          <cell r="L148">
            <v>6.517664819743084</v>
          </cell>
          <cell r="M148">
            <v>5.0710892374525383</v>
          </cell>
          <cell r="N148">
            <v>3.8941838843716257</v>
          </cell>
          <cell r="O148">
            <v>6.2297317863449786</v>
          </cell>
          <cell r="P148">
            <v>8.8342436750861406</v>
          </cell>
          <cell r="Q148">
            <v>11.120471510335497</v>
          </cell>
          <cell r="R148">
            <v>11.4107949159377</v>
          </cell>
          <cell r="S148">
            <v>11.102739205426172</v>
          </cell>
          <cell r="T148">
            <v>10.737143084895781</v>
          </cell>
          <cell r="U148">
            <v>10.498419040243572</v>
          </cell>
          <cell r="CJ148" t="str">
            <v>SKIndustrialCIMS.Generic Fuels.Natural Gas</v>
          </cell>
        </row>
        <row r="149">
          <cell r="K149">
            <v>10.405145628430505</v>
          </cell>
          <cell r="L149">
            <v>8.9059846224662991</v>
          </cell>
          <cell r="M149">
            <v>4.9953175997118544</v>
          </cell>
          <cell r="N149">
            <v>4.1622868077718609</v>
          </cell>
          <cell r="O149">
            <v>6.4713131181785082</v>
          </cell>
          <cell r="P149">
            <v>8.6911746397420622</v>
          </cell>
          <cell r="Q149">
            <v>10.952112997800494</v>
          </cell>
          <cell r="R149">
            <v>11.079754768749128</v>
          </cell>
          <cell r="S149">
            <v>10.352973511514364</v>
          </cell>
          <cell r="T149">
            <v>9.0411689757977385</v>
          </cell>
          <cell r="U149">
            <v>7.9748107949888265</v>
          </cell>
          <cell r="CJ149" t="str">
            <v>MBIndustrialCIMS.Generic Fuels.Natural Gas</v>
          </cell>
        </row>
        <row r="150">
          <cell r="K150">
            <v>10.919105611469949</v>
          </cell>
          <cell r="L150">
            <v>10.871022965245707</v>
          </cell>
          <cell r="M150">
            <v>8.4417551645116333</v>
          </cell>
          <cell r="N150">
            <v>6.3168949493193871</v>
          </cell>
          <cell r="O150">
            <v>7.4507598507622586</v>
          </cell>
          <cell r="P150">
            <v>9.7838668537772175</v>
          </cell>
          <cell r="Q150">
            <v>12.132580930510411</v>
          </cell>
          <cell r="R150">
            <v>12.420983725936534</v>
          </cell>
          <cell r="S150">
            <v>12.095039691157943</v>
          </cell>
          <cell r="T150">
            <v>11.712932274553708</v>
          </cell>
          <cell r="U150">
            <v>11.464862719614741</v>
          </cell>
          <cell r="CJ150" t="str">
            <v>ONIndustrialCIMS.Generic Fuels.Natural Gas</v>
          </cell>
        </row>
        <row r="151">
          <cell r="K151">
            <v>13.134775833925216</v>
          </cell>
          <cell r="L151">
            <v>11.416691147540858</v>
          </cell>
          <cell r="M151">
            <v>8.2262238077492071</v>
          </cell>
          <cell r="N151">
            <v>7.3288005711661119</v>
          </cell>
          <cell r="O151">
            <v>6.6586001407063735</v>
          </cell>
          <cell r="P151">
            <v>8.0926508112894879</v>
          </cell>
          <cell r="Q151">
            <v>10.24151122357819</v>
          </cell>
          <cell r="R151">
            <v>10.529568983178716</v>
          </cell>
          <cell r="S151">
            <v>10.23948734920886</v>
          </cell>
          <cell r="T151">
            <v>9.8916928222727023</v>
          </cell>
          <cell r="U151">
            <v>9.6638258643196693</v>
          </cell>
          <cell r="CJ151" t="str">
            <v>QCIndustrialCIMS.Generic Fuels.Natural Gas</v>
          </cell>
        </row>
        <row r="152">
          <cell r="K152">
            <v>11.388370319755643</v>
          </cell>
          <cell r="L152">
            <v>10.960495112530465</v>
          </cell>
          <cell r="M152">
            <v>8.2146709155950983</v>
          </cell>
          <cell r="N152">
            <v>5.6292580064176185</v>
          </cell>
          <cell r="O152">
            <v>6.8481533188371104</v>
          </cell>
          <cell r="P152">
            <v>9.526156403824567</v>
          </cell>
          <cell r="Q152">
            <v>11.874394916115032</v>
          </cell>
          <cell r="R152">
            <v>12.161917104167177</v>
          </cell>
          <cell r="S152">
            <v>11.835083792604747</v>
          </cell>
          <cell r="T152">
            <v>11.452153721020235</v>
          </cell>
          <cell r="U152">
            <v>11.203668821397518</v>
          </cell>
          <cell r="CJ152" t="str">
            <v>NBIndustrialCIMS.Generic Fuels.Natural Gas</v>
          </cell>
        </row>
        <row r="153">
          <cell r="K153">
            <v>13.526416781049074</v>
          </cell>
          <cell r="L153">
            <v>12.847110545727405</v>
          </cell>
          <cell r="M153">
            <v>9.4909949631056509</v>
          </cell>
          <cell r="N153">
            <v>6.1217146035569456</v>
          </cell>
          <cell r="O153">
            <v>5.7865838076286282</v>
          </cell>
          <cell r="P153">
            <v>8.699365028884424</v>
          </cell>
          <cell r="Q153">
            <v>11.035372355307457</v>
          </cell>
          <cell r="R153">
            <v>11.322951128774735</v>
          </cell>
          <cell r="S153">
            <v>10.999355322177598</v>
          </cell>
          <cell r="T153">
            <v>10.61911431565705</v>
          </cell>
          <cell r="U153">
            <v>10.37202143153738</v>
          </cell>
          <cell r="CJ153" t="str">
            <v>NSIndustrialCIMS.Generic Fuels.Natural Gas</v>
          </cell>
        </row>
        <row r="154">
          <cell r="K154">
            <v>11.909990808627297</v>
          </cell>
          <cell r="L154">
            <v>11.466753672658907</v>
          </cell>
          <cell r="M154">
            <v>8.4855219049580075</v>
          </cell>
          <cell r="N154">
            <v>5.374765508885706</v>
          </cell>
          <cell r="O154">
            <v>6.1686263113567792</v>
          </cell>
          <cell r="P154">
            <v>8.5588963077674247</v>
          </cell>
          <cell r="Q154">
            <v>10.806054230500541</v>
          </cell>
          <cell r="R154">
            <v>11.058285847608525</v>
          </cell>
          <cell r="S154">
            <v>10.723981544125335</v>
          </cell>
          <cell r="T154">
            <v>10.348841950072464</v>
          </cell>
          <cell r="U154">
            <v>10.110374782425621</v>
          </cell>
          <cell r="CJ154" t="str">
            <v>PEIndustrialCIMS.Generic Fuels.Natural Gas</v>
          </cell>
        </row>
        <row r="155">
          <cell r="K155">
            <v>11.502358357598615</v>
          </cell>
          <cell r="L155">
            <v>11.070200478319066</v>
          </cell>
          <cell r="M155">
            <v>8.2968928835240892</v>
          </cell>
          <cell r="N155">
            <v>5.5042083290721981</v>
          </cell>
          <cell r="O155">
            <v>4.4429681981384315</v>
          </cell>
          <cell r="P155">
            <v>3.8693158879078768</v>
          </cell>
          <cell r="Q155">
            <v>3.4336825542956304</v>
          </cell>
          <cell r="R155">
            <v>3.6749506560828697</v>
          </cell>
          <cell r="S155">
            <v>3.9940591641526275</v>
          </cell>
          <cell r="T155">
            <v>4.2582980565216619</v>
          </cell>
          <cell r="U155">
            <v>4.4045422953950908</v>
          </cell>
          <cell r="CJ155" t="str">
            <v>NLIndustrialCIMS.Generic Fuels.Natural Gas</v>
          </cell>
        </row>
        <row r="156">
          <cell r="K156">
            <v>10.175113651691561</v>
          </cell>
          <cell r="L156">
            <v>9.0414458094670387</v>
          </cell>
          <cell r="M156">
            <v>5.4212974040586941</v>
          </cell>
          <cell r="N156">
            <v>3.4228731503327166</v>
          </cell>
          <cell r="O156">
            <v>2.3822703418165179</v>
          </cell>
          <cell r="P156">
            <v>1.6385069471057196</v>
          </cell>
          <cell r="Q156">
            <v>1.2038441854743593</v>
          </cell>
          <cell r="R156">
            <v>1.448887616785266</v>
          </cell>
          <cell r="S156">
            <v>1.7720047665341236</v>
          </cell>
          <cell r="T156">
            <v>2.0376018368382893</v>
          </cell>
          <cell r="U156">
            <v>2.1834546706592981</v>
          </cell>
          <cell r="CJ156" t="str">
            <v>YTIndustrialCIMS.Generic Fuels.Natural Gas</v>
          </cell>
        </row>
        <row r="157">
          <cell r="K157">
            <v>10.258942776695671</v>
          </cell>
          <cell r="L157">
            <v>9.1159350502681669</v>
          </cell>
          <cell r="M157">
            <v>5.465961535912764</v>
          </cell>
          <cell r="N157">
            <v>3.4510730377764394</v>
          </cell>
          <cell r="O157">
            <v>2.5637421936865525</v>
          </cell>
          <cell r="P157">
            <v>1.897854362628661</v>
          </cell>
          <cell r="Q157">
            <v>1.4607998856123348</v>
          </cell>
          <cell r="R157">
            <v>1.7067348637858974</v>
          </cell>
          <cell r="S157">
            <v>2.0314727479410233</v>
          </cell>
          <cell r="T157">
            <v>2.2986149135696832</v>
          </cell>
          <cell r="U157">
            <v>2.4453152639288298</v>
          </cell>
          <cell r="CJ157" t="str">
            <v>NTIndustrialCIMS.Generic Fuels.Natural Gas</v>
          </cell>
        </row>
        <row r="158">
          <cell r="K158">
            <v>10.258942776695671</v>
          </cell>
          <cell r="L158">
            <v>9.1159350502681669</v>
          </cell>
          <cell r="M158">
            <v>5.465961535912764</v>
          </cell>
          <cell r="N158">
            <v>3.4510729789552457</v>
          </cell>
          <cell r="O158">
            <v>2.4031073675893211</v>
          </cell>
          <cell r="P158">
            <v>1.6547632679756474</v>
          </cell>
          <cell r="Q158">
            <v>1.2178096983644433</v>
          </cell>
          <cell r="R158">
            <v>1.4641585597456073</v>
          </cell>
          <cell r="S158">
            <v>1.7893374182725292</v>
          </cell>
          <cell r="T158">
            <v>2.0566312647407616</v>
          </cell>
          <cell r="U158">
            <v>2.2032907358134768</v>
          </cell>
          <cell r="CJ158" t="str">
            <v>NUIndustrialCIMS.Generic Fuels.Natural Gas</v>
          </cell>
        </row>
        <row r="159">
          <cell r="K159">
            <v>12.081784066757658</v>
          </cell>
          <cell r="L159">
            <v>11.586139952308962</v>
          </cell>
          <cell r="M159">
            <v>8.6220201667957106</v>
          </cell>
          <cell r="N159">
            <v>5.6574866119831171</v>
          </cell>
          <cell r="O159">
            <v>5.8115829089902373</v>
          </cell>
          <cell r="P159">
            <v>7.6634334070960728</v>
          </cell>
          <cell r="Q159">
            <v>9.2873760140546651</v>
          </cell>
          <cell r="R159">
            <v>9.5545261841583269</v>
          </cell>
          <cell r="S159">
            <v>9.3881199557650774</v>
          </cell>
          <cell r="T159">
            <v>9.1696020108178526</v>
          </cell>
          <cell r="U159">
            <v>9.0226518326889025</v>
          </cell>
          <cell r="CJ159" t="str">
            <v>ATIndustrialCIMS.Generic Fuels.Natural Gas</v>
          </cell>
        </row>
        <row r="160">
          <cell r="K160">
            <v>10.230999735027632</v>
          </cell>
          <cell r="L160">
            <v>9.0911053033344569</v>
          </cell>
          <cell r="M160">
            <v>5.4510734919614068</v>
          </cell>
          <cell r="N160">
            <v>3.4416730556881334</v>
          </cell>
          <cell r="O160">
            <v>2.4497066343641305</v>
          </cell>
          <cell r="P160">
            <v>1.7303748592366759</v>
          </cell>
          <cell r="Q160">
            <v>1.2941512564837125</v>
          </cell>
          <cell r="R160">
            <v>1.5399270134389236</v>
          </cell>
          <cell r="S160">
            <v>1.8642716442492253</v>
          </cell>
          <cell r="T160">
            <v>2.1309493383829117</v>
          </cell>
          <cell r="U160">
            <v>2.2773535568005348</v>
          </cell>
          <cell r="CJ160" t="str">
            <v>TRIndustrialCIMS.Generic Fuels.Natural Gas</v>
          </cell>
        </row>
        <row r="161">
          <cell r="K161">
            <v>14.709588107293524</v>
          </cell>
          <cell r="L161">
            <v>16.173592364609263</v>
          </cell>
          <cell r="M161">
            <v>20.722933772987751</v>
          </cell>
          <cell r="N161">
            <v>21.309095217384559</v>
          </cell>
          <cell r="O161">
            <v>23.275859230177169</v>
          </cell>
          <cell r="P161">
            <v>26.922118517319912</v>
          </cell>
          <cell r="Q161">
            <v>27.51111617513369</v>
          </cell>
          <cell r="R161">
            <v>27.512328261481095</v>
          </cell>
          <cell r="S161">
            <v>27.194227750173795</v>
          </cell>
          <cell r="T161">
            <v>26.654622643148873</v>
          </cell>
          <cell r="U161">
            <v>26.267906240583024</v>
          </cell>
          <cell r="CJ161" t="str">
            <v>CANIndustrialCIMS.Generic Fuels.Fuel Oil</v>
          </cell>
        </row>
        <row r="162">
          <cell r="K162">
            <v>14.945439104162251</v>
          </cell>
          <cell r="L162">
            <v>16.70646397776316</v>
          </cell>
          <cell r="M162">
            <v>22.762270427342287</v>
          </cell>
          <cell r="N162">
            <v>24.315123645252079</v>
          </cell>
          <cell r="O162">
            <v>26.164052266642358</v>
          </cell>
          <cell r="P162">
            <v>30.948352898021703</v>
          </cell>
          <cell r="Q162">
            <v>33.298652005497985</v>
          </cell>
          <cell r="R162">
            <v>32.40142182921327</v>
          </cell>
          <cell r="S162">
            <v>30.078846933818745</v>
          </cell>
          <cell r="T162">
            <v>27.366064060466229</v>
          </cell>
          <cell r="U162">
            <v>25.866398066631078</v>
          </cell>
          <cell r="CJ162" t="str">
            <v>BCIndustrialCIMS.Generic Fuels.Fuel Oil</v>
          </cell>
        </row>
        <row r="163">
          <cell r="K163">
            <v>14.715573543729503</v>
          </cell>
          <cell r="L163">
            <v>16.270759845357258</v>
          </cell>
          <cell r="M163">
            <v>20.51082961395413</v>
          </cell>
          <cell r="N163">
            <v>20.340023151583789</v>
          </cell>
          <cell r="O163">
            <v>20.944812937165278</v>
          </cell>
          <cell r="P163">
            <v>22.551684315860971</v>
          </cell>
          <cell r="Q163">
            <v>21.035113055301469</v>
          </cell>
          <cell r="R163">
            <v>20.964048805045994</v>
          </cell>
          <cell r="S163">
            <v>21.219784402400073</v>
          </cell>
          <cell r="T163">
            <v>21.330559671767361</v>
          </cell>
          <cell r="U163">
            <v>21.345417383824518</v>
          </cell>
          <cell r="CJ163" t="str">
            <v>ABIndustrialCIMS.Generic Fuels.Fuel Oil</v>
          </cell>
        </row>
        <row r="164">
          <cell r="K164">
            <v>14.768571195832036</v>
          </cell>
          <cell r="L164">
            <v>16.294596454831389</v>
          </cell>
          <cell r="M164">
            <v>20.418265386057499</v>
          </cell>
          <cell r="N164">
            <v>20.190789620842018</v>
          </cell>
          <cell r="O164">
            <v>21.905846850802881</v>
          </cell>
          <cell r="P164">
            <v>24.49635298958577</v>
          </cell>
          <cell r="Q164">
            <v>23.651598072373918</v>
          </cell>
          <cell r="R164">
            <v>23.59060191875502</v>
          </cell>
          <cell r="S164">
            <v>23.689497552113163</v>
          </cell>
          <cell r="T164">
            <v>23.643084788035033</v>
          </cell>
          <cell r="U164">
            <v>23.561978033449243</v>
          </cell>
          <cell r="CJ164" t="str">
            <v>SKIndustrialCIMS.Generic Fuels.Fuel Oil</v>
          </cell>
        </row>
        <row r="165">
          <cell r="K165">
            <v>14.50543288275545</v>
          </cell>
          <cell r="L165">
            <v>15.919869734977734</v>
          </cell>
          <cell r="M165">
            <v>21.555522228653011</v>
          </cell>
          <cell r="N165">
            <v>23.4867768632276</v>
          </cell>
          <cell r="O165">
            <v>28.18726280922748</v>
          </cell>
          <cell r="P165">
            <v>34.39962918333805</v>
          </cell>
          <cell r="Q165">
            <v>37.12004831914652</v>
          </cell>
          <cell r="R165">
            <v>37.071004274649283</v>
          </cell>
          <cell r="S165">
            <v>36.202796893693467</v>
          </cell>
          <cell r="T165">
            <v>34.959427795609336</v>
          </cell>
          <cell r="U165">
            <v>33.999211064467723</v>
          </cell>
          <cell r="CJ165" t="str">
            <v>MBIndustrialCIMS.Generic Fuels.Fuel Oil</v>
          </cell>
        </row>
        <row r="166">
          <cell r="K166">
            <v>14.622162569109763</v>
          </cell>
          <cell r="L166">
            <v>16.039368564730932</v>
          </cell>
          <cell r="M166">
            <v>21.13276050792421</v>
          </cell>
          <cell r="N166">
            <v>22.381685164948298</v>
          </cell>
          <cell r="O166">
            <v>26.769291707341196</v>
          </cell>
          <cell r="P166">
            <v>32.994153200244568</v>
          </cell>
          <cell r="Q166">
            <v>35.757999080063755</v>
          </cell>
          <cell r="R166">
            <v>35.758331300900977</v>
          </cell>
          <cell r="S166">
            <v>35.021004133707137</v>
          </cell>
          <cell r="T166">
            <v>34.139176108333984</v>
          </cell>
          <cell r="U166">
            <v>33.549636046384833</v>
          </cell>
          <cell r="CJ166" t="str">
            <v>ONIndustrialCIMS.Generic Fuels.Fuel Oil</v>
          </cell>
        </row>
        <row r="167">
          <cell r="K167">
            <v>14.59364386109876</v>
          </cell>
          <cell r="L167">
            <v>15.8528634079192</v>
          </cell>
          <cell r="M167">
            <v>19.678128801929141</v>
          </cell>
          <cell r="N167">
            <v>20.735220196549541</v>
          </cell>
          <cell r="O167">
            <v>23.797600237240474</v>
          </cell>
          <cell r="P167">
            <v>29.319979885627141</v>
          </cell>
          <cell r="Q167">
            <v>32.040591707795265</v>
          </cell>
          <cell r="R167">
            <v>32.011050747649868</v>
          </cell>
          <cell r="S167">
            <v>31.186326343907808</v>
          </cell>
          <cell r="T167">
            <v>30.036308878368612</v>
          </cell>
          <cell r="U167">
            <v>29.165804635135629</v>
          </cell>
          <cell r="CJ167" t="str">
            <v>QCIndustrialCIMS.Generic Fuels.Fuel Oil</v>
          </cell>
        </row>
        <row r="168">
          <cell r="K168">
            <v>14.694069336100219</v>
          </cell>
          <cell r="L168">
            <v>16.090505042045315</v>
          </cell>
          <cell r="M168">
            <v>20.3340312076167</v>
          </cell>
          <cell r="N168">
            <v>20.278520517666593</v>
          </cell>
          <cell r="O168">
            <v>24.566088877722525</v>
          </cell>
          <cell r="P168">
            <v>30.759490101635556</v>
          </cell>
          <cell r="Q168">
            <v>33.477165275735977</v>
          </cell>
          <cell r="R168">
            <v>33.444007945230865</v>
          </cell>
          <cell r="S168">
            <v>32.6152733408776</v>
          </cell>
          <cell r="T168">
            <v>31.466360223080095</v>
          </cell>
          <cell r="U168">
            <v>30.600484103795601</v>
          </cell>
          <cell r="CJ168" t="str">
            <v>NBIndustrialCIMS.Generic Fuels.Fuel Oil</v>
          </cell>
        </row>
        <row r="169">
          <cell r="K169">
            <v>14.437145835520855</v>
          </cell>
          <cell r="L169">
            <v>15.889078052423985</v>
          </cell>
          <cell r="M169">
            <v>20.13194858290958</v>
          </cell>
          <cell r="N169">
            <v>20.064958919053304</v>
          </cell>
          <cell r="O169">
            <v>20.939750549718788</v>
          </cell>
          <cell r="P169">
            <v>21.888624940567201</v>
          </cell>
          <cell r="Q169">
            <v>20.395918939098753</v>
          </cell>
          <cell r="R169">
            <v>20.329015210440147</v>
          </cell>
          <cell r="S169">
            <v>20.582478137462058</v>
          </cell>
          <cell r="T169">
            <v>20.693023048230675</v>
          </cell>
          <cell r="U169">
            <v>20.708916351539735</v>
          </cell>
          <cell r="CJ169" t="str">
            <v>NSIndustrialCIMS.Generic Fuels.Fuel Oil</v>
          </cell>
        </row>
        <row r="170">
          <cell r="K170">
            <v>14.184624668073232</v>
          </cell>
          <cell r="L170">
            <v>15.597002069363933</v>
          </cell>
          <cell r="M170">
            <v>19.889205276643835</v>
          </cell>
          <cell r="N170">
            <v>19.941415512084784</v>
          </cell>
          <cell r="O170">
            <v>20.834787656607354</v>
          </cell>
          <cell r="P170">
            <v>21.86924218261224</v>
          </cell>
          <cell r="Q170">
            <v>20.40417893737251</v>
          </cell>
          <cell r="R170">
            <v>20.340859625680196</v>
          </cell>
          <cell r="S170">
            <v>20.590285291853103</v>
          </cell>
          <cell r="T170">
            <v>20.700085027120167</v>
          </cell>
          <cell r="U170">
            <v>20.717318879236931</v>
          </cell>
          <cell r="CJ170" t="str">
            <v>PEIndustrialCIMS.Generic Fuels.Fuel Oil</v>
          </cell>
        </row>
        <row r="171">
          <cell r="K171">
            <v>15.750217719982786</v>
          </cell>
          <cell r="L171">
            <v>16.874634270631791</v>
          </cell>
          <cell r="M171">
            <v>21.44663058916025</v>
          </cell>
          <cell r="N171">
            <v>21.874076766403821</v>
          </cell>
          <cell r="O171">
            <v>22.459160447504171</v>
          </cell>
          <cell r="P171">
            <v>23.771000032360067</v>
          </cell>
          <cell r="Q171">
            <v>22.258874064385559</v>
          </cell>
          <cell r="R171">
            <v>22.186371704583504</v>
          </cell>
          <cell r="S171">
            <v>22.439165069309968</v>
          </cell>
          <cell r="T171">
            <v>22.549045716259283</v>
          </cell>
          <cell r="U171">
            <v>22.564350300076942</v>
          </cell>
          <cell r="CJ171" t="str">
            <v>NLIndustrialCIMS.Generic Fuels.Fuel Oil</v>
          </cell>
        </row>
        <row r="172">
          <cell r="K172">
            <v>18.364095091488032</v>
          </cell>
          <cell r="L172">
            <v>19.430564797264626</v>
          </cell>
          <cell r="M172">
            <v>24.752484006000518</v>
          </cell>
          <cell r="N172">
            <v>25.743171465621241</v>
          </cell>
          <cell r="O172">
            <v>26.982833014878196</v>
          </cell>
          <cell r="P172">
            <v>29.016074958502784</v>
          </cell>
          <cell r="Q172">
            <v>27.501954958943656</v>
          </cell>
          <cell r="R172">
            <v>27.420542037737409</v>
          </cell>
          <cell r="S172">
            <v>27.663793523561111</v>
          </cell>
          <cell r="T172">
            <v>27.770402071856527</v>
          </cell>
          <cell r="U172">
            <v>27.786600770880817</v>
          </cell>
          <cell r="CJ172" t="str">
            <v>YTIndustrialCIMS.Generic Fuels.Fuel Oil</v>
          </cell>
        </row>
        <row r="173">
          <cell r="K173">
            <v>17.143069178577218</v>
          </cell>
          <cell r="L173">
            <v>18.755885926209949</v>
          </cell>
          <cell r="M173">
            <v>24.106092145980753</v>
          </cell>
          <cell r="N173">
            <v>24.755181231354726</v>
          </cell>
          <cell r="O173">
            <v>26.074902765383111</v>
          </cell>
          <cell r="P173">
            <v>28.100880038163364</v>
          </cell>
          <cell r="Q173">
            <v>26.57672578400614</v>
          </cell>
          <cell r="R173">
            <v>26.495533577184737</v>
          </cell>
          <cell r="S173">
            <v>26.741979599321539</v>
          </cell>
          <cell r="T173">
            <v>26.849442491245277</v>
          </cell>
          <cell r="U173">
            <v>26.8649805505766</v>
          </cell>
          <cell r="CJ173" t="str">
            <v>NTIndustrialCIMS.Generic Fuels.Fuel Oil</v>
          </cell>
        </row>
        <row r="174">
          <cell r="K174">
            <v>18.515390308004438</v>
          </cell>
          <cell r="L174">
            <v>19.590646276553027</v>
          </cell>
          <cell r="M174">
            <v>24.956410875707405</v>
          </cell>
          <cell r="N174">
            <v>25.955260255257024</v>
          </cell>
          <cell r="O174">
            <v>27.206970316794543</v>
          </cell>
          <cell r="P174">
            <v>29.259309135195853</v>
          </cell>
          <cell r="Q174">
            <v>27.734671343249758</v>
          </cell>
          <cell r="R174">
            <v>27.651505893885165</v>
          </cell>
          <cell r="S174">
            <v>27.895851086167653</v>
          </cell>
          <cell r="T174">
            <v>28.002592808167456</v>
          </cell>
          <cell r="U174">
            <v>28.018325994363412</v>
          </cell>
          <cell r="CJ174" t="str">
            <v>NUIndustrialCIMS.Generic Fuels.Fuel Oil</v>
          </cell>
        </row>
        <row r="175">
          <cell r="K175">
            <v>14.766514389919273</v>
          </cell>
          <cell r="L175">
            <v>16.112804858616254</v>
          </cell>
          <cell r="M175">
            <v>20.450453914082591</v>
          </cell>
          <cell r="N175">
            <v>20.539742928802124</v>
          </cell>
          <cell r="O175">
            <v>22.199946882888209</v>
          </cell>
          <cell r="P175">
            <v>24.572089314293766</v>
          </cell>
          <cell r="Q175">
            <v>24.134034304148201</v>
          </cell>
          <cell r="R175">
            <v>24.075063621483679</v>
          </cell>
          <cell r="S175">
            <v>24.056800459875681</v>
          </cell>
          <cell r="T175">
            <v>23.852128503672557</v>
          </cell>
          <cell r="U175">
            <v>23.6477674086623</v>
          </cell>
          <cell r="CJ175" t="str">
            <v>ATIndustrialCIMS.Generic Fuels.Fuel Oil</v>
          </cell>
        </row>
        <row r="176">
          <cell r="K176">
            <v>18.007518192689897</v>
          </cell>
          <cell r="L176">
            <v>19.259032333342535</v>
          </cell>
          <cell r="M176">
            <v>24.604995675896223</v>
          </cell>
          <cell r="N176">
            <v>25.484537650744329</v>
          </cell>
          <cell r="O176">
            <v>26.75490203235195</v>
          </cell>
          <cell r="P176">
            <v>28.792088043953999</v>
          </cell>
          <cell r="Q176">
            <v>27.271117362066519</v>
          </cell>
          <cell r="R176">
            <v>27.189193836269101</v>
          </cell>
          <cell r="S176">
            <v>27.433874736350102</v>
          </cell>
          <cell r="T176">
            <v>27.540812457089753</v>
          </cell>
          <cell r="U176">
            <v>27.556635771940275</v>
          </cell>
          <cell r="CJ176" t="str">
            <v>TRIndustrialCIMS.Generic Fuels.Fuel Oil</v>
          </cell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</row>
        <row r="179">
          <cell r="K179">
            <v>34.935162957516454</v>
          </cell>
          <cell r="L179">
            <v>35.28730912083784</v>
          </cell>
          <cell r="M179">
            <v>37.36272450709253</v>
          </cell>
          <cell r="N179">
            <v>36.038285527617056</v>
          </cell>
          <cell r="O179">
            <v>35.992035959946371</v>
          </cell>
          <cell r="P179">
            <v>38.420708714885272</v>
          </cell>
          <cell r="Q179">
            <v>37.843690068968122</v>
          </cell>
          <cell r="R179">
            <v>38.713640407151743</v>
          </cell>
          <cell r="S179">
            <v>38.90546371230198</v>
          </cell>
          <cell r="T179">
            <v>38.811092049562639</v>
          </cell>
          <cell r="U179">
            <v>38.832776914430646</v>
          </cell>
          <cell r="CJ179" t="str">
            <v>CANTransportationCIMS.Generic Fuels.Gasoline</v>
          </cell>
        </row>
        <row r="180">
          <cell r="K180">
            <v>36.424883925969098</v>
          </cell>
          <cell r="L180">
            <v>37.154151539898272</v>
          </cell>
          <cell r="M180">
            <v>40.341566970042052</v>
          </cell>
          <cell r="N180">
            <v>40.360489161864216</v>
          </cell>
          <cell r="O180">
            <v>40.846748534816896</v>
          </cell>
          <cell r="P180">
            <v>42.53709493114016</v>
          </cell>
          <cell r="Q180">
            <v>41.906348513945318</v>
          </cell>
          <cell r="R180">
            <v>42.870544244817339</v>
          </cell>
          <cell r="S180">
            <v>43.128851081699793</v>
          </cell>
          <cell r="T180">
            <v>43.088938794857675</v>
          </cell>
          <cell r="U180">
            <v>43.153666043004449</v>
          </cell>
          <cell r="CJ180" t="str">
            <v>BCTransportationCIMS.Generic Fuels.Gasoline</v>
          </cell>
        </row>
        <row r="181">
          <cell r="K181">
            <v>32.217638354198456</v>
          </cell>
          <cell r="L181">
            <v>33.047005025088794</v>
          </cell>
          <cell r="M181">
            <v>34.305956415716594</v>
          </cell>
          <cell r="N181">
            <v>32.279582505584635</v>
          </cell>
          <cell r="O181">
            <v>33.403845019222842</v>
          </cell>
          <cell r="P181">
            <v>36.144605927798942</v>
          </cell>
          <cell r="Q181">
            <v>35.685733654451646</v>
          </cell>
          <cell r="R181">
            <v>36.656570896284393</v>
          </cell>
          <cell r="S181">
            <v>36.921875713528991</v>
          </cell>
          <cell r="T181">
            <v>36.882397480826889</v>
          </cell>
          <cell r="U181">
            <v>36.946309158172632</v>
          </cell>
          <cell r="CJ181" t="str">
            <v>ABTransportationCIMS.Generic Fuels.Gasoline</v>
          </cell>
        </row>
        <row r="182">
          <cell r="K182">
            <v>37.690131767435588</v>
          </cell>
          <cell r="L182">
            <v>38.172377983365315</v>
          </cell>
          <cell r="M182">
            <v>38.902842421703483</v>
          </cell>
          <cell r="N182">
            <v>35.280337303356873</v>
          </cell>
          <cell r="O182">
            <v>35.80692947598115</v>
          </cell>
          <cell r="P182">
            <v>38.947638222132177</v>
          </cell>
          <cell r="Q182">
            <v>38.500147406470944</v>
          </cell>
          <cell r="R182">
            <v>39.523518269931486</v>
          </cell>
          <cell r="S182">
            <v>39.77602465747816</v>
          </cell>
          <cell r="T182">
            <v>39.711468031430691</v>
          </cell>
          <cell r="U182">
            <v>39.758271285027952</v>
          </cell>
          <cell r="CJ182" t="str">
            <v>SKTransportationCIMS.Generic Fuels.Gasoline</v>
          </cell>
        </row>
        <row r="183">
          <cell r="K183">
            <v>35.575838173771992</v>
          </cell>
          <cell r="L183">
            <v>36.420519871732076</v>
          </cell>
          <cell r="M183">
            <v>37.829339862237497</v>
          </cell>
          <cell r="N183">
            <v>34.767139562594323</v>
          </cell>
          <cell r="O183">
            <v>35.225034204626475</v>
          </cell>
          <cell r="P183">
            <v>38.224995242639821</v>
          </cell>
          <cell r="Q183">
            <v>37.655495801632362</v>
          </cell>
          <cell r="R183">
            <v>38.676595629156765</v>
          </cell>
          <cell r="S183">
            <v>38.95372495234011</v>
          </cell>
          <cell r="T183">
            <v>38.915266109574468</v>
          </cell>
          <cell r="U183">
            <v>38.979591395995861</v>
          </cell>
          <cell r="CJ183" t="str">
            <v>MBTransportationCIMS.Generic Fuels.Gasoline</v>
          </cell>
        </row>
        <row r="184">
          <cell r="K184">
            <v>33.852171960448743</v>
          </cell>
          <cell r="L184">
            <v>34.032668865122851</v>
          </cell>
          <cell r="M184">
            <v>36.470903330875203</v>
          </cell>
          <cell r="N184">
            <v>35.570893823917828</v>
          </cell>
          <cell r="O184">
            <v>35.340912393621799</v>
          </cell>
          <cell r="P184">
            <v>37.620875113964921</v>
          </cell>
          <cell r="Q184">
            <v>37.072747192301101</v>
          </cell>
          <cell r="R184">
            <v>38.034634149705667</v>
          </cell>
          <cell r="S184">
            <v>38.314425700823861</v>
          </cell>
          <cell r="T184">
            <v>38.294946394667122</v>
          </cell>
          <cell r="U184">
            <v>38.365778903187206</v>
          </cell>
          <cell r="CJ184" t="str">
            <v>ONTransportationCIMS.Generic Fuels.Gasoline</v>
          </cell>
        </row>
        <row r="185">
          <cell r="K185">
            <v>36.325394170583849</v>
          </cell>
          <cell r="L185">
            <v>36.514472438509941</v>
          </cell>
          <cell r="M185">
            <v>38.564427882283375</v>
          </cell>
          <cell r="N185">
            <v>37.489431986555907</v>
          </cell>
          <cell r="O185">
            <v>36.273560812254203</v>
          </cell>
          <cell r="P185">
            <v>38.836236566678338</v>
          </cell>
          <cell r="Q185">
            <v>38.693623939365509</v>
          </cell>
          <cell r="R185">
            <v>39.54875569701332</v>
          </cell>
          <cell r="S185">
            <v>39.813931857901594</v>
          </cell>
          <cell r="T185">
            <v>39.762007403633277</v>
          </cell>
          <cell r="U185">
            <v>39.810854261719264</v>
          </cell>
          <cell r="CJ185" t="str">
            <v>QCTransportationCIMS.Generic Fuels.Gasoline</v>
          </cell>
        </row>
        <row r="186">
          <cell r="K186">
            <v>36.647915209540443</v>
          </cell>
          <cell r="L186">
            <v>36.577058613456643</v>
          </cell>
          <cell r="M186">
            <v>37.488806477794803</v>
          </cell>
          <cell r="N186">
            <v>34.520952043945577</v>
          </cell>
          <cell r="O186">
            <v>35.23521284572837</v>
          </cell>
          <cell r="P186">
            <v>38.354466600615247</v>
          </cell>
          <cell r="Q186">
            <v>37.717891316494857</v>
          </cell>
          <cell r="R186">
            <v>38.667916017063547</v>
          </cell>
          <cell r="S186">
            <v>38.950583677630775</v>
          </cell>
          <cell r="T186">
            <v>38.916601437271908</v>
          </cell>
          <cell r="U186">
            <v>38.978275333994915</v>
          </cell>
          <cell r="CJ186" t="str">
            <v>NBTransportationCIMS.Generic Fuels.Gasoline</v>
          </cell>
        </row>
        <row r="187">
          <cell r="K187">
            <v>36.567895423680355</v>
          </cell>
          <cell r="L187">
            <v>36.629792294383535</v>
          </cell>
          <cell r="M187">
            <v>37.993514748628044</v>
          </cell>
          <cell r="N187">
            <v>34.79407711887486</v>
          </cell>
          <cell r="O187">
            <v>34.37716246328587</v>
          </cell>
          <cell r="P187">
            <v>38.256667469001123</v>
          </cell>
          <cell r="Q187">
            <v>37.592486448855063</v>
          </cell>
          <cell r="R187">
            <v>38.540893111648501</v>
          </cell>
          <cell r="S187">
            <v>38.830513775073882</v>
          </cell>
          <cell r="T187">
            <v>38.805692001787257</v>
          </cell>
          <cell r="U187">
            <v>38.873104198839449</v>
          </cell>
          <cell r="CJ187" t="str">
            <v>NSTransportationCIMS.Generic Fuels.Gasoline</v>
          </cell>
        </row>
        <row r="188">
          <cell r="K188">
            <v>35.134990165669997</v>
          </cell>
          <cell r="L188">
            <v>34.977475572276298</v>
          </cell>
          <cell r="M188">
            <v>35.864035673477197</v>
          </cell>
          <cell r="N188">
            <v>33.841810457655519</v>
          </cell>
          <cell r="O188">
            <v>34.059785087721231</v>
          </cell>
          <cell r="P188">
            <v>36.904829709065901</v>
          </cell>
          <cell r="Q188">
            <v>36.15298620080425</v>
          </cell>
          <cell r="R188">
            <v>37.087358202412986</v>
          </cell>
          <cell r="S188">
            <v>37.38751865414315</v>
          </cell>
          <cell r="T188">
            <v>37.372946448871929</v>
          </cell>
          <cell r="U188">
            <v>37.447582482619602</v>
          </cell>
          <cell r="CJ188" t="str">
            <v>PETransportationCIMS.Generic Fuels.Gasoline</v>
          </cell>
        </row>
        <row r="189">
          <cell r="K189">
            <v>38.657471203509836</v>
          </cell>
          <cell r="L189">
            <v>39.003595176536933</v>
          </cell>
          <cell r="M189">
            <v>40.187651391687133</v>
          </cell>
          <cell r="N189">
            <v>38.611854155888985</v>
          </cell>
          <cell r="O189">
            <v>39.736035897774151</v>
          </cell>
          <cell r="P189">
            <v>43.117224360114484</v>
          </cell>
          <cell r="Q189">
            <v>42.894262049818437</v>
          </cell>
          <cell r="R189">
            <v>43.918281147004052</v>
          </cell>
          <cell r="S189">
            <v>44.099596865892508</v>
          </cell>
          <cell r="T189">
            <v>43.965628452397951</v>
          </cell>
          <cell r="U189">
            <v>43.968437848492997</v>
          </cell>
          <cell r="CJ189" t="str">
            <v>NLTransportationCIMS.Generic Fuels.Gasoline</v>
          </cell>
        </row>
        <row r="190">
          <cell r="K190">
            <v>39.643028793649229</v>
          </cell>
          <cell r="L190">
            <v>39.655995382606278</v>
          </cell>
          <cell r="M190">
            <v>40.947237283500115</v>
          </cell>
          <cell r="N190">
            <v>39.657076672394709</v>
          </cell>
          <cell r="O190">
            <v>41.60186627611143</v>
          </cell>
          <cell r="P190">
            <v>44.314613534746627</v>
          </cell>
          <cell r="Q190">
            <v>44.219119851985887</v>
          </cell>
          <cell r="R190">
            <v>45.268931459115166</v>
          </cell>
          <cell r="S190">
            <v>45.45574007046983</v>
          </cell>
          <cell r="T190">
            <v>45.350458409194296</v>
          </cell>
          <cell r="U190">
            <v>45.377599819762516</v>
          </cell>
          <cell r="CJ190" t="str">
            <v>YTTransportationCIMS.Generic Fuels.Gasoline</v>
          </cell>
        </row>
        <row r="191">
          <cell r="K191">
            <v>40.088431602714692</v>
          </cell>
          <cell r="L191">
            <v>40.85681189723195</v>
          </cell>
          <cell r="M191">
            <v>42.960137642754752</v>
          </cell>
          <cell r="N191">
            <v>40.484167178461675</v>
          </cell>
          <cell r="O191">
            <v>40.239697483904315</v>
          </cell>
          <cell r="P191">
            <v>42.953267163662275</v>
          </cell>
          <cell r="Q191">
            <v>42.871618176327182</v>
          </cell>
          <cell r="R191">
            <v>43.92291348153401</v>
          </cell>
          <cell r="S191">
            <v>44.106819183888746</v>
          </cell>
          <cell r="T191">
            <v>43.995632962389315</v>
          </cell>
          <cell r="U191">
            <v>44.017758767370168</v>
          </cell>
          <cell r="CJ191" t="str">
            <v>NTTransportationCIMS.Generic Fuels.Gasoline</v>
          </cell>
        </row>
        <row r="192">
          <cell r="K192">
            <v>40.050617187342255</v>
          </cell>
          <cell r="L192">
            <v>40.056177727484609</v>
          </cell>
          <cell r="M192">
            <v>41.338913025085596</v>
          </cell>
          <cell r="N192">
            <v>40.023364027732278</v>
          </cell>
          <cell r="O192">
            <v>41.980788560016464</v>
          </cell>
          <cell r="P192">
            <v>44.724061213344157</v>
          </cell>
          <cell r="Q192">
            <v>44.638141233002997</v>
          </cell>
          <cell r="R192">
            <v>45.68708323501393</v>
          </cell>
          <cell r="S192">
            <v>45.869934895798025</v>
          </cell>
          <cell r="T192">
            <v>45.759811177302552</v>
          </cell>
          <cell r="U192">
            <v>45.783426147968292</v>
          </cell>
          <cell r="CJ192" t="str">
            <v>NUTransportationCIMS.Generic Fuels.Gasoline</v>
          </cell>
        </row>
        <row r="193">
          <cell r="K193">
            <v>36.752068000600154</v>
          </cell>
          <cell r="L193">
            <v>36.796980414163357</v>
          </cell>
          <cell r="M193">
            <v>37.883502072896789</v>
          </cell>
          <cell r="N193">
            <v>35.442173444091232</v>
          </cell>
          <cell r="O193">
            <v>35.852049073627406</v>
          </cell>
          <cell r="P193">
            <v>39.158297034699189</v>
          </cell>
          <cell r="Q193">
            <v>38.589406503993153</v>
          </cell>
          <cell r="R193">
            <v>39.553612119532275</v>
          </cell>
          <cell r="S193">
            <v>39.817053243185079</v>
          </cell>
          <cell r="T193">
            <v>39.765217085082263</v>
          </cell>
          <cell r="U193">
            <v>39.816849965986734</v>
          </cell>
          <cell r="CJ193" t="str">
            <v>ATTransportationCIMS.Generic Fuels.Gasoline</v>
          </cell>
        </row>
        <row r="194">
          <cell r="K194">
            <v>39.92735919456873</v>
          </cell>
          <cell r="L194">
            <v>40.189661669107615</v>
          </cell>
          <cell r="M194">
            <v>41.748762650446821</v>
          </cell>
          <cell r="N194">
            <v>40.05486929286289</v>
          </cell>
          <cell r="O194">
            <v>41.274117440010734</v>
          </cell>
          <cell r="P194">
            <v>43.997313970584351</v>
          </cell>
          <cell r="Q194">
            <v>43.909626420438691</v>
          </cell>
          <cell r="R194">
            <v>44.959642725221038</v>
          </cell>
          <cell r="S194">
            <v>45.144164716718869</v>
          </cell>
          <cell r="T194">
            <v>45.035300849628719</v>
          </cell>
          <cell r="U194">
            <v>45.059594911700323</v>
          </cell>
          <cell r="CJ194" t="str">
            <v>TRTransportationCIMS.Generic Fuels.Gasoline</v>
          </cell>
        </row>
        <row r="195">
          <cell r="K195">
            <v>32.719398591153805</v>
          </cell>
          <cell r="L195">
            <v>33.141920633731594</v>
          </cell>
          <cell r="M195">
            <v>35.068258665167065</v>
          </cell>
          <cell r="N195">
            <v>33.746152395593718</v>
          </cell>
          <cell r="O195">
            <v>32.844060039189557</v>
          </cell>
          <cell r="P195">
            <v>34.194776858275418</v>
          </cell>
          <cell r="Q195">
            <v>33.579513452776226</v>
          </cell>
          <cell r="R195">
            <v>34.598564599178914</v>
          </cell>
          <cell r="S195">
            <v>34.888533709778393</v>
          </cell>
          <cell r="T195">
            <v>34.878795454423198</v>
          </cell>
          <cell r="U195">
            <v>34.972565605623004</v>
          </cell>
          <cell r="CJ195" t="str">
            <v>CANTransportationCIMS.Generic Fuels.Diesel</v>
          </cell>
        </row>
        <row r="196">
          <cell r="K196">
            <v>34.696901661414607</v>
          </cell>
          <cell r="L196">
            <v>34.979902107734738</v>
          </cell>
          <cell r="M196">
            <v>38.365085272366819</v>
          </cell>
          <cell r="N196">
            <v>37.642466338551948</v>
          </cell>
          <cell r="O196">
            <v>35.345513622805598</v>
          </cell>
          <cell r="P196">
            <v>35.963587386029573</v>
          </cell>
          <cell r="Q196">
            <v>34.496453574161968</v>
          </cell>
          <cell r="R196">
            <v>35.417115795722296</v>
          </cell>
          <cell r="S196">
            <v>35.894675420727616</v>
          </cell>
          <cell r="T196">
            <v>36.075277874963788</v>
          </cell>
          <cell r="U196">
            <v>36.284523451912627</v>
          </cell>
          <cell r="CJ196" t="str">
            <v>BCTransportationCIMS.Generic Fuels.Diesel</v>
          </cell>
        </row>
        <row r="197">
          <cell r="K197">
            <v>30.030572170036656</v>
          </cell>
          <cell r="L197">
            <v>30.697433763639015</v>
          </cell>
          <cell r="M197">
            <v>32.514335105243454</v>
          </cell>
          <cell r="N197">
            <v>31.617884023679061</v>
          </cell>
          <cell r="O197">
            <v>31.310102911682304</v>
          </cell>
          <cell r="P197">
            <v>32.345461971651211</v>
          </cell>
          <cell r="Q197">
            <v>31.928316600194098</v>
          </cell>
          <cell r="R197">
            <v>33.024112932066963</v>
          </cell>
          <cell r="S197">
            <v>33.304483983637837</v>
          </cell>
          <cell r="T197">
            <v>33.276958774429453</v>
          </cell>
          <cell r="U197">
            <v>33.362790466961656</v>
          </cell>
          <cell r="CJ197" t="str">
            <v>ABTransportationCIMS.Generic Fuels.Diesel</v>
          </cell>
        </row>
        <row r="198">
          <cell r="K198">
            <v>34.82027126676028</v>
          </cell>
          <cell r="L198">
            <v>34.871545471723415</v>
          </cell>
          <cell r="M198">
            <v>35.739404362445875</v>
          </cell>
          <cell r="N198">
            <v>33.611517674029308</v>
          </cell>
          <cell r="O198">
            <v>33.72270574541367</v>
          </cell>
          <cell r="P198">
            <v>35.578937155066882</v>
          </cell>
          <cell r="Q198">
            <v>35.077153199863751</v>
          </cell>
          <cell r="R198">
            <v>36.148067010346118</v>
          </cell>
          <cell r="S198">
            <v>36.425152653932258</v>
          </cell>
          <cell r="T198">
            <v>36.392019337294926</v>
          </cell>
          <cell r="U198">
            <v>36.472756419371663</v>
          </cell>
          <cell r="CJ198" t="str">
            <v>SKTransportationCIMS.Generic Fuels.Diesel</v>
          </cell>
        </row>
        <row r="199">
          <cell r="K199">
            <v>33.147816721780877</v>
          </cell>
          <cell r="L199">
            <v>33.545441369601114</v>
          </cell>
          <cell r="M199">
            <v>35.400165581709253</v>
          </cell>
          <cell r="N199">
            <v>33.966349126410016</v>
          </cell>
          <cell r="O199">
            <v>34.241866247166385</v>
          </cell>
          <cell r="P199">
            <v>35.992272592788709</v>
          </cell>
          <cell r="Q199">
            <v>35.435971856000577</v>
          </cell>
          <cell r="R199">
            <v>36.527972907853119</v>
          </cell>
          <cell r="S199">
            <v>36.837128760288827</v>
          </cell>
          <cell r="T199">
            <v>36.817840095045213</v>
          </cell>
          <cell r="U199">
            <v>36.900708748867117</v>
          </cell>
          <cell r="CJ199" t="str">
            <v>MBTransportationCIMS.Generic Fuels.Diesel</v>
          </cell>
        </row>
        <row r="200">
          <cell r="K200">
            <v>31.214276445001829</v>
          </cell>
          <cell r="L200">
            <v>31.771095635911525</v>
          </cell>
          <cell r="M200">
            <v>34.230835759378714</v>
          </cell>
          <cell r="N200">
            <v>32.624824972030929</v>
          </cell>
          <cell r="O200">
            <v>31.879776273923607</v>
          </cell>
          <cell r="P200">
            <v>33.809515547565155</v>
          </cell>
          <cell r="Q200">
            <v>33.177224978731161</v>
          </cell>
          <cell r="R200">
            <v>34.188133964968536</v>
          </cell>
          <cell r="S200">
            <v>34.446962731613596</v>
          </cell>
          <cell r="T200">
            <v>34.420623751889998</v>
          </cell>
          <cell r="U200">
            <v>34.516702012145451</v>
          </cell>
          <cell r="CJ200" t="str">
            <v>ONTransportationCIMS.Generic Fuels.Diesel</v>
          </cell>
        </row>
        <row r="201">
          <cell r="K201">
            <v>35.069832250525401</v>
          </cell>
          <cell r="L201">
            <v>35.325632266950528</v>
          </cell>
          <cell r="M201">
            <v>37.015517126846689</v>
          </cell>
          <cell r="N201">
            <v>35.833024887676686</v>
          </cell>
          <cell r="O201">
            <v>33.307831536232733</v>
          </cell>
          <cell r="P201">
            <v>34.519452844257003</v>
          </cell>
          <cell r="Q201">
            <v>34.329772138583252</v>
          </cell>
          <cell r="R201">
            <v>35.264958383168405</v>
          </cell>
          <cell r="S201">
            <v>35.62138634892861</v>
          </cell>
          <cell r="T201">
            <v>35.64978943541427</v>
          </cell>
          <cell r="U201">
            <v>35.75540978391831</v>
          </cell>
          <cell r="CJ201" t="str">
            <v>QCTransportationCIMS.Generic Fuels.Diesel</v>
          </cell>
        </row>
        <row r="202">
          <cell r="K202">
            <v>35.513397111499081</v>
          </cell>
          <cell r="L202">
            <v>35.491877495323671</v>
          </cell>
          <cell r="M202">
            <v>36.466008948615034</v>
          </cell>
          <cell r="N202">
            <v>34.338497060768695</v>
          </cell>
          <cell r="O202">
            <v>33.47089513020007</v>
          </cell>
          <cell r="P202">
            <v>35.457184845588436</v>
          </cell>
          <cell r="Q202">
            <v>34.898381330474827</v>
          </cell>
          <cell r="R202">
            <v>35.958296235915256</v>
          </cell>
          <cell r="S202">
            <v>36.281379657084351</v>
          </cell>
          <cell r="T202">
            <v>36.277656618496138</v>
          </cell>
          <cell r="U202">
            <v>36.364350409423466</v>
          </cell>
          <cell r="CJ202" t="str">
            <v>NBTransportationCIMS.Generic Fuels.Diesel</v>
          </cell>
        </row>
        <row r="203">
          <cell r="K203">
            <v>33.878372462431855</v>
          </cell>
          <cell r="L203">
            <v>34.14937458803184</v>
          </cell>
          <cell r="M203">
            <v>35.623630165855701</v>
          </cell>
          <cell r="N203">
            <v>32.637475501887565</v>
          </cell>
          <cell r="O203">
            <v>31.514486537739142</v>
          </cell>
          <cell r="P203">
            <v>34.462031739555108</v>
          </cell>
          <cell r="Q203">
            <v>33.89532536086373</v>
          </cell>
          <cell r="R203">
            <v>34.957507345288299</v>
          </cell>
          <cell r="S203">
            <v>35.285563026509109</v>
          </cell>
          <cell r="T203">
            <v>35.286528573570997</v>
          </cell>
          <cell r="U203">
            <v>35.376018045036844</v>
          </cell>
          <cell r="CJ203" t="str">
            <v>NSTransportationCIMS.Generic Fuels.Diesel</v>
          </cell>
        </row>
        <row r="204">
          <cell r="K204">
            <v>33.275723023396992</v>
          </cell>
          <cell r="L204">
            <v>33.391505971723397</v>
          </cell>
          <cell r="M204">
            <v>34.522334944244427</v>
          </cell>
          <cell r="N204">
            <v>33.061690915140503</v>
          </cell>
          <cell r="O204">
            <v>32.128667663769534</v>
          </cell>
          <cell r="P204">
            <v>33.805010821695262</v>
          </cell>
          <cell r="Q204">
            <v>33.197679446345148</v>
          </cell>
          <cell r="R204">
            <v>34.263408774169015</v>
          </cell>
          <cell r="S204">
            <v>34.607877684360325</v>
          </cell>
          <cell r="T204">
            <v>34.628556615624326</v>
          </cell>
          <cell r="U204">
            <v>34.731918578018842</v>
          </cell>
          <cell r="CJ204" t="str">
            <v>PETransportationCIMS.Generic Fuels.Diesel</v>
          </cell>
        </row>
        <row r="205">
          <cell r="K205">
            <v>37.234484805379438</v>
          </cell>
          <cell r="L205">
            <v>37.369536849999214</v>
          </cell>
          <cell r="M205">
            <v>38.326899352904142</v>
          </cell>
          <cell r="N205">
            <v>36.711687045106949</v>
          </cell>
          <cell r="O205">
            <v>36.513707717521491</v>
          </cell>
          <cell r="P205">
            <v>38.736258072369019</v>
          </cell>
          <cell r="Q205">
            <v>38.434680251320543</v>
          </cell>
          <cell r="R205">
            <v>39.552461253514544</v>
          </cell>
          <cell r="S205">
            <v>39.816145849472349</v>
          </cell>
          <cell r="T205">
            <v>39.754570214160175</v>
          </cell>
          <cell r="U205">
            <v>39.806588309328021</v>
          </cell>
          <cell r="CJ205" t="str">
            <v>NLTransportationCIMS.Generic Fuels.Diesel</v>
          </cell>
        </row>
        <row r="206">
          <cell r="K206">
            <v>35.133370844192328</v>
          </cell>
          <cell r="L206">
            <v>35.789575895473753</v>
          </cell>
          <cell r="M206">
            <v>38.516173388046255</v>
          </cell>
          <cell r="N206">
            <v>37.591080393941397</v>
          </cell>
          <cell r="O206">
            <v>37.824398222988272</v>
          </cell>
          <cell r="P206">
            <v>40.006077946664881</v>
          </cell>
          <cell r="Q206">
            <v>39.817512079541835</v>
          </cell>
          <cell r="R206">
            <v>40.947517898721415</v>
          </cell>
          <cell r="S206">
            <v>41.192328838620824</v>
          </cell>
          <cell r="T206">
            <v>41.129075024893226</v>
          </cell>
          <cell r="U206">
            <v>41.189201999870043</v>
          </cell>
          <cell r="CJ206" t="str">
            <v>YTTransportationCIMS.Generic Fuels.Diesel</v>
          </cell>
        </row>
        <row r="207">
          <cell r="K207">
            <v>34.064555804108863</v>
          </cell>
          <cell r="L207">
            <v>35.525973363353728</v>
          </cell>
          <cell r="M207">
            <v>38.244405041336321</v>
          </cell>
          <cell r="N207">
            <v>36.710122688646052</v>
          </cell>
          <cell r="O207">
            <v>36.935291753794544</v>
          </cell>
          <cell r="P207">
            <v>39.230801201759206</v>
          </cell>
          <cell r="Q207">
            <v>39.070754482234442</v>
          </cell>
          <cell r="R207">
            <v>40.203362878189331</v>
          </cell>
          <cell r="S207">
            <v>40.441844519826262</v>
          </cell>
          <cell r="T207">
            <v>40.369475755018662</v>
          </cell>
          <cell r="U207">
            <v>40.422715020610035</v>
          </cell>
          <cell r="CJ207" t="str">
            <v>NTTransportationCIMS.Generic Fuels.Diesel</v>
          </cell>
        </row>
        <row r="208">
          <cell r="K208">
            <v>36.304713314587843</v>
          </cell>
          <cell r="L208">
            <v>36.884582910576839</v>
          </cell>
          <cell r="M208">
            <v>39.425239462542173</v>
          </cell>
          <cell r="N208">
            <v>38.336327708518489</v>
          </cell>
          <cell r="O208">
            <v>38.450154959476997</v>
          </cell>
          <cell r="P208">
            <v>40.609863325906311</v>
          </cell>
          <cell r="Q208">
            <v>40.418853481249009</v>
          </cell>
          <cell r="R208">
            <v>41.54485155747566</v>
          </cell>
          <cell r="S208">
            <v>41.785878725037513</v>
          </cell>
          <cell r="T208">
            <v>41.718842291423606</v>
          </cell>
          <cell r="U208">
            <v>41.776469156771284</v>
          </cell>
          <cell r="CJ208" t="str">
            <v>NUTransportationCIMS.Generic Fuels.Diesel</v>
          </cell>
        </row>
        <row r="209">
          <cell r="K209">
            <v>35.138309419721608</v>
          </cell>
          <cell r="L209">
            <v>35.264127596154609</v>
          </cell>
          <cell r="M209">
            <v>36.404989517880672</v>
          </cell>
          <cell r="N209">
            <v>34.348823980786975</v>
          </cell>
          <cell r="O209">
            <v>33.572392674016676</v>
          </cell>
          <cell r="P209">
            <v>35.803199836781026</v>
          </cell>
          <cell r="Q209">
            <v>35.302345259587469</v>
          </cell>
          <cell r="R209">
            <v>36.377694312422193</v>
          </cell>
          <cell r="S209">
            <v>36.689075453332997</v>
          </cell>
          <cell r="T209">
            <v>36.674024395826208</v>
          </cell>
          <cell r="U209">
            <v>36.754002972772611</v>
          </cell>
          <cell r="CJ209" t="str">
            <v>ATTransportationCIMS.Generic Fuels.Diesel</v>
          </cell>
        </row>
        <row r="210">
          <cell r="K210">
            <v>35.186155819402828</v>
          </cell>
          <cell r="L210">
            <v>36.085132337792807</v>
          </cell>
          <cell r="M210">
            <v>38.748620522164074</v>
          </cell>
          <cell r="N210">
            <v>37.565935190942362</v>
          </cell>
          <cell r="O210">
            <v>37.758045186027417</v>
          </cell>
          <cell r="P210">
            <v>39.972869163418203</v>
          </cell>
          <cell r="Q210">
            <v>39.794070062875903</v>
          </cell>
          <cell r="R210">
            <v>40.923549008691062</v>
          </cell>
          <cell r="S210">
            <v>41.164570757063309</v>
          </cell>
          <cell r="T210">
            <v>41.096538672674519</v>
          </cell>
          <cell r="U210">
            <v>41.153209568368659</v>
          </cell>
          <cell r="CJ210" t="str">
            <v>TRTransportationCIMS.Generic Fuels.Diesel</v>
          </cell>
        </row>
        <row r="214">
          <cell r="K214">
            <v>1.1868954198497048</v>
          </cell>
          <cell r="L214">
            <v>1.4689607195991949</v>
          </cell>
          <cell r="M214">
            <v>1.8802580193950571</v>
          </cell>
          <cell r="N214">
            <v>2.0992133849466907</v>
          </cell>
          <cell r="O214">
            <v>2.2031115399581234</v>
          </cell>
          <cell r="P214">
            <v>2.9053912400530884</v>
          </cell>
          <cell r="Q214">
            <v>2.7829301041739276</v>
          </cell>
          <cell r="R214">
            <v>2.6695270748048978</v>
          </cell>
          <cell r="S214">
            <v>2.5591113174391928</v>
          </cell>
          <cell r="T214">
            <v>2.5600345280253176</v>
          </cell>
          <cell r="U214">
            <v>2.5612593486156068</v>
          </cell>
          <cell r="CJ214" t="str">
            <v>ABAgricultureCIMS.CAN.AB.Biodiesel</v>
          </cell>
        </row>
        <row r="215">
          <cell r="K215">
            <v>1.4051183175023989</v>
          </cell>
          <cell r="L215">
            <v>1.5973076982172145</v>
          </cell>
          <cell r="M215">
            <v>1.0587142166970536</v>
          </cell>
          <cell r="N215">
            <v>1.6976859325444575</v>
          </cell>
          <cell r="O215">
            <v>1.5115373799594651</v>
          </cell>
          <cell r="P215">
            <v>1.5905142721277197</v>
          </cell>
          <cell r="Q215">
            <v>1.7373185900566273</v>
          </cell>
          <cell r="R215">
            <v>1.5983000143145021</v>
          </cell>
          <cell r="S215">
            <v>1.4618851880783916</v>
          </cell>
          <cell r="T215">
            <v>1.3450607987081709</v>
          </cell>
          <cell r="U215">
            <v>1.2628374078861169</v>
          </cell>
          <cell r="CJ215" t="str">
            <v>ABAgricultureCIMS.CAN.AB.Electricity</v>
          </cell>
        </row>
        <row r="216">
          <cell r="K216">
            <v>0.51353593344689308</v>
          </cell>
          <cell r="L216">
            <v>0.63580249051724136</v>
          </cell>
          <cell r="M216">
            <v>0.94383248837789668</v>
          </cell>
          <cell r="N216">
            <v>0.97297638113425078</v>
          </cell>
          <cell r="O216">
            <v>1.1398653700757235</v>
          </cell>
          <cell r="P216">
            <v>1.2645860051399673</v>
          </cell>
          <cell r="Q216">
            <v>1.3730757455347973</v>
          </cell>
          <cell r="R216">
            <v>1.463413680627542</v>
          </cell>
          <cell r="S216">
            <v>1.5254052430483425</v>
          </cell>
          <cell r="T216">
            <v>1.536477138576902</v>
          </cell>
          <cell r="U216">
            <v>1.555464999006877</v>
          </cell>
          <cell r="CJ216" t="str">
            <v>ABAgricultureCIMS.Generic Fuels.Diesel</v>
          </cell>
        </row>
        <row r="217">
          <cell r="K217">
            <v>0.99999999982762755</v>
          </cell>
          <cell r="L217">
            <v>0.99999999991567645</v>
          </cell>
          <cell r="M217">
            <v>0.99999999992787747</v>
          </cell>
          <cell r="N217">
            <v>1.0000000000959584</v>
          </cell>
          <cell r="O217">
            <v>0.99999999992841759</v>
          </cell>
          <cell r="P217">
            <v>0.99999999992841759</v>
          </cell>
          <cell r="Q217">
            <v>0.99999999992841759</v>
          </cell>
          <cell r="R217">
            <v>0.99999999992841759</v>
          </cell>
          <cell r="S217">
            <v>0.99999999992841759</v>
          </cell>
          <cell r="T217">
            <v>0.99999999992841759</v>
          </cell>
          <cell r="U217">
            <v>0.99999999992841759</v>
          </cell>
          <cell r="CJ217" t="str">
            <v>ABAgricultureCIMS.CAN.AB.Hydrogen</v>
          </cell>
        </row>
        <row r="218">
          <cell r="K218">
            <v>1.5163093524201019</v>
          </cell>
          <cell r="L218">
            <v>1.1160073067049414</v>
          </cell>
          <cell r="M218">
            <v>0.81132676056338038</v>
          </cell>
          <cell r="N218">
            <v>0.44280497626542659</v>
          </cell>
          <cell r="O218">
            <v>1.9148442617943071</v>
          </cell>
          <cell r="P218">
            <v>1.9837531281365104</v>
          </cell>
          <cell r="Q218">
            <v>2.1434783377385482</v>
          </cell>
          <cell r="R218">
            <v>2.0033718140078101</v>
          </cell>
          <cell r="S218">
            <v>1.7629571890590872</v>
          </cell>
          <cell r="T218">
            <v>1.5013168995167492</v>
          </cell>
          <cell r="U218">
            <v>1.3318892870321004</v>
          </cell>
          <cell r="CJ218" t="str">
            <v>ABAgricultureCIMS.Generic Fuels.Natural Gas</v>
          </cell>
        </row>
        <row r="219">
          <cell r="K219">
            <v>1.1868954198497048</v>
          </cell>
          <cell r="L219">
            <v>1.4689607195991949</v>
          </cell>
          <cell r="M219">
            <v>1.8802580193950571</v>
          </cell>
          <cell r="N219">
            <v>2.0992133849466907</v>
          </cell>
          <cell r="O219">
            <v>2.2031115399581234</v>
          </cell>
          <cell r="P219">
            <v>2.9053912400530884</v>
          </cell>
          <cell r="Q219">
            <v>2.7829301041739276</v>
          </cell>
          <cell r="R219">
            <v>2.6695270748048978</v>
          </cell>
          <cell r="S219">
            <v>2.5591113174391928</v>
          </cell>
          <cell r="T219">
            <v>2.5600345280253176</v>
          </cell>
          <cell r="U219">
            <v>2.5612593486156068</v>
          </cell>
          <cell r="CJ219" t="str">
            <v>ABBiodieselCIMS.CAN.AB.Biodiesel</v>
          </cell>
        </row>
        <row r="220">
          <cell r="K220">
            <v>0.22794841240522312</v>
          </cell>
          <cell r="L220">
            <v>0.69791861813359723</v>
          </cell>
          <cell r="M220">
            <v>1.0587142166970536</v>
          </cell>
          <cell r="N220">
            <v>1.6976859325444575</v>
          </cell>
          <cell r="O220">
            <v>1.5115373799594651</v>
          </cell>
          <cell r="P220">
            <v>1.5905142721277197</v>
          </cell>
          <cell r="Q220">
            <v>1.7373185900566273</v>
          </cell>
          <cell r="R220">
            <v>1.5983000143145021</v>
          </cell>
          <cell r="S220">
            <v>1.4618851880783916</v>
          </cell>
          <cell r="T220">
            <v>1.3450607987081709</v>
          </cell>
          <cell r="U220">
            <v>1.2628374078861169</v>
          </cell>
          <cell r="CJ220" t="str">
            <v>ABBiodieselCIMS.CAN.AB.Electricity</v>
          </cell>
        </row>
        <row r="221">
          <cell r="K221">
            <v>1.0250494397827206</v>
          </cell>
          <cell r="L221">
            <v>1.1191135338619715</v>
          </cell>
          <cell r="M221">
            <v>1.4388435368140353</v>
          </cell>
          <cell r="N221">
            <v>1.4388435368140353</v>
          </cell>
          <cell r="O221">
            <v>1.4388435368140353</v>
          </cell>
          <cell r="P221">
            <v>1.4388435368140353</v>
          </cell>
          <cell r="Q221">
            <v>1.4388435368140353</v>
          </cell>
          <cell r="R221">
            <v>1.4388435368140353</v>
          </cell>
          <cell r="S221">
            <v>1.4388435368140353</v>
          </cell>
          <cell r="T221">
            <v>1.4388435368140353</v>
          </cell>
          <cell r="U221">
            <v>1.4388435368140353</v>
          </cell>
          <cell r="CJ221" t="str">
            <v>ABBiodieselCIMS.Generic Fuels.Coal</v>
          </cell>
        </row>
        <row r="222">
          <cell r="K222">
            <v>0.54113867488544909</v>
          </cell>
          <cell r="L222">
            <v>0.66997710344827588</v>
          </cell>
          <cell r="M222">
            <v>0.99456382467041138</v>
          </cell>
          <cell r="N222">
            <v>1.0252742121623288</v>
          </cell>
          <cell r="O222">
            <v>1.2011335443858606</v>
          </cell>
          <cell r="P222">
            <v>1.3325579585189244</v>
          </cell>
          <cell r="Q222">
            <v>1.446879061546456</v>
          </cell>
          <cell r="R222">
            <v>1.5420726931972188</v>
          </cell>
          <cell r="S222">
            <v>1.6073963244323419</v>
          </cell>
          <cell r="T222">
            <v>1.6190633383345232</v>
          </cell>
          <cell r="U222">
            <v>1.6390718031035203</v>
          </cell>
          <cell r="CJ222" t="str">
            <v>ABBiodieselCIMS.Generic Fuels.Diesel</v>
          </cell>
        </row>
        <row r="223">
          <cell r="K223">
            <v>1.5753571540064644</v>
          </cell>
          <cell r="L223">
            <v>1.1602931578947369</v>
          </cell>
          <cell r="M223">
            <v>0.81132676056338038</v>
          </cell>
          <cell r="N223">
            <v>0.44280497626542659</v>
          </cell>
          <cell r="O223">
            <v>1.9148442617943071</v>
          </cell>
          <cell r="P223">
            <v>1.9837531281365104</v>
          </cell>
          <cell r="Q223">
            <v>2.1434783377385482</v>
          </cell>
          <cell r="R223">
            <v>2.0033718140078101</v>
          </cell>
          <cell r="S223">
            <v>1.7629571890590872</v>
          </cell>
          <cell r="T223">
            <v>1.5013168995167492</v>
          </cell>
          <cell r="U223">
            <v>1.3318892870321004</v>
          </cell>
          <cell r="CJ223" t="str">
            <v>ABBiodieselCIMS.Generic Fuels.Natural Gas</v>
          </cell>
        </row>
        <row r="224">
          <cell r="K224">
            <v>0.63865561347382316</v>
          </cell>
          <cell r="L224">
            <v>1.0117098305604184</v>
          </cell>
          <cell r="M224">
            <v>1.0587142166970536</v>
          </cell>
          <cell r="N224">
            <v>1.6976859325444575</v>
          </cell>
          <cell r="O224">
            <v>1.5115373799594651</v>
          </cell>
          <cell r="P224">
            <v>1.5905142721277197</v>
          </cell>
          <cell r="Q224">
            <v>1.7373185900566273</v>
          </cell>
          <cell r="R224">
            <v>1.5983000143145021</v>
          </cell>
          <cell r="S224">
            <v>1.4618851880783916</v>
          </cell>
          <cell r="T224">
            <v>1.3450607987081709</v>
          </cell>
          <cell r="U224">
            <v>1.2628374078861169</v>
          </cell>
          <cell r="CJ224" t="str">
            <v>ABChemical ProductsCIMS.CAN.AB.Electricity</v>
          </cell>
        </row>
        <row r="225">
          <cell r="K225">
            <v>1.0250494397827206</v>
          </cell>
          <cell r="L225">
            <v>1.1191135338619715</v>
          </cell>
          <cell r="M225">
            <v>1.4388435368140353</v>
          </cell>
          <cell r="N225">
            <v>1.4388435368140353</v>
          </cell>
          <cell r="O225">
            <v>1.4388435368140353</v>
          </cell>
          <cell r="P225">
            <v>1.4388435368140353</v>
          </cell>
          <cell r="Q225">
            <v>1.4388435368140353</v>
          </cell>
          <cell r="R225">
            <v>1.4388435368140353</v>
          </cell>
          <cell r="S225">
            <v>1.4388435368140353</v>
          </cell>
          <cell r="T225">
            <v>1.4388435368140353</v>
          </cell>
          <cell r="U225">
            <v>1.4388435368140353</v>
          </cell>
          <cell r="CJ225" t="str">
            <v>ABChemical ProductsCIMS.Generic Fuels.Coal</v>
          </cell>
        </row>
        <row r="226">
          <cell r="K226">
            <v>0.30553101011528505</v>
          </cell>
          <cell r="L226">
            <v>0.39209782987385311</v>
          </cell>
          <cell r="M226">
            <v>0.69300988648821216</v>
          </cell>
          <cell r="N226">
            <v>0.68320422382580237</v>
          </cell>
          <cell r="O226">
            <v>0.83908789352027269</v>
          </cell>
          <cell r="P226">
            <v>0.93321376203586048</v>
          </cell>
          <cell r="Q226">
            <v>1.0035861596260396</v>
          </cell>
          <cell r="R226">
            <v>1.0793210507397735</v>
          </cell>
          <cell r="S226">
            <v>1.1369870564862576</v>
          </cell>
          <cell r="T226">
            <v>1.1439649553888809</v>
          </cell>
          <cell r="U226">
            <v>1.1577577370943368</v>
          </cell>
          <cell r="CJ226" t="str">
            <v>ABChemical ProductsCIMS.Generic Fuels.Fuel Oil</v>
          </cell>
        </row>
        <row r="227">
          <cell r="K227">
            <v>1.1564301937148955</v>
          </cell>
          <cell r="L227">
            <v>0.84609793767602337</v>
          </cell>
          <cell r="M227">
            <v>0.81132676056338038</v>
          </cell>
          <cell r="N227">
            <v>0.44280497626542659</v>
          </cell>
          <cell r="O227">
            <v>1.9148442617943071</v>
          </cell>
          <cell r="P227">
            <v>1.9837531281365104</v>
          </cell>
          <cell r="Q227">
            <v>2.1434783377385482</v>
          </cell>
          <cell r="R227">
            <v>2.0033718140078101</v>
          </cell>
          <cell r="S227">
            <v>1.7629571890590872</v>
          </cell>
          <cell r="T227">
            <v>1.5013168995167492</v>
          </cell>
          <cell r="U227">
            <v>1.3318892870321004</v>
          </cell>
          <cell r="CJ227" t="str">
            <v>ABChemical ProductsCIMS.Generic Fuels.Natural Gas</v>
          </cell>
        </row>
        <row r="228">
          <cell r="K228">
            <v>1.1868954198497048</v>
          </cell>
          <cell r="L228">
            <v>1.4689607195991949</v>
          </cell>
          <cell r="M228">
            <v>1.8802580193950571</v>
          </cell>
          <cell r="N228">
            <v>2.0992133849466907</v>
          </cell>
          <cell r="O228">
            <v>2.2031115399581234</v>
          </cell>
          <cell r="P228">
            <v>2.9053912400530884</v>
          </cell>
          <cell r="Q228">
            <v>2.7829301041739276</v>
          </cell>
          <cell r="R228">
            <v>2.6695270748048978</v>
          </cell>
          <cell r="S228">
            <v>2.5591113174391928</v>
          </cell>
          <cell r="T228">
            <v>2.5600345280253176</v>
          </cell>
          <cell r="U228">
            <v>2.5612593486156068</v>
          </cell>
          <cell r="CJ228" t="str">
            <v>ABCoal MiningCIMS.CAN.AB.Biodiesel</v>
          </cell>
        </row>
        <row r="229">
          <cell r="K229">
            <v>0.63865561347382316</v>
          </cell>
          <cell r="L229">
            <v>1.0117098305604184</v>
          </cell>
          <cell r="M229">
            <v>1.0587142166970536</v>
          </cell>
          <cell r="N229">
            <v>1.6976859325444575</v>
          </cell>
          <cell r="O229">
            <v>1.5115373799594651</v>
          </cell>
          <cell r="P229">
            <v>1.5905142721277197</v>
          </cell>
          <cell r="Q229">
            <v>1.7373185900566273</v>
          </cell>
          <cell r="R229">
            <v>1.5983000143145021</v>
          </cell>
          <cell r="S229">
            <v>1.4618851880783916</v>
          </cell>
          <cell r="T229">
            <v>1.3450607987081709</v>
          </cell>
          <cell r="U229">
            <v>1.2628374078861169</v>
          </cell>
          <cell r="CJ229" t="str">
            <v>ABCoal MiningCIMS.CAN.AB.Electricity</v>
          </cell>
        </row>
        <row r="230">
          <cell r="K230">
            <v>1.0250494397827206</v>
          </cell>
          <cell r="L230">
            <v>1.1191135338619715</v>
          </cell>
          <cell r="M230">
            <v>1.4388435368140353</v>
          </cell>
          <cell r="N230">
            <v>1.4388435368140353</v>
          </cell>
          <cell r="O230">
            <v>1.4388435368140353</v>
          </cell>
          <cell r="P230">
            <v>1.4388435368140353</v>
          </cell>
          <cell r="Q230">
            <v>1.4388435368140353</v>
          </cell>
          <cell r="R230">
            <v>1.4388435368140353</v>
          </cell>
          <cell r="S230">
            <v>1.4388435368140353</v>
          </cell>
          <cell r="T230">
            <v>1.4388435368140353</v>
          </cell>
          <cell r="U230">
            <v>1.4388435368140353</v>
          </cell>
          <cell r="CJ230" t="str">
            <v>ABCoal MiningCIMS.Generic Fuels.Coal</v>
          </cell>
        </row>
        <row r="231">
          <cell r="K231">
            <v>0.41480438461205227</v>
          </cell>
          <cell r="L231">
            <v>0.51356418049192532</v>
          </cell>
          <cell r="M231">
            <v>0.76237285264661281</v>
          </cell>
          <cell r="N231">
            <v>0.78591358994002336</v>
          </cell>
          <cell r="O231">
            <v>0.92071678451248995</v>
          </cell>
          <cell r="P231">
            <v>1.0214588415074117</v>
          </cell>
          <cell r="Q231">
            <v>1.1090905281532528</v>
          </cell>
          <cell r="R231">
            <v>1.1820602448423063</v>
          </cell>
          <cell r="S231">
            <v>1.2321334144616212</v>
          </cell>
          <cell r="T231">
            <v>1.2410766461073341</v>
          </cell>
          <cell r="U231">
            <v>1.2564139326490746</v>
          </cell>
          <cell r="CJ231" t="str">
            <v>ABCoal MiningCIMS.Generic Fuels.Diesel</v>
          </cell>
        </row>
        <row r="232">
          <cell r="K232">
            <v>1.1564301937148955</v>
          </cell>
          <cell r="L232">
            <v>0.84609793767602337</v>
          </cell>
          <cell r="M232">
            <v>0.81132676056338038</v>
          </cell>
          <cell r="N232">
            <v>0.44280497626542659</v>
          </cell>
          <cell r="O232">
            <v>1.9148442617943071</v>
          </cell>
          <cell r="P232">
            <v>1.9837531281365104</v>
          </cell>
          <cell r="Q232">
            <v>2.1434783377385482</v>
          </cell>
          <cell r="R232">
            <v>2.0033718140078101</v>
          </cell>
          <cell r="S232">
            <v>1.7629571890590872</v>
          </cell>
          <cell r="T232">
            <v>1.5013168995167492</v>
          </cell>
          <cell r="U232">
            <v>1.3318892870321004</v>
          </cell>
          <cell r="CJ232" t="str">
            <v>ABCoal MiningCIMS.Generic Fuels.Natural Gas</v>
          </cell>
        </row>
        <row r="233">
          <cell r="K233">
            <v>0.31565541338050562</v>
          </cell>
          <cell r="L233">
            <v>1.0390190099164125</v>
          </cell>
          <cell r="M233">
            <v>1.4366245078564157</v>
          </cell>
          <cell r="N233">
            <v>2.4871172679799312</v>
          </cell>
          <cell r="O233">
            <v>2.224524797347454</v>
          </cell>
          <cell r="P233">
            <v>2.2304470208666287</v>
          </cell>
          <cell r="Q233">
            <v>2.3138437161879333</v>
          </cell>
          <cell r="R233">
            <v>2.1155855691676391</v>
          </cell>
          <cell r="S233">
            <v>1.9350204467119509</v>
          </cell>
          <cell r="T233">
            <v>1.7803861539853365</v>
          </cell>
          <cell r="U233">
            <v>1.6715513810933558</v>
          </cell>
          <cell r="CJ233" t="str">
            <v>ABCommercialCIMS.CAN.AB.Electricity</v>
          </cell>
        </row>
        <row r="234">
          <cell r="K234">
            <v>0.41415293708503748</v>
          </cell>
          <cell r="L234">
            <v>0.61286739764190479</v>
          </cell>
          <cell r="M234">
            <v>0.99617903988236967</v>
          </cell>
          <cell r="N234">
            <v>1.1185662595399599</v>
          </cell>
          <cell r="O234">
            <v>1.2073680285187278</v>
          </cell>
          <cell r="P234">
            <v>1.2874130275327236</v>
          </cell>
          <cell r="Q234">
            <v>1.3480312109020176</v>
          </cell>
          <cell r="R234">
            <v>1.4305076624652622</v>
          </cell>
          <cell r="S234">
            <v>1.4848404385787548</v>
          </cell>
          <cell r="T234">
            <v>1.4939531777324873</v>
          </cell>
          <cell r="U234">
            <v>1.5119657662838837</v>
          </cell>
          <cell r="CJ234" t="str">
            <v>ABCommercialCIMS.Generic Fuels.Fuel Oil</v>
          </cell>
        </row>
        <row r="235">
          <cell r="K235">
            <v>1.3915661380129416</v>
          </cell>
          <cell r="L235">
            <v>1.0388540625662377</v>
          </cell>
          <cell r="M235">
            <v>0.99331531690140851</v>
          </cell>
          <cell r="N235">
            <v>0.64504691939338865</v>
          </cell>
          <cell r="O235">
            <v>2.4133554349786648</v>
          </cell>
          <cell r="P235">
            <v>2.4437196229818712</v>
          </cell>
          <cell r="Q235">
            <v>2.6232283377385479</v>
          </cell>
          <cell r="R235">
            <v>2.4386571798614685</v>
          </cell>
          <cell r="S235">
            <v>2.1332206745362656</v>
          </cell>
          <cell r="T235">
            <v>1.8166296203648058</v>
          </cell>
          <cell r="U235">
            <v>1.6116181271574923</v>
          </cell>
          <cell r="CJ235" t="str">
            <v>ABCommercialCIMS.Generic Fuels.Natural Gas</v>
          </cell>
        </row>
        <row r="236">
          <cell r="K236">
            <v>1.4401816495627124</v>
          </cell>
          <cell r="L236">
            <v>1.0255015641494705</v>
          </cell>
          <cell r="M236">
            <v>1.0115609207175609</v>
          </cell>
          <cell r="N236">
            <v>0.87894019693759251</v>
          </cell>
          <cell r="O236">
            <v>0.89501010073903631</v>
          </cell>
          <cell r="P236">
            <v>0.90071287668950761</v>
          </cell>
          <cell r="Q236">
            <v>0.90440354275794066</v>
          </cell>
          <cell r="R236">
            <v>0.90651404510822531</v>
          </cell>
          <cell r="S236">
            <v>0.9087066913122186</v>
          </cell>
          <cell r="T236">
            <v>0.9087066913122186</v>
          </cell>
          <cell r="U236">
            <v>0.9087066913122186</v>
          </cell>
          <cell r="CJ236" t="str">
            <v>ABCommercialCIMS.Generic Fuels.Propane</v>
          </cell>
        </row>
        <row r="237">
          <cell r="K237">
            <v>0.20766008525934537</v>
          </cell>
          <cell r="L237">
            <v>0.26405925638214056</v>
          </cell>
          <cell r="M237">
            <v>0.47519368985061239</v>
          </cell>
          <cell r="N237">
            <v>0.4654787073089085</v>
          </cell>
          <cell r="O237">
            <v>0.47998816102762215</v>
          </cell>
          <cell r="P237">
            <v>0.44865115568228792</v>
          </cell>
          <cell r="Q237">
            <v>0.41876212928181955</v>
          </cell>
          <cell r="R237">
            <v>0.39114324669172412</v>
          </cell>
          <cell r="S237">
            <v>0.36534592966877649</v>
          </cell>
          <cell r="T237">
            <v>0.36534592966877649</v>
          </cell>
          <cell r="U237">
            <v>0.36534592966877649</v>
          </cell>
          <cell r="CJ237" t="str">
            <v>ABElectricityCIMS.Generic Fuels.Coal</v>
          </cell>
        </row>
        <row r="238">
          <cell r="K238">
            <v>0.41480438461205227</v>
          </cell>
          <cell r="L238">
            <v>0.51356418049192532</v>
          </cell>
          <cell r="M238">
            <v>0.76237285264661281</v>
          </cell>
          <cell r="N238">
            <v>0.78591358994002336</v>
          </cell>
          <cell r="O238">
            <v>0.92071678451248995</v>
          </cell>
          <cell r="P238">
            <v>1.0214588415074117</v>
          </cell>
          <cell r="Q238">
            <v>1.1090905281532528</v>
          </cell>
          <cell r="R238">
            <v>1.1820602448423063</v>
          </cell>
          <cell r="S238">
            <v>1.2321334144616212</v>
          </cell>
          <cell r="T238">
            <v>1.2410766461073341</v>
          </cell>
          <cell r="U238">
            <v>1.2564139326490746</v>
          </cell>
          <cell r="CJ238" t="str">
            <v>ABElectricityCIMS.Generic Fuels.Diesel</v>
          </cell>
        </row>
        <row r="239">
          <cell r="K239">
            <v>0.89257052178396579</v>
          </cell>
          <cell r="L239">
            <v>0.66354669132553612</v>
          </cell>
          <cell r="M239">
            <v>1.2118735475200986</v>
          </cell>
          <cell r="N239">
            <v>0.78697598357860188</v>
          </cell>
          <cell r="O239">
            <v>2.944363751017022</v>
          </cell>
          <cell r="P239">
            <v>2.981408942616206</v>
          </cell>
          <cell r="Q239">
            <v>3.2004147902674354</v>
          </cell>
          <cell r="R239">
            <v>2.9752326149194053</v>
          </cell>
          <cell r="S239">
            <v>2.602591203926917</v>
          </cell>
          <cell r="T239">
            <v>2.2163409192451837</v>
          </cell>
          <cell r="U239">
            <v>1.9662209408977649</v>
          </cell>
          <cell r="CJ239" t="str">
            <v>ABElectricityCIMS.Generic Fuels.Natural Gas</v>
          </cell>
        </row>
        <row r="240">
          <cell r="K240">
            <v>0.99217158911885184</v>
          </cell>
          <cell r="L240">
            <v>1</v>
          </cell>
          <cell r="M240">
            <v>1.0242444135965314</v>
          </cell>
          <cell r="N240">
            <v>1.0242444135965314</v>
          </cell>
          <cell r="O240">
            <v>1.0242444135965314</v>
          </cell>
          <cell r="P240">
            <v>1.0242444135965314</v>
          </cell>
          <cell r="Q240">
            <v>1.0242444135965314</v>
          </cell>
          <cell r="R240">
            <v>1.0242444135965314</v>
          </cell>
          <cell r="S240">
            <v>1.0242444135965314</v>
          </cell>
          <cell r="T240">
            <v>1.0242444135965314</v>
          </cell>
          <cell r="U240">
            <v>1.0242444135965314</v>
          </cell>
          <cell r="CJ240" t="str">
            <v>ABElectricityCIMS.Generic Fuels.Uranium</v>
          </cell>
        </row>
        <row r="241">
          <cell r="K241">
            <v>1.0307644431150684</v>
          </cell>
          <cell r="L241">
            <v>1</v>
          </cell>
          <cell r="M241">
            <v>0.62498648555638425</v>
          </cell>
          <cell r="N241">
            <v>0.62498648555638425</v>
          </cell>
          <cell r="O241">
            <v>0.62498648555638425</v>
          </cell>
          <cell r="P241">
            <v>0.62498648555638425</v>
          </cell>
          <cell r="Q241">
            <v>0.62498648555638425</v>
          </cell>
          <cell r="R241">
            <v>0.62498648555638425</v>
          </cell>
          <cell r="S241">
            <v>0.62498648555638425</v>
          </cell>
          <cell r="T241">
            <v>0.62498648555638425</v>
          </cell>
          <cell r="U241">
            <v>0.62498648555638425</v>
          </cell>
          <cell r="CJ241" t="str">
            <v>ABElectricityCIMS.Generic Fuels.Solid Biomass</v>
          </cell>
        </row>
        <row r="242">
          <cell r="K242">
            <v>1.1868954198497048</v>
          </cell>
          <cell r="L242">
            <v>1.4689607195991949</v>
          </cell>
          <cell r="M242">
            <v>1.8802580193950571</v>
          </cell>
          <cell r="N242">
            <v>2.0992133849466907</v>
          </cell>
          <cell r="O242">
            <v>2.2031115399581234</v>
          </cell>
          <cell r="P242">
            <v>2.9053912400530884</v>
          </cell>
          <cell r="Q242">
            <v>2.7829301041739276</v>
          </cell>
          <cell r="R242">
            <v>2.6695270748048978</v>
          </cell>
          <cell r="S242">
            <v>2.5591113174391928</v>
          </cell>
          <cell r="T242">
            <v>2.5600345280253176</v>
          </cell>
          <cell r="U242">
            <v>2.5612593486156068</v>
          </cell>
          <cell r="CJ242" t="str">
            <v>ABEthanolCIMS.CAN.AB.Biodiesel</v>
          </cell>
        </row>
        <row r="243">
          <cell r="K243">
            <v>0.63865561347382316</v>
          </cell>
          <cell r="L243">
            <v>1.0117098305604184</v>
          </cell>
          <cell r="M243">
            <v>1.0587142166970536</v>
          </cell>
          <cell r="N243">
            <v>1.6976859325444575</v>
          </cell>
          <cell r="O243">
            <v>1.5115373799594651</v>
          </cell>
          <cell r="P243">
            <v>1.5905142721277197</v>
          </cell>
          <cell r="Q243">
            <v>1.7373185900566273</v>
          </cell>
          <cell r="R243">
            <v>1.5983000143145021</v>
          </cell>
          <cell r="S243">
            <v>1.4618851880783916</v>
          </cell>
          <cell r="T243">
            <v>1.3450607987081709</v>
          </cell>
          <cell r="U243">
            <v>1.2628374078861169</v>
          </cell>
          <cell r="CJ243" t="str">
            <v>ABEthanolCIMS.CAN.AB.Electricity</v>
          </cell>
        </row>
        <row r="244">
          <cell r="K244">
            <v>1.0250494397827206</v>
          </cell>
          <cell r="L244">
            <v>1.1191135338619715</v>
          </cell>
          <cell r="M244">
            <v>1.4388435368140353</v>
          </cell>
          <cell r="N244">
            <v>1.4388435368140353</v>
          </cell>
          <cell r="O244">
            <v>1.4388435368140353</v>
          </cell>
          <cell r="P244">
            <v>1.4388435368140353</v>
          </cell>
          <cell r="Q244">
            <v>1.4388435368140353</v>
          </cell>
          <cell r="R244">
            <v>1.4388435368140353</v>
          </cell>
          <cell r="S244">
            <v>1.4388435368140353</v>
          </cell>
          <cell r="T244">
            <v>1.4388435368140353</v>
          </cell>
          <cell r="U244">
            <v>1.4388435368140353</v>
          </cell>
          <cell r="CJ244" t="str">
            <v>ABEthanolCIMS.Generic Fuels.Coal</v>
          </cell>
        </row>
        <row r="245">
          <cell r="K245">
            <v>0.41480438461205227</v>
          </cell>
          <cell r="L245">
            <v>0.51356418049192532</v>
          </cell>
          <cell r="M245">
            <v>0.76237285264661281</v>
          </cell>
          <cell r="N245">
            <v>0.78591358994002336</v>
          </cell>
          <cell r="O245">
            <v>0.92071678451248995</v>
          </cell>
          <cell r="P245">
            <v>1.0214588415074117</v>
          </cell>
          <cell r="Q245">
            <v>1.1090905281532528</v>
          </cell>
          <cell r="R245">
            <v>1.1820602448423063</v>
          </cell>
          <cell r="S245">
            <v>1.2321334144616212</v>
          </cell>
          <cell r="T245">
            <v>1.2410766461073341</v>
          </cell>
          <cell r="U245">
            <v>1.2564139326490746</v>
          </cell>
          <cell r="CJ245" t="str">
            <v>ABEthanolCIMS.Generic Fuels.Diesel</v>
          </cell>
        </row>
        <row r="246">
          <cell r="K246">
            <v>1.1564301937148955</v>
          </cell>
          <cell r="L246">
            <v>0.84609793767602337</v>
          </cell>
          <cell r="M246">
            <v>0.81132676056338038</v>
          </cell>
          <cell r="N246">
            <v>0.44280497626542659</v>
          </cell>
          <cell r="O246">
            <v>1.9148442617943071</v>
          </cell>
          <cell r="P246">
            <v>1.9837531281365104</v>
          </cell>
          <cell r="Q246">
            <v>2.1434783377385482</v>
          </cell>
          <cell r="R246">
            <v>2.0033718140078101</v>
          </cell>
          <cell r="S246">
            <v>1.7629571890590872</v>
          </cell>
          <cell r="T246">
            <v>1.5013168995167492</v>
          </cell>
          <cell r="U246">
            <v>1.3318892870321004</v>
          </cell>
          <cell r="CJ246" t="str">
            <v>ABEthanolCIMS.Generic Fuels.Natural Gas</v>
          </cell>
        </row>
        <row r="247">
          <cell r="K247">
            <v>0.63865561347382316</v>
          </cell>
          <cell r="L247">
            <v>1.0117098305604184</v>
          </cell>
          <cell r="M247">
            <v>1.0587142166970536</v>
          </cell>
          <cell r="N247">
            <v>1.6976859325444575</v>
          </cell>
          <cell r="O247">
            <v>1.5115373799594651</v>
          </cell>
          <cell r="P247">
            <v>1.5905142721277197</v>
          </cell>
          <cell r="Q247">
            <v>1.7373185900566273</v>
          </cell>
          <cell r="R247">
            <v>1.5983000143145021</v>
          </cell>
          <cell r="S247">
            <v>1.4618851880783916</v>
          </cell>
          <cell r="T247">
            <v>1.3450607987081709</v>
          </cell>
          <cell r="U247">
            <v>1.2628374078861169</v>
          </cell>
          <cell r="CJ247" t="str">
            <v>ABIndustrial MineralsCIMS.CAN.AB.Electricity</v>
          </cell>
        </row>
        <row r="248">
          <cell r="K248">
            <v>1.0250494397827206</v>
          </cell>
          <cell r="L248">
            <v>1.1191135338619715</v>
          </cell>
          <cell r="M248">
            <v>1.4388435368140353</v>
          </cell>
          <cell r="N248">
            <v>1.4388435368140353</v>
          </cell>
          <cell r="O248">
            <v>1.4388435368140353</v>
          </cell>
          <cell r="P248">
            <v>1.4388435368140353</v>
          </cell>
          <cell r="Q248">
            <v>1.4388435368140353</v>
          </cell>
          <cell r="R248">
            <v>1.4388435368140353</v>
          </cell>
          <cell r="S248">
            <v>1.4388435368140353</v>
          </cell>
          <cell r="T248">
            <v>1.4388435368140353</v>
          </cell>
          <cell r="U248">
            <v>1.4388435368140353</v>
          </cell>
          <cell r="CJ248" t="str">
            <v>ABIndustrial MineralsCIMS.Generic Fuels.Coal</v>
          </cell>
        </row>
        <row r="249">
          <cell r="K249">
            <v>0.30553101011528505</v>
          </cell>
          <cell r="L249">
            <v>0.39209782987385311</v>
          </cell>
          <cell r="M249">
            <v>0.69300988648821216</v>
          </cell>
          <cell r="N249">
            <v>0.68320422382580237</v>
          </cell>
          <cell r="O249">
            <v>0.83908789352027269</v>
          </cell>
          <cell r="P249">
            <v>0.93321376203586048</v>
          </cell>
          <cell r="Q249">
            <v>1.0035861596260396</v>
          </cell>
          <cell r="R249">
            <v>1.0793210507397735</v>
          </cell>
          <cell r="S249">
            <v>1.1369870564862576</v>
          </cell>
          <cell r="T249">
            <v>1.1439649553888809</v>
          </cell>
          <cell r="U249">
            <v>1.1577577370943368</v>
          </cell>
          <cell r="CJ249" t="str">
            <v>ABIndustrial MineralsCIMS.Generic Fuels.Fuel Oil</v>
          </cell>
        </row>
        <row r="250">
          <cell r="K250">
            <v>1.1564301937148955</v>
          </cell>
          <cell r="L250">
            <v>0.84609793767602337</v>
          </cell>
          <cell r="M250">
            <v>0.81132676056338038</v>
          </cell>
          <cell r="N250">
            <v>0.44280497626542659</v>
          </cell>
          <cell r="O250">
            <v>1.9148442617943071</v>
          </cell>
          <cell r="P250">
            <v>1.9837531281365104</v>
          </cell>
          <cell r="Q250">
            <v>2.1434783377385482</v>
          </cell>
          <cell r="R250">
            <v>2.0033718140078101</v>
          </cell>
          <cell r="S250">
            <v>1.7629571890590872</v>
          </cell>
          <cell r="T250">
            <v>1.5013168995167492</v>
          </cell>
          <cell r="U250">
            <v>1.3318892870321004</v>
          </cell>
          <cell r="CJ250" t="str">
            <v>ABIndustrial MineralsCIMS.Generic Fuels.Natural Gas</v>
          </cell>
        </row>
        <row r="251">
          <cell r="K251">
            <v>0.63865561347382316</v>
          </cell>
          <cell r="L251">
            <v>1.0117098305604184</v>
          </cell>
          <cell r="M251">
            <v>1.0587142166970536</v>
          </cell>
          <cell r="N251">
            <v>1.6976859325444575</v>
          </cell>
          <cell r="O251">
            <v>1.5115373799594651</v>
          </cell>
          <cell r="P251">
            <v>1.5905142721277197</v>
          </cell>
          <cell r="Q251">
            <v>1.7373185900566273</v>
          </cell>
          <cell r="R251">
            <v>1.5983000143145021</v>
          </cell>
          <cell r="S251">
            <v>1.4618851880783916</v>
          </cell>
          <cell r="T251">
            <v>1.3450607987081709</v>
          </cell>
          <cell r="U251">
            <v>1.2628374078861169</v>
          </cell>
          <cell r="CJ251" t="str">
            <v>ABNatural GasCIMS.CAN.AB.Electricity</v>
          </cell>
        </row>
        <row r="252">
          <cell r="K252">
            <v>0.41480438461205227</v>
          </cell>
          <cell r="L252">
            <v>0.51356418049192532</v>
          </cell>
          <cell r="M252">
            <v>0.76237285264661281</v>
          </cell>
          <cell r="N252">
            <v>0.78591358994002336</v>
          </cell>
          <cell r="O252">
            <v>0.92071678451248995</v>
          </cell>
          <cell r="P252">
            <v>1.0214588415074117</v>
          </cell>
          <cell r="Q252">
            <v>1.1090905281532528</v>
          </cell>
          <cell r="R252">
            <v>1.1820602448423063</v>
          </cell>
          <cell r="S252">
            <v>1.2321334144616212</v>
          </cell>
          <cell r="T252">
            <v>1.2410766461073341</v>
          </cell>
          <cell r="U252">
            <v>1.2564139326490746</v>
          </cell>
          <cell r="CJ252" t="str">
            <v>ABNatural GasCIMS.Generic Fuels.Diesel</v>
          </cell>
        </row>
        <row r="253">
          <cell r="K253">
            <v>1.1564301937148955</v>
          </cell>
          <cell r="L253">
            <v>0.84609793767602337</v>
          </cell>
          <cell r="M253">
            <v>0.81132676056338038</v>
          </cell>
          <cell r="N253">
            <v>0.44280497626542659</v>
          </cell>
          <cell r="O253">
            <v>1.9148442617943071</v>
          </cell>
          <cell r="P253">
            <v>1.9837531281365104</v>
          </cell>
          <cell r="Q253">
            <v>2.1434783377385482</v>
          </cell>
          <cell r="R253">
            <v>2.0033718140078101</v>
          </cell>
          <cell r="S253">
            <v>1.7629571890590872</v>
          </cell>
          <cell r="T253">
            <v>1.5013168995167492</v>
          </cell>
          <cell r="U253">
            <v>1.3318892870321004</v>
          </cell>
          <cell r="CJ253" t="str">
            <v>ABNatural GasCIMS.Generic Fuels.Natural Gas</v>
          </cell>
        </row>
        <row r="254">
          <cell r="K254">
            <v>0.63865561347382316</v>
          </cell>
          <cell r="L254">
            <v>1.0117098305604184</v>
          </cell>
          <cell r="M254">
            <v>1.0587142166970536</v>
          </cell>
          <cell r="N254">
            <v>1.6976859325444575</v>
          </cell>
          <cell r="O254">
            <v>1.5115373799594651</v>
          </cell>
          <cell r="P254">
            <v>1.5905142721277197</v>
          </cell>
          <cell r="Q254">
            <v>1.7373185900566273</v>
          </cell>
          <cell r="R254">
            <v>1.5983000143145021</v>
          </cell>
          <cell r="S254">
            <v>1.4618851880783916</v>
          </cell>
          <cell r="T254">
            <v>1.3450607987081709</v>
          </cell>
          <cell r="U254">
            <v>1.2628374078861169</v>
          </cell>
          <cell r="CJ254" t="str">
            <v>ABOther ManufacturingCIMS.CAN.AB.Electricity</v>
          </cell>
        </row>
        <row r="255">
          <cell r="K255">
            <v>1.0250494397827206</v>
          </cell>
          <cell r="L255">
            <v>1.1191135338619715</v>
          </cell>
          <cell r="M255">
            <v>1.4388435368140353</v>
          </cell>
          <cell r="N255">
            <v>1.4388435368140353</v>
          </cell>
          <cell r="O255">
            <v>1.4388435368140353</v>
          </cell>
          <cell r="P255">
            <v>1.4388435368140353</v>
          </cell>
          <cell r="Q255">
            <v>1.4388435368140353</v>
          </cell>
          <cell r="R255">
            <v>1.4388435368140353</v>
          </cell>
          <cell r="S255">
            <v>1.4388435368140353</v>
          </cell>
          <cell r="T255">
            <v>1.4388435368140353</v>
          </cell>
          <cell r="U255">
            <v>1.4388435368140353</v>
          </cell>
          <cell r="CJ255" t="str">
            <v>ABOther ManufacturingCIMS.Generic Fuels.Coal</v>
          </cell>
        </row>
        <row r="256">
          <cell r="K256">
            <v>0.30553101011528505</v>
          </cell>
          <cell r="L256">
            <v>0.39209782987385311</v>
          </cell>
          <cell r="M256">
            <v>0.69300988648821216</v>
          </cell>
          <cell r="N256">
            <v>0.68320422382580237</v>
          </cell>
          <cell r="O256">
            <v>0.83908789352027269</v>
          </cell>
          <cell r="P256">
            <v>0.93321376203586048</v>
          </cell>
          <cell r="Q256">
            <v>1.0035861596260396</v>
          </cell>
          <cell r="R256">
            <v>1.0793210507397735</v>
          </cell>
          <cell r="S256">
            <v>1.1369870564862576</v>
          </cell>
          <cell r="T256">
            <v>1.1439649553888809</v>
          </cell>
          <cell r="U256">
            <v>1.1577577370943368</v>
          </cell>
          <cell r="CJ256" t="str">
            <v>ABOther ManufacturingCIMS.Generic Fuels.Fuel Oil</v>
          </cell>
        </row>
        <row r="257">
          <cell r="K257">
            <v>1.1564301937148955</v>
          </cell>
          <cell r="L257">
            <v>0.84609793767602337</v>
          </cell>
          <cell r="M257">
            <v>0.81132676056338038</v>
          </cell>
          <cell r="N257">
            <v>0.44280497626542659</v>
          </cell>
          <cell r="O257">
            <v>1.9148442617943071</v>
          </cell>
          <cell r="P257">
            <v>1.9837531281365104</v>
          </cell>
          <cell r="Q257">
            <v>2.1434783377385482</v>
          </cell>
          <cell r="R257">
            <v>2.0033718140078101</v>
          </cell>
          <cell r="S257">
            <v>1.7629571890590872</v>
          </cell>
          <cell r="T257">
            <v>1.5013168995167492</v>
          </cell>
          <cell r="U257">
            <v>1.3318892870321004</v>
          </cell>
          <cell r="CJ257" t="str">
            <v>ABOther ManufacturingCIMS.Generic Fuels.Natural Gas</v>
          </cell>
        </row>
        <row r="258">
          <cell r="K258">
            <v>1.6230533378004839</v>
          </cell>
          <cell r="L258">
            <v>2</v>
          </cell>
          <cell r="M258">
            <v>6.5949179713943993</v>
          </cell>
          <cell r="N258">
            <v>6.5949179713943993</v>
          </cell>
          <cell r="O258">
            <v>6.5949179713943993</v>
          </cell>
          <cell r="P258">
            <v>6.5949179713943993</v>
          </cell>
          <cell r="Q258">
            <v>6.5949179713943993</v>
          </cell>
          <cell r="R258">
            <v>6.5949179713943993</v>
          </cell>
          <cell r="S258">
            <v>6.5949179713943993</v>
          </cell>
          <cell r="T258">
            <v>6.5949179713943993</v>
          </cell>
          <cell r="U258">
            <v>6.5949179713943993</v>
          </cell>
          <cell r="CJ258" t="str">
            <v>ABOther ManufacturingCIMS.Generic Fuels.Solid Biomass</v>
          </cell>
        </row>
        <row r="259">
          <cell r="K259">
            <v>1.1868954198497048</v>
          </cell>
          <cell r="L259">
            <v>1.4689607195991949</v>
          </cell>
          <cell r="M259">
            <v>1.8802580193950571</v>
          </cell>
          <cell r="N259">
            <v>2.0992133849466907</v>
          </cell>
          <cell r="O259">
            <v>2.2031115399581234</v>
          </cell>
          <cell r="P259">
            <v>2.9053912400530884</v>
          </cell>
          <cell r="Q259">
            <v>2.7829301041739276</v>
          </cell>
          <cell r="R259">
            <v>2.6695270748048978</v>
          </cell>
          <cell r="S259">
            <v>2.5591113174391928</v>
          </cell>
          <cell r="T259">
            <v>2.5600345280253176</v>
          </cell>
          <cell r="U259">
            <v>2.5612593486156068</v>
          </cell>
          <cell r="CJ259" t="str">
            <v>ABPetroleum CrudeCIMS.CAN.AB.Biodiesel</v>
          </cell>
        </row>
        <row r="260">
          <cell r="K260">
            <v>0.63865561347382316</v>
          </cell>
          <cell r="L260">
            <v>1.0117098305604184</v>
          </cell>
          <cell r="M260">
            <v>1.0587142166970536</v>
          </cell>
          <cell r="N260">
            <v>1.6976859325444575</v>
          </cell>
          <cell r="O260">
            <v>1.5115373799594651</v>
          </cell>
          <cell r="P260">
            <v>1.5905142721277197</v>
          </cell>
          <cell r="Q260">
            <v>1.7373185900566273</v>
          </cell>
          <cell r="R260">
            <v>1.5983000143145021</v>
          </cell>
          <cell r="S260">
            <v>1.4618851880783916</v>
          </cell>
          <cell r="T260">
            <v>1.3450607987081709</v>
          </cell>
          <cell r="U260">
            <v>1.2628374078861169</v>
          </cell>
          <cell r="CJ260" t="str">
            <v>ABPetroleum CrudeCIMS.CAN.AB.Electricity</v>
          </cell>
        </row>
        <row r="261">
          <cell r="K261">
            <v>0.41480438461205227</v>
          </cell>
          <cell r="L261">
            <v>0.51356418049192532</v>
          </cell>
          <cell r="M261">
            <v>0.76237285264661281</v>
          </cell>
          <cell r="N261">
            <v>0.78591358994002336</v>
          </cell>
          <cell r="O261">
            <v>0.92071678451248995</v>
          </cell>
          <cell r="P261">
            <v>1.0214588415074117</v>
          </cell>
          <cell r="Q261">
            <v>1.1090905281532528</v>
          </cell>
          <cell r="R261">
            <v>1.1820602448423063</v>
          </cell>
          <cell r="S261">
            <v>1.2321334144616212</v>
          </cell>
          <cell r="T261">
            <v>1.2410766461073341</v>
          </cell>
          <cell r="U261">
            <v>1.2564139326490746</v>
          </cell>
          <cell r="CJ261" t="str">
            <v>ABPetroleum CrudeCIMS.Generic Fuels.Diesel</v>
          </cell>
        </row>
        <row r="262">
          <cell r="K262">
            <v>0.69132433464592757</v>
          </cell>
          <cell r="L262">
            <v>0.65180484775373337</v>
          </cell>
          <cell r="M262">
            <v>0.46251642182581321</v>
          </cell>
          <cell r="N262">
            <v>0.50233960415502399</v>
          </cell>
          <cell r="O262">
            <v>0.59844563703702403</v>
          </cell>
          <cell r="P262">
            <v>0.65574294874620931</v>
          </cell>
          <cell r="Q262">
            <v>0.69567614067792072</v>
          </cell>
          <cell r="R262">
            <v>0.73977632423973094</v>
          </cell>
          <cell r="S262">
            <v>0.77762729616650994</v>
          </cell>
          <cell r="T262">
            <v>0.78651309294172944</v>
          </cell>
          <cell r="U262">
            <v>0.79935009257542999</v>
          </cell>
          <cell r="CJ262" t="str">
            <v>ABPetroleum CrudeCIMS.Generic Fuels.Gasoline</v>
          </cell>
        </row>
        <row r="263">
          <cell r="K263">
            <v>0.30553101011528505</v>
          </cell>
          <cell r="L263">
            <v>0.39209782987385311</v>
          </cell>
          <cell r="M263">
            <v>0.69300988648821216</v>
          </cell>
          <cell r="N263">
            <v>0.68320422382580237</v>
          </cell>
          <cell r="O263">
            <v>0.83908789352027269</v>
          </cell>
          <cell r="P263">
            <v>0.93321376203586048</v>
          </cell>
          <cell r="Q263">
            <v>1.0035861596260396</v>
          </cell>
          <cell r="R263">
            <v>1.0793210507397735</v>
          </cell>
          <cell r="S263">
            <v>1.1369870564862576</v>
          </cell>
          <cell r="T263">
            <v>1.1439649553888809</v>
          </cell>
          <cell r="U263">
            <v>1.1577577370943368</v>
          </cell>
          <cell r="CJ263" t="str">
            <v>ABPetroleum CrudeCIMS.Generic Fuels.Fuel Oil</v>
          </cell>
        </row>
        <row r="264">
          <cell r="K264">
            <v>1.1564301937148955</v>
          </cell>
          <cell r="L264">
            <v>0.84609793767602337</v>
          </cell>
          <cell r="M264">
            <v>0.81132676056338038</v>
          </cell>
          <cell r="N264">
            <v>0.44280497626542659</v>
          </cell>
          <cell r="O264">
            <v>1.9148442617943071</v>
          </cell>
          <cell r="P264">
            <v>1.9837531281365104</v>
          </cell>
          <cell r="Q264">
            <v>2.1434783377385482</v>
          </cell>
          <cell r="R264">
            <v>2.0033718140078101</v>
          </cell>
          <cell r="S264">
            <v>1.7629571890590872</v>
          </cell>
          <cell r="T264">
            <v>1.5013168995167492</v>
          </cell>
          <cell r="U264">
            <v>1.3318892870321004</v>
          </cell>
          <cell r="CJ264" t="str">
            <v>ABPetroleum CrudeCIMS.Generic Fuels.Natural Gas</v>
          </cell>
        </row>
        <row r="265">
          <cell r="K265">
            <v>0.49788985491280552</v>
          </cell>
          <cell r="L265">
            <v>0.46983111960264212</v>
          </cell>
          <cell r="M265">
            <v>0.4018859090213473</v>
          </cell>
          <cell r="N265">
            <v>0.4018859090213473</v>
          </cell>
          <cell r="O265">
            <v>0.4018859090213473</v>
          </cell>
          <cell r="P265">
            <v>0.4018859090213473</v>
          </cell>
          <cell r="Q265">
            <v>0.4018859090213473</v>
          </cell>
          <cell r="R265">
            <v>0.4018859090213473</v>
          </cell>
          <cell r="S265">
            <v>0.4018859090213473</v>
          </cell>
          <cell r="T265">
            <v>0.4018859090213473</v>
          </cell>
          <cell r="U265">
            <v>0.4018859090213473</v>
          </cell>
          <cell r="CJ265" t="str">
            <v>ABPetroleum CrudeCIMS.Generic Fuels.Petroleum Coke</v>
          </cell>
        </row>
        <row r="266">
          <cell r="K266">
            <v>0.72653779636891991</v>
          </cell>
          <cell r="L266">
            <v>0.43819733001947803</v>
          </cell>
          <cell r="M266">
            <v>0.25950759737161738</v>
          </cell>
          <cell r="N266">
            <v>0.26906546822502081</v>
          </cell>
          <cell r="O266">
            <v>0.25636901830017</v>
          </cell>
          <cell r="P266">
            <v>0.26171246264785636</v>
          </cell>
          <cell r="Q266">
            <v>0.26736100609749031</v>
          </cell>
          <cell r="R266">
            <v>0.27164655153058131</v>
          </cell>
          <cell r="S266">
            <v>0.27619591608740807</v>
          </cell>
          <cell r="T266">
            <v>0.27619591608740807</v>
          </cell>
          <cell r="U266">
            <v>0.27619591608740807</v>
          </cell>
          <cell r="CJ266" t="str">
            <v>ABPetroleum CrudeCIMS.Generic Fuels.Propane</v>
          </cell>
        </row>
        <row r="267">
          <cell r="K267">
            <v>0.63865561347382316</v>
          </cell>
          <cell r="L267">
            <v>1.0117098305604184</v>
          </cell>
          <cell r="M267">
            <v>1.0587142166970536</v>
          </cell>
          <cell r="N267">
            <v>1.6976859325444575</v>
          </cell>
          <cell r="O267">
            <v>1.5115373799594651</v>
          </cell>
          <cell r="P267">
            <v>1.5905142721277197</v>
          </cell>
          <cell r="Q267">
            <v>1.7373185900566273</v>
          </cell>
          <cell r="R267">
            <v>1.5983000143145021</v>
          </cell>
          <cell r="S267">
            <v>1.4618851880783916</v>
          </cell>
          <cell r="T267">
            <v>1.3450607987081709</v>
          </cell>
          <cell r="U267">
            <v>1.2628374078861169</v>
          </cell>
          <cell r="CJ267" t="str">
            <v>ABPetroleum RefiningCIMS.CAN.AB.Electricity</v>
          </cell>
        </row>
        <row r="268">
          <cell r="K268">
            <v>0.30553101011528505</v>
          </cell>
          <cell r="L268">
            <v>0.39209782987385311</v>
          </cell>
          <cell r="M268">
            <v>0.69300988648821216</v>
          </cell>
          <cell r="N268">
            <v>0.68320422382580237</v>
          </cell>
          <cell r="O268">
            <v>0.83908789352027269</v>
          </cell>
          <cell r="P268">
            <v>0.93321376203586048</v>
          </cell>
          <cell r="Q268">
            <v>1.0035861596260396</v>
          </cell>
          <cell r="R268">
            <v>1.0793210507397735</v>
          </cell>
          <cell r="S268">
            <v>1.1369870564862576</v>
          </cell>
          <cell r="T268">
            <v>1.1439649553888809</v>
          </cell>
          <cell r="U268">
            <v>1.1577577370943368</v>
          </cell>
          <cell r="CJ268" t="str">
            <v>ABPetroleum RefiningCIMS.Generic Fuels.Fuel Oil</v>
          </cell>
        </row>
        <row r="269">
          <cell r="K269">
            <v>1.1564301937148955</v>
          </cell>
          <cell r="L269">
            <v>0.84609793767602337</v>
          </cell>
          <cell r="M269">
            <v>0.81132676056338038</v>
          </cell>
          <cell r="N269">
            <v>0.44280497626542659</v>
          </cell>
          <cell r="O269">
            <v>1.9148442617943071</v>
          </cell>
          <cell r="P269">
            <v>1.9837531281365104</v>
          </cell>
          <cell r="Q269">
            <v>2.1434783377385482</v>
          </cell>
          <cell r="R269">
            <v>2.0033718140078101</v>
          </cell>
          <cell r="S269">
            <v>1.7629571890590872</v>
          </cell>
          <cell r="T269">
            <v>1.5013168995167492</v>
          </cell>
          <cell r="U269">
            <v>1.3318892870321004</v>
          </cell>
          <cell r="CJ269" t="str">
            <v>ABPetroleum RefiningCIMS.Generic Fuels.Natural Gas</v>
          </cell>
        </row>
        <row r="270">
          <cell r="K270">
            <v>1.660905867200362</v>
          </cell>
          <cell r="L270">
            <v>1.0256458869579403</v>
          </cell>
          <cell r="M270">
            <v>1.1000876007214078</v>
          </cell>
          <cell r="N270">
            <v>0.83923067650278105</v>
          </cell>
          <cell r="O270">
            <v>0.97236410037095322</v>
          </cell>
          <cell r="P270">
            <v>1.0206640135484535</v>
          </cell>
          <cell r="Q270">
            <v>1.0525680103828272</v>
          </cell>
          <cell r="R270">
            <v>1.0692227540092065</v>
          </cell>
          <cell r="S270">
            <v>1.0877589267070964</v>
          </cell>
          <cell r="T270">
            <v>1.0877589267070964</v>
          </cell>
          <cell r="U270">
            <v>1.0877589267070964</v>
          </cell>
          <cell r="CJ270" t="str">
            <v>ABPetroleum RefiningCIMS.Generic Fuels.Propane</v>
          </cell>
        </row>
        <row r="271">
          <cell r="K271">
            <v>0.63865561347382316</v>
          </cell>
          <cell r="L271">
            <v>1.0117098305604184</v>
          </cell>
          <cell r="M271">
            <v>1.0587142166970536</v>
          </cell>
          <cell r="N271">
            <v>1.6976859325444575</v>
          </cell>
          <cell r="O271">
            <v>1.5115373799594651</v>
          </cell>
          <cell r="P271">
            <v>1.5905142721277197</v>
          </cell>
          <cell r="Q271">
            <v>1.7373185900566273</v>
          </cell>
          <cell r="R271">
            <v>1.5983000143145021</v>
          </cell>
          <cell r="S271">
            <v>1.4618851880783916</v>
          </cell>
          <cell r="T271">
            <v>1.3450607987081709</v>
          </cell>
          <cell r="U271">
            <v>1.2628374078861169</v>
          </cell>
          <cell r="CJ271" t="str">
            <v>ABPulp and PaperCIMS.CAN.AB.Electricity</v>
          </cell>
        </row>
        <row r="272">
          <cell r="K272">
            <v>1.0250494397827206</v>
          </cell>
          <cell r="L272">
            <v>1.1191135338619715</v>
          </cell>
          <cell r="M272">
            <v>1.4388435368140353</v>
          </cell>
          <cell r="N272">
            <v>1.4388435368140353</v>
          </cell>
          <cell r="O272">
            <v>1.4388435368140353</v>
          </cell>
          <cell r="P272">
            <v>1.4388435368140353</v>
          </cell>
          <cell r="Q272">
            <v>1.4388435368140353</v>
          </cell>
          <cell r="R272">
            <v>1.4388435368140353</v>
          </cell>
          <cell r="S272">
            <v>1.4388435368140353</v>
          </cell>
          <cell r="T272">
            <v>1.4388435368140353</v>
          </cell>
          <cell r="U272">
            <v>1.4388435368140353</v>
          </cell>
          <cell r="CJ272" t="str">
            <v>ABPulp and PaperCIMS.Generic Fuels.Coal</v>
          </cell>
        </row>
        <row r="273">
          <cell r="K273">
            <v>0.30553101011528505</v>
          </cell>
          <cell r="L273">
            <v>0.39209782987385311</v>
          </cell>
          <cell r="M273">
            <v>0.69300988648821216</v>
          </cell>
          <cell r="N273">
            <v>0.68320422382580237</v>
          </cell>
          <cell r="O273">
            <v>0.83908789352027269</v>
          </cell>
          <cell r="P273">
            <v>0.93321376203586048</v>
          </cell>
          <cell r="Q273">
            <v>1.0035861596260396</v>
          </cell>
          <cell r="R273">
            <v>1.0793210507397735</v>
          </cell>
          <cell r="S273">
            <v>1.1369870564862576</v>
          </cell>
          <cell r="T273">
            <v>1.1439649553888809</v>
          </cell>
          <cell r="U273">
            <v>1.1577577370943368</v>
          </cell>
          <cell r="CJ273" t="str">
            <v>ABPulp and PaperCIMS.Generic Fuels.Fuel Oil</v>
          </cell>
        </row>
        <row r="274">
          <cell r="K274">
            <v>1.1564301937148955</v>
          </cell>
          <cell r="L274">
            <v>0.84609793767602337</v>
          </cell>
          <cell r="M274">
            <v>0.81132676056338038</v>
          </cell>
          <cell r="N274">
            <v>0.44280497626542659</v>
          </cell>
          <cell r="O274">
            <v>1.9148442617943071</v>
          </cell>
          <cell r="P274">
            <v>1.9837531281365104</v>
          </cell>
          <cell r="Q274">
            <v>2.1434783377385482</v>
          </cell>
          <cell r="R274">
            <v>2.0033718140078101</v>
          </cell>
          <cell r="S274">
            <v>1.7629571890590872</v>
          </cell>
          <cell r="T274">
            <v>1.5013168995167492</v>
          </cell>
          <cell r="U274">
            <v>1.3318892870321004</v>
          </cell>
          <cell r="CJ274" t="str">
            <v>ABPulp and PaperCIMS.Generic Fuels.Natural Gas</v>
          </cell>
        </row>
        <row r="275">
          <cell r="K275">
            <v>0.90835716927084453</v>
          </cell>
          <cell r="L275">
            <v>1.355932509884805</v>
          </cell>
          <cell r="M275">
            <v>1.4908424684101367</v>
          </cell>
          <cell r="N275">
            <v>2.2314259513128634</v>
          </cell>
          <cell r="O275">
            <v>1.8284432048926165</v>
          </cell>
          <cell r="P275">
            <v>1.8569976241069392</v>
          </cell>
          <cell r="Q275">
            <v>1.9603230859426657</v>
          </cell>
          <cell r="R275">
            <v>1.7822536568708716</v>
          </cell>
          <cell r="S275">
            <v>1.6301383964483862</v>
          </cell>
          <cell r="T275">
            <v>1.4998683011583711</v>
          </cell>
          <cell r="U275">
            <v>1.4081815479452833</v>
          </cell>
          <cell r="CJ275" t="str">
            <v>ABResidentialCIMS.CAN.AB.Electricity</v>
          </cell>
        </row>
        <row r="276">
          <cell r="K276">
            <v>0.37717127793525418</v>
          </cell>
          <cell r="L276">
            <v>0.55814159184868684</v>
          </cell>
          <cell r="M276">
            <v>0.95040660392853116</v>
          </cell>
          <cell r="N276">
            <v>1.0259649966118498</v>
          </cell>
          <cell r="O276">
            <v>1.1813784358733963</v>
          </cell>
          <cell r="P276">
            <v>1.3011150646795098</v>
          </cell>
          <cell r="Q276">
            <v>1.4102289315077219</v>
          </cell>
          <cell r="R276">
            <v>1.5032127474425063</v>
          </cell>
          <cell r="S276">
            <v>1.5615520770692728</v>
          </cell>
          <cell r="T276">
            <v>1.5728863382687199</v>
          </cell>
          <cell r="U276">
            <v>1.5923241453882733</v>
          </cell>
          <cell r="CJ276" t="str">
            <v>ABResidentialCIMS.Generic Fuels.Diesel</v>
          </cell>
        </row>
        <row r="277">
          <cell r="K277">
            <v>0.50162365959315292</v>
          </cell>
          <cell r="L277">
            <v>0.7423073925643584</v>
          </cell>
          <cell r="M277">
            <v>1.2065759550394926</v>
          </cell>
          <cell r="N277">
            <v>1.3548118348673048</v>
          </cell>
          <cell r="O277">
            <v>1.4623688852820631</v>
          </cell>
          <cell r="P277">
            <v>1.5593197016160942</v>
          </cell>
          <cell r="Q277">
            <v>1.6327406827483639</v>
          </cell>
          <cell r="R277">
            <v>1.7326364839337998</v>
          </cell>
          <cell r="S277">
            <v>1.7984445551785289</v>
          </cell>
          <cell r="T277">
            <v>1.8094819405352203</v>
          </cell>
          <cell r="U277">
            <v>1.831298858342185</v>
          </cell>
          <cell r="CJ277" t="str">
            <v>ABResidentialCIMS.Generic Fuels.Fuel Oil</v>
          </cell>
        </row>
        <row r="278">
          <cell r="K278">
            <v>1.4390825709899322</v>
          </cell>
          <cell r="L278">
            <v>1.1230580539656529</v>
          </cell>
          <cell r="M278">
            <v>1.2098350352112677</v>
          </cell>
          <cell r="N278">
            <v>1.0269199051753792</v>
          </cell>
          <cell r="O278">
            <v>3.2623051556490554</v>
          </cell>
          <cell r="P278">
            <v>3.2270289013323867</v>
          </cell>
          <cell r="Q278">
            <v>3.4402283377385485</v>
          </cell>
          <cell r="R278">
            <v>3.1799352286419564</v>
          </cell>
          <cell r="S278">
            <v>2.763768392378589</v>
          </cell>
          <cell r="T278">
            <v>2.3535978182446642</v>
          </cell>
          <cell r="U278">
            <v>2.0879880331136049</v>
          </cell>
          <cell r="CJ278" t="str">
            <v>ABResidentialCIMS.Generic Fuels.Natural Gas</v>
          </cell>
        </row>
        <row r="279">
          <cell r="K279">
            <v>8.1586911566489473</v>
          </cell>
          <cell r="L279">
            <v>10</v>
          </cell>
          <cell r="M279">
            <v>32.445252720457859</v>
          </cell>
          <cell r="N279">
            <v>32.445252720457859</v>
          </cell>
          <cell r="O279">
            <v>32.445252720457859</v>
          </cell>
          <cell r="P279">
            <v>32.445252720457859</v>
          </cell>
          <cell r="Q279">
            <v>32.445252720457859</v>
          </cell>
          <cell r="R279">
            <v>32.445252720457859</v>
          </cell>
          <cell r="S279">
            <v>32.445252720457859</v>
          </cell>
          <cell r="T279">
            <v>32.445252720457859</v>
          </cell>
          <cell r="U279">
            <v>32.445252720457859</v>
          </cell>
          <cell r="CJ279" t="str">
            <v>ABResidentialCIMS.Generic Fuels.Solid Biomass</v>
          </cell>
        </row>
        <row r="280">
          <cell r="K280">
            <v>1.1868954198497048</v>
          </cell>
          <cell r="L280">
            <v>1.4689607195991949</v>
          </cell>
          <cell r="M280">
            <v>1.8802580193950571</v>
          </cell>
          <cell r="N280">
            <v>2.0992133849466907</v>
          </cell>
          <cell r="O280">
            <v>2.2031115399581234</v>
          </cell>
          <cell r="P280">
            <v>2.9053912400530884</v>
          </cell>
          <cell r="Q280">
            <v>2.7829301041739276</v>
          </cell>
          <cell r="R280">
            <v>2.6695270748048978</v>
          </cell>
          <cell r="S280">
            <v>2.5591113174391928</v>
          </cell>
          <cell r="T280">
            <v>2.5600345280253176</v>
          </cell>
          <cell r="U280">
            <v>2.5612593486156068</v>
          </cell>
          <cell r="CJ280" t="str">
            <v>ABTransportation FreightCIMS.CAN.AB.Biodiesel</v>
          </cell>
        </row>
        <row r="281">
          <cell r="K281">
            <v>0.98175714475048736</v>
          </cell>
          <cell r="L281">
            <v>1.355932509884805</v>
          </cell>
          <cell r="M281">
            <v>1.2246365783785711</v>
          </cell>
          <cell r="N281">
            <v>1.9637483456856211</v>
          </cell>
          <cell r="O281">
            <v>1.748426474199841</v>
          </cell>
          <cell r="P281">
            <v>1.8397806748618839</v>
          </cell>
          <cell r="Q281">
            <v>2.0095922583508927</v>
          </cell>
          <cell r="R281">
            <v>1.8487866034886826</v>
          </cell>
          <cell r="S281">
            <v>1.6909927594019547</v>
          </cell>
          <cell r="T281">
            <v>1.5558595778377642</v>
          </cell>
          <cell r="U281">
            <v>1.4607500851994717</v>
          </cell>
          <cell r="CJ281" t="str">
            <v>ABTransportation FreightCIMS.CAN.AB.Electricity</v>
          </cell>
        </row>
        <row r="282">
          <cell r="K282">
            <v>0.91531711274681837</v>
          </cell>
          <cell r="L282">
            <v>0.98252734863587954</v>
          </cell>
          <cell r="M282">
            <v>1.063882866640196</v>
          </cell>
          <cell r="N282">
            <v>1.0861455479896336</v>
          </cell>
          <cell r="O282">
            <v>1.0940596998431491</v>
          </cell>
          <cell r="P282">
            <v>1.1006037555827348</v>
          </cell>
          <cell r="Q282">
            <v>1.1053976230517217</v>
          </cell>
          <cell r="R282">
            <v>1.1105643456350083</v>
          </cell>
          <cell r="S282">
            <v>1.1089729566123594</v>
          </cell>
          <cell r="T282">
            <v>1.1089729566123594</v>
          </cell>
          <cell r="U282">
            <v>1.1089729566123594</v>
          </cell>
          <cell r="CJ282" t="str">
            <v>ABTransportation FreightCIMS.Generic Fuels.Jet Fuel</v>
          </cell>
        </row>
        <row r="283">
          <cell r="K283">
            <v>0.59138310309186581</v>
          </cell>
          <cell r="L283">
            <v>0.586740507263523</v>
          </cell>
          <cell r="M283">
            <v>0.53923607520564043</v>
          </cell>
          <cell r="N283">
            <v>0.55588673995777582</v>
          </cell>
          <cell r="O283">
            <v>0.65123476463374508</v>
          </cell>
          <cell r="P283">
            <v>0.7224909108009302</v>
          </cell>
          <cell r="Q283">
            <v>0.78447392423917972</v>
          </cell>
          <cell r="R283">
            <v>0.8360863386892442</v>
          </cell>
          <cell r="S283">
            <v>0.87150373237645584</v>
          </cell>
          <cell r="T283">
            <v>0.87782939457120424</v>
          </cell>
          <cell r="U283">
            <v>0.88867765362235129</v>
          </cell>
          <cell r="CJ283" t="str">
            <v>ABTransportation FreightCIMS.Generic Fuels.Diesel</v>
          </cell>
        </row>
        <row r="284">
          <cell r="K284">
            <v>0.3166963452800669</v>
          </cell>
          <cell r="L284">
            <v>0.39209782987385311</v>
          </cell>
          <cell r="M284">
            <v>0.55561371601799214</v>
          </cell>
          <cell r="N284">
            <v>0.59577400579690365</v>
          </cell>
          <cell r="O284">
            <v>0.65426588139304942</v>
          </cell>
          <cell r="P284">
            <v>0.70274966458572163</v>
          </cell>
          <cell r="Q284">
            <v>0.73714836145322771</v>
          </cell>
          <cell r="R284">
            <v>0.78214438279377829</v>
          </cell>
          <cell r="S284">
            <v>0.81462668195303189</v>
          </cell>
          <cell r="T284">
            <v>0.81962619588559571</v>
          </cell>
          <cell r="U284">
            <v>0.8295084262342346</v>
          </cell>
          <cell r="CJ284" t="str">
            <v>ABTransportation FreightCIMS.Generic Fuels.Fuel Oil</v>
          </cell>
        </row>
        <row r="285">
          <cell r="K285">
            <v>1.1868954198497048</v>
          </cell>
          <cell r="L285">
            <v>1.4689607195991949</v>
          </cell>
          <cell r="M285">
            <v>1.8802580193950571</v>
          </cell>
          <cell r="N285">
            <v>2.0992133849466907</v>
          </cell>
          <cell r="O285">
            <v>2.2031115399581234</v>
          </cell>
          <cell r="P285">
            <v>2.9053912400530884</v>
          </cell>
          <cell r="Q285">
            <v>2.7829301041739276</v>
          </cell>
          <cell r="R285">
            <v>2.6695270748048978</v>
          </cell>
          <cell r="S285">
            <v>2.5591113174391928</v>
          </cell>
          <cell r="T285">
            <v>2.5600345280253176</v>
          </cell>
          <cell r="U285">
            <v>2.5612593486156068</v>
          </cell>
          <cell r="CJ285" t="str">
            <v>ABTransportation PersonalCIMS.CAN.AB.Biodiesel</v>
          </cell>
        </row>
        <row r="286">
          <cell r="K286">
            <v>0.98175714475048736</v>
          </cell>
          <cell r="L286">
            <v>1.355932509884805</v>
          </cell>
          <cell r="M286">
            <v>1.2246365783785711</v>
          </cell>
          <cell r="N286">
            <v>1.9637483456856211</v>
          </cell>
          <cell r="O286">
            <v>1.748426474199841</v>
          </cell>
          <cell r="P286">
            <v>1.8397806748618839</v>
          </cell>
          <cell r="Q286">
            <v>2.0095922583508927</v>
          </cell>
          <cell r="R286">
            <v>1.8487866034886826</v>
          </cell>
          <cell r="S286">
            <v>1.6909927594019547</v>
          </cell>
          <cell r="T286">
            <v>1.5558595778377642</v>
          </cell>
          <cell r="U286">
            <v>1.4607500851994717</v>
          </cell>
          <cell r="CJ286" t="str">
            <v>ABTransportation PersonalCIMS.CAN.AB.Electricity</v>
          </cell>
        </row>
        <row r="287">
          <cell r="K287">
            <v>1.4753153191942163</v>
          </cell>
          <cell r="L287">
            <v>1.5242800978654816</v>
          </cell>
          <cell r="M287">
            <v>1.648072463683502</v>
          </cell>
          <cell r="N287">
            <v>1.7974332155702459</v>
          </cell>
          <cell r="O287">
            <v>1.685537493574137</v>
          </cell>
          <cell r="P287">
            <v>1.8090778709511166</v>
          </cell>
          <cell r="Q287">
            <v>1.9956000492466368</v>
          </cell>
          <cell r="R287">
            <v>2.1545253444314474</v>
          </cell>
          <cell r="S287">
            <v>2.056954041833233</v>
          </cell>
          <cell r="T287">
            <v>2.0589172658410408</v>
          </cell>
          <cell r="U287">
            <v>2.0601483141604122</v>
          </cell>
          <cell r="CJ287" t="str">
            <v>ABTransportation PersonalCIMS.CAN.AB.Ethanol</v>
          </cell>
        </row>
        <row r="288">
          <cell r="K288">
            <v>0.91531711274681837</v>
          </cell>
          <cell r="L288">
            <v>0.98252734863587954</v>
          </cell>
          <cell r="M288">
            <v>1.063882866640196</v>
          </cell>
          <cell r="N288">
            <v>1.0861455479896336</v>
          </cell>
          <cell r="O288">
            <v>1.0940596998431491</v>
          </cell>
          <cell r="P288">
            <v>1.1006037555827348</v>
          </cell>
          <cell r="Q288">
            <v>1.1053976230517217</v>
          </cell>
          <cell r="R288">
            <v>1.1105643456350083</v>
          </cell>
          <cell r="S288">
            <v>1.1089729566123594</v>
          </cell>
          <cell r="T288">
            <v>1.1089729566123594</v>
          </cell>
          <cell r="U288">
            <v>1.1089729566123594</v>
          </cell>
          <cell r="CJ288" t="str">
            <v>ABTransportation PersonalCIMS.Generic Fuels.Jet Fuel</v>
          </cell>
        </row>
        <row r="289">
          <cell r="K289">
            <v>0.59138310309186581</v>
          </cell>
          <cell r="L289">
            <v>0.586740507263523</v>
          </cell>
          <cell r="M289">
            <v>0.53923607520564043</v>
          </cell>
          <cell r="N289">
            <v>0.55588673995777582</v>
          </cell>
          <cell r="O289">
            <v>0.65123476463374508</v>
          </cell>
          <cell r="P289">
            <v>0.7224909108009302</v>
          </cell>
          <cell r="Q289">
            <v>0.78447392423917972</v>
          </cell>
          <cell r="R289">
            <v>0.8360863386892442</v>
          </cell>
          <cell r="S289">
            <v>0.87150373237645584</v>
          </cell>
          <cell r="T289">
            <v>0.87782939457120424</v>
          </cell>
          <cell r="U289">
            <v>0.88867765362235129</v>
          </cell>
          <cell r="CJ289" t="str">
            <v>ABTransportation PersonalCIMS.Generic Fuels.Diesel</v>
          </cell>
        </row>
        <row r="290">
          <cell r="K290">
            <v>0.69120831943075578</v>
          </cell>
          <cell r="L290">
            <v>0.65171783634235292</v>
          </cell>
          <cell r="M290">
            <v>0.46251642182581321</v>
          </cell>
          <cell r="N290">
            <v>0.50233960415502399</v>
          </cell>
          <cell r="O290">
            <v>0.59844563703702403</v>
          </cell>
          <cell r="P290">
            <v>0.65574294874620931</v>
          </cell>
          <cell r="Q290">
            <v>0.69567614067792072</v>
          </cell>
          <cell r="R290">
            <v>0.73977632423973094</v>
          </cell>
          <cell r="S290">
            <v>0.77762729616650994</v>
          </cell>
          <cell r="T290">
            <v>0.78651309294172944</v>
          </cell>
          <cell r="U290">
            <v>0.79935009257542999</v>
          </cell>
          <cell r="CJ290" t="str">
            <v>ABTransportation PersonalCIMS.Generic Fuels.Gasoline</v>
          </cell>
        </row>
        <row r="291">
          <cell r="K291">
            <v>1.3974156224482523</v>
          </cell>
          <cell r="L291">
            <v>1.0388540625662377</v>
          </cell>
          <cell r="M291">
            <v>1.89731902007206</v>
          </cell>
          <cell r="N291">
            <v>1.2320959600439123</v>
          </cell>
          <cell r="O291">
            <v>4.6097196842417816</v>
          </cell>
          <cell r="P291">
            <v>4.6677179355999128</v>
          </cell>
          <cell r="Q291">
            <v>5.010595260635994</v>
          </cell>
          <cell r="R291">
            <v>4.6580482270421859</v>
          </cell>
          <cell r="S291">
            <v>4.0746378223928419</v>
          </cell>
          <cell r="T291">
            <v>3.4699212551119256</v>
          </cell>
          <cell r="U291">
            <v>3.0783313956008622</v>
          </cell>
          <cell r="CJ291" t="str">
            <v>ABTransportation PersonalCIMS.Generic Fuels.Natural Gas</v>
          </cell>
        </row>
        <row r="292">
          <cell r="K292">
            <v>1.8273602267474731</v>
          </cell>
          <cell r="L292">
            <v>1.0886514011809565</v>
          </cell>
          <cell r="M292">
            <v>0.93616454840308083</v>
          </cell>
          <cell r="N292">
            <v>0.77679022412542853</v>
          </cell>
          <cell r="O292">
            <v>0.80476138191219615</v>
          </cell>
          <cell r="P292">
            <v>0.81581879822241177</v>
          </cell>
          <cell r="Q292">
            <v>0.82061944028656808</v>
          </cell>
          <cell r="R292">
            <v>0.82242417648142296</v>
          </cell>
          <cell r="S292">
            <v>0.82723168220957033</v>
          </cell>
          <cell r="T292">
            <v>0.82723168220957033</v>
          </cell>
          <cell r="U292">
            <v>0.82723168220957033</v>
          </cell>
          <cell r="CJ292" t="str">
            <v>ABTransportation PersonalCIMS.Generic Fuels.Propane</v>
          </cell>
        </row>
        <row r="293">
          <cell r="K293">
            <v>0.47358570683756446</v>
          </cell>
          <cell r="L293">
            <v>0.88559203665807551</v>
          </cell>
          <cell r="M293">
            <v>1.0587142166970536</v>
          </cell>
          <cell r="N293">
            <v>1.6976859325444575</v>
          </cell>
          <cell r="O293">
            <v>1.5115373799594651</v>
          </cell>
          <cell r="P293">
            <v>1.5905142721277197</v>
          </cell>
          <cell r="Q293">
            <v>1.7373185900566273</v>
          </cell>
          <cell r="R293">
            <v>1.5983000143145021</v>
          </cell>
          <cell r="S293">
            <v>1.4618851880783916</v>
          </cell>
          <cell r="T293">
            <v>1.3450607987081709</v>
          </cell>
          <cell r="U293">
            <v>1.2628374078861169</v>
          </cell>
          <cell r="CJ293" t="str">
            <v>ABWasteCIMS.CAN.AB.Electricity</v>
          </cell>
        </row>
        <row r="294">
          <cell r="K294">
            <v>1.1859292965227266</v>
          </cell>
          <cell r="L294">
            <v>1.4641707574269407</v>
          </cell>
          <cell r="M294">
            <v>1.8918582319297195</v>
          </cell>
          <cell r="N294">
            <v>2.0665057566478215</v>
          </cell>
          <cell r="O294">
            <v>2.174590045216251</v>
          </cell>
          <cell r="P294">
            <v>2.8195364134317438</v>
          </cell>
          <cell r="Q294">
            <v>2.7028332359851825</v>
          </cell>
          <cell r="R294">
            <v>2.6032021099422082</v>
          </cell>
          <cell r="S294">
            <v>2.5072663061659219</v>
          </cell>
          <cell r="T294">
            <v>2.505629929991247</v>
          </cell>
          <cell r="U294">
            <v>2.5055422293972227</v>
          </cell>
          <cell r="CJ294" t="str">
            <v>ATAgricultureCIMS.CAN.AT.Biodiesel</v>
          </cell>
        </row>
        <row r="295">
          <cell r="K295">
            <v>0.96357601312686081</v>
          </cell>
          <cell r="L295">
            <v>0.92641350893690333</v>
          </cell>
          <cell r="M295">
            <v>0.5452142327792967</v>
          </cell>
          <cell r="N295">
            <v>0.66555464367691175</v>
          </cell>
          <cell r="O295">
            <v>0.69854914432225723</v>
          </cell>
          <cell r="P295">
            <v>0.71826372535880367</v>
          </cell>
          <cell r="Q295">
            <v>0.79412019415831414</v>
          </cell>
          <cell r="R295">
            <v>0.81300857334867738</v>
          </cell>
          <cell r="S295">
            <v>0.80203303903679179</v>
          </cell>
          <cell r="T295">
            <v>0.80975658962008679</v>
          </cell>
          <cell r="U295">
            <v>0.81931696218035333</v>
          </cell>
          <cell r="CJ295" t="str">
            <v>ATAgricultureCIMS.CAN.AT.Electricity</v>
          </cell>
        </row>
        <row r="296">
          <cell r="K296">
            <v>0.5439005930763896</v>
          </cell>
          <cell r="L296">
            <v>0.63580249051724136</v>
          </cell>
          <cell r="M296">
            <v>0.83946871684307878</v>
          </cell>
          <cell r="N296">
            <v>0.87537746637867031</v>
          </cell>
          <cell r="O296">
            <v>1.0107612314575101</v>
          </cell>
          <cell r="P296">
            <v>1.1083611959531443</v>
          </cell>
          <cell r="Q296">
            <v>1.1928145685060259</v>
          </cell>
          <cell r="R296">
            <v>1.2632490994753713</v>
          </cell>
          <cell r="S296">
            <v>1.3144859455065605</v>
          </cell>
          <cell r="T296">
            <v>1.324026919047024</v>
          </cell>
          <cell r="U296">
            <v>1.3403893091621675</v>
          </cell>
          <cell r="CJ296" t="str">
            <v>ATAgricultureCIMS.Generic Fuels.Diesel</v>
          </cell>
        </row>
        <row r="297">
          <cell r="K297">
            <v>0.99999999982762755</v>
          </cell>
          <cell r="L297">
            <v>0.99999999991567645</v>
          </cell>
          <cell r="M297">
            <v>0.99999999992787747</v>
          </cell>
          <cell r="N297">
            <v>1.0000000000959584</v>
          </cell>
          <cell r="O297">
            <v>0.99999999992841759</v>
          </cell>
          <cell r="P297">
            <v>0.99999999992841759</v>
          </cell>
          <cell r="Q297">
            <v>0.99999999992841759</v>
          </cell>
          <cell r="R297">
            <v>0.99999999992841759</v>
          </cell>
          <cell r="S297">
            <v>0.99999999992841759</v>
          </cell>
          <cell r="T297">
            <v>0.99999999992841759</v>
          </cell>
          <cell r="U297">
            <v>0.99999999992841759</v>
          </cell>
          <cell r="CJ297" t="str">
            <v>ATAgricultureCIMS.CAN.AT.Hydrogen</v>
          </cell>
        </row>
        <row r="298">
          <cell r="K298">
            <v>1.4121011301978548</v>
          </cell>
          <cell r="L298">
            <v>1.1160073067049414</v>
          </cell>
          <cell r="M298">
            <v>1.0728427605633803</v>
          </cell>
          <cell r="N298">
            <v>0.99884051654978678</v>
          </cell>
          <cell r="O298">
            <v>3.2963223735261504</v>
          </cell>
          <cell r="P298">
            <v>3.2829171075179535</v>
          </cell>
          <cell r="Q298">
            <v>3.5142143377385482</v>
          </cell>
          <cell r="R298">
            <v>3.2587692871785414</v>
          </cell>
          <cell r="S298">
            <v>2.8308264089760953</v>
          </cell>
          <cell r="T298">
            <v>2.4107037617075582</v>
          </cell>
          <cell r="U298">
            <v>2.1386494186935394</v>
          </cell>
          <cell r="CJ298" t="str">
            <v>ATAgricultureCIMS.Generic Fuels.Natural Gas</v>
          </cell>
        </row>
        <row r="299">
          <cell r="K299">
            <v>1.1859292965227266</v>
          </cell>
          <cell r="L299">
            <v>1.4641707574269407</v>
          </cell>
          <cell r="M299">
            <v>1.8918582319297195</v>
          </cell>
          <cell r="N299">
            <v>2.0665057566478215</v>
          </cell>
          <cell r="O299">
            <v>2.174590045216251</v>
          </cell>
          <cell r="P299">
            <v>2.8195364134317438</v>
          </cell>
          <cell r="Q299">
            <v>2.7028332359851825</v>
          </cell>
          <cell r="R299">
            <v>2.6032021099422082</v>
          </cell>
          <cell r="S299">
            <v>2.5072663061659219</v>
          </cell>
          <cell r="T299">
            <v>2.505629929991247</v>
          </cell>
          <cell r="U299">
            <v>2.5055422293972227</v>
          </cell>
          <cell r="CJ299" t="str">
            <v>ATBiodieselCIMS.CAN.AT.Biodiesel</v>
          </cell>
        </row>
        <row r="300">
          <cell r="K300">
            <v>0.27959783062176941</v>
          </cell>
          <cell r="L300">
            <v>0.40478189437087153</v>
          </cell>
          <cell r="M300">
            <v>0.5452142327792967</v>
          </cell>
          <cell r="N300">
            <v>0.66555464367691175</v>
          </cell>
          <cell r="O300">
            <v>0.69854914432225723</v>
          </cell>
          <cell r="P300">
            <v>0.71826372535880367</v>
          </cell>
          <cell r="Q300">
            <v>0.79412019415831414</v>
          </cell>
          <cell r="R300">
            <v>0.81300857334867738</v>
          </cell>
          <cell r="S300">
            <v>0.80203303903679179</v>
          </cell>
          <cell r="T300">
            <v>0.80975658962008679</v>
          </cell>
          <cell r="U300">
            <v>0.81931696218035333</v>
          </cell>
          <cell r="CJ300" t="str">
            <v>ATBiodieselCIMS.CAN.AT.Electricity</v>
          </cell>
        </row>
        <row r="301">
          <cell r="K301">
            <v>0.57313544590973886</v>
          </cell>
          <cell r="L301">
            <v>0.66997710344827588</v>
          </cell>
          <cell r="M301">
            <v>0.88459046281561404</v>
          </cell>
          <cell r="N301">
            <v>0.92242932057588278</v>
          </cell>
          <cell r="O301">
            <v>1.0650900118035163</v>
          </cell>
          <cell r="P301">
            <v>1.1679360095539257</v>
          </cell>
          <cell r="Q301">
            <v>1.2569287813082295</v>
          </cell>
          <cell r="R301">
            <v>1.3311491936931978</v>
          </cell>
          <cell r="S301">
            <v>1.3851400386580772</v>
          </cell>
          <cell r="T301">
            <v>1.3951938429637447</v>
          </cell>
          <cell r="U301">
            <v>1.4124357174425886</v>
          </cell>
          <cell r="CJ301" t="str">
            <v>ATBiodieselCIMS.Generic Fuels.Diesel</v>
          </cell>
        </row>
        <row r="302">
          <cell r="K302">
            <v>1.4711489317842839</v>
          </cell>
          <cell r="L302">
            <v>1.1602931578947369</v>
          </cell>
          <cell r="M302">
            <v>1.0728427605633803</v>
          </cell>
          <cell r="N302">
            <v>0.99884051654978678</v>
          </cell>
          <cell r="O302">
            <v>3.2963223735261504</v>
          </cell>
          <cell r="P302">
            <v>3.2829171075179535</v>
          </cell>
          <cell r="Q302">
            <v>3.5142143377385482</v>
          </cell>
          <cell r="R302">
            <v>3.2587692871785414</v>
          </cell>
          <cell r="S302">
            <v>2.8308264089760953</v>
          </cell>
          <cell r="T302">
            <v>2.4107037617075582</v>
          </cell>
          <cell r="U302">
            <v>2.1386494186935394</v>
          </cell>
          <cell r="CJ302" t="str">
            <v>ATBiodieselCIMS.Generic Fuels.Natural Gas</v>
          </cell>
        </row>
        <row r="303">
          <cell r="K303">
            <v>0.73346845447680231</v>
          </cell>
          <cell r="L303">
            <v>0.75092344154490287</v>
          </cell>
          <cell r="M303">
            <v>0.5452142327792967</v>
          </cell>
          <cell r="N303">
            <v>0.66555464367691175</v>
          </cell>
          <cell r="O303">
            <v>0.69854914432225723</v>
          </cell>
          <cell r="P303">
            <v>0.71826372535880367</v>
          </cell>
          <cell r="Q303">
            <v>0.79412019415831414</v>
          </cell>
          <cell r="R303">
            <v>0.81300857334867738</v>
          </cell>
          <cell r="S303">
            <v>0.80203303903679179</v>
          </cell>
          <cell r="T303">
            <v>0.80975658962008679</v>
          </cell>
          <cell r="U303">
            <v>0.81931696218035333</v>
          </cell>
          <cell r="CJ303" t="str">
            <v>ATCoal MiningCIMS.CAN.AT.Electricity</v>
          </cell>
        </row>
        <row r="304">
          <cell r="K304">
            <v>0.4917009444460323</v>
          </cell>
          <cell r="L304">
            <v>0.57478276186501154</v>
          </cell>
          <cell r="M304">
            <v>0.75890257550549656</v>
          </cell>
          <cell r="N304">
            <v>0.79136506274173923</v>
          </cell>
          <cell r="O304">
            <v>0.913755672348179</v>
          </cell>
          <cell r="P304">
            <v>1.0019886975209658</v>
          </cell>
          <cell r="Q304">
            <v>1.0783368456467626</v>
          </cell>
          <cell r="R304">
            <v>1.1420115793023256</v>
          </cell>
          <cell r="S304">
            <v>1.1883310830952407</v>
          </cell>
          <cell r="T304">
            <v>1.1969563829395482</v>
          </cell>
          <cell r="U304">
            <v>1.2117484290880995</v>
          </cell>
          <cell r="CJ304" t="str">
            <v>ATCoal MiningCIMS.Generic Fuels.Diesel</v>
          </cell>
        </row>
        <row r="305">
          <cell r="K305">
            <v>0.36972923656171891</v>
          </cell>
          <cell r="L305">
            <v>0.47663033903644852</v>
          </cell>
          <cell r="M305">
            <v>0.84774708529520038</v>
          </cell>
          <cell r="N305">
            <v>0.83575198666310346</v>
          </cell>
          <cell r="O305">
            <v>1.0264418010584921</v>
          </cell>
          <cell r="P305">
            <v>1.1415843585324221</v>
          </cell>
          <cell r="Q305">
            <v>1.2276697032085582</v>
          </cell>
          <cell r="R305">
            <v>1.3203148940617067</v>
          </cell>
          <cell r="S305">
            <v>1.3908567279450952</v>
          </cell>
          <cell r="T305">
            <v>1.3993926717628089</v>
          </cell>
          <cell r="U305">
            <v>1.4162651446046695</v>
          </cell>
          <cell r="CJ305" t="str">
            <v>ATCoal MiningCIMS.Generic Fuels.Fuel Oil</v>
          </cell>
        </row>
        <row r="306">
          <cell r="K306">
            <v>0.87941949972734723</v>
          </cell>
          <cell r="L306">
            <v>0.95499621520387057</v>
          </cell>
          <cell r="M306">
            <v>0.87016527701809143</v>
          </cell>
          <cell r="N306">
            <v>1.0188409534052396</v>
          </cell>
          <cell r="O306">
            <v>1.076625569361235</v>
          </cell>
          <cell r="P306">
            <v>1.1411687488213114</v>
          </cell>
          <cell r="Q306">
            <v>1.2673262465720032</v>
          </cell>
          <cell r="R306">
            <v>1.3003618646204136</v>
          </cell>
          <cell r="S306">
            <v>1.2828071096880964</v>
          </cell>
          <cell r="T306">
            <v>1.2951604980375158</v>
          </cell>
          <cell r="U306">
            <v>1.3104517806838085</v>
          </cell>
          <cell r="CJ306" t="str">
            <v>ATCommercialCIMS.CAN.AT.Electricity</v>
          </cell>
        </row>
        <row r="307">
          <cell r="K307">
            <v>0.38622624335908251</v>
          </cell>
          <cell r="L307">
            <v>0.67071276281098868</v>
          </cell>
          <cell r="M307">
            <v>1.1081800853447534</v>
          </cell>
          <cell r="N307">
            <v>1.3342373661773266</v>
          </cell>
          <cell r="O307">
            <v>1.4278604273714137</v>
          </cell>
          <cell r="P307">
            <v>1.5168231522975169</v>
          </cell>
          <cell r="Q307">
            <v>1.5844567328424812</v>
          </cell>
          <cell r="R307">
            <v>1.6791993554353968</v>
          </cell>
          <cell r="S307">
            <v>1.7405322577810405</v>
          </cell>
          <cell r="T307">
            <v>1.7512142247060505</v>
          </cell>
          <cell r="U307">
            <v>1.7723286088548629</v>
          </cell>
          <cell r="CJ307" t="str">
            <v>ATCommercialCIMS.Generic Fuels.Fuel Oil</v>
          </cell>
        </row>
        <row r="308">
          <cell r="K308">
            <v>1.6314274078265087</v>
          </cell>
          <cell r="L308">
            <v>1.392870126037544</v>
          </cell>
          <cell r="M308">
            <v>1.8165693274647887</v>
          </cell>
          <cell r="N308">
            <v>2.045754518919455</v>
          </cell>
          <cell r="O308">
            <v>5.8031030830233519</v>
          </cell>
          <cell r="P308">
            <v>5.5952278807138143</v>
          </cell>
          <cell r="Q308">
            <v>5.926311837738548</v>
          </cell>
          <cell r="R308">
            <v>5.4469789896175618</v>
          </cell>
          <cell r="S308">
            <v>4.6921666122956012</v>
          </cell>
          <cell r="T308">
            <v>3.9958026627676326</v>
          </cell>
          <cell r="U308">
            <v>3.5448656851512226</v>
          </cell>
          <cell r="CJ308" t="str">
            <v>ATCommercialCIMS.Generic Fuels.Natural Gas</v>
          </cell>
        </row>
        <row r="309">
          <cell r="K309">
            <v>1.2426406125719192</v>
          </cell>
          <cell r="L309">
            <v>1.038373544247386</v>
          </cell>
          <cell r="M309">
            <v>1.0411474044021736</v>
          </cell>
          <cell r="N309">
            <v>0.97001387587991894</v>
          </cell>
          <cell r="O309">
            <v>0.97931241163964367</v>
          </cell>
          <cell r="P309">
            <v>0.98186246287041723</v>
          </cell>
          <cell r="Q309">
            <v>0.98353524560684313</v>
          </cell>
          <cell r="R309">
            <v>0.9845410843921526</v>
          </cell>
          <cell r="S309">
            <v>0.9855377223152525</v>
          </cell>
          <cell r="T309">
            <v>0.9855377223152525</v>
          </cell>
          <cell r="U309">
            <v>0.9855377223152525</v>
          </cell>
          <cell r="CJ309" t="str">
            <v>ATCommercialCIMS.Generic Fuels.Propane</v>
          </cell>
        </row>
        <row r="310">
          <cell r="K310">
            <v>0.96139045965778025</v>
          </cell>
          <cell r="L310">
            <v>0.97079832758593732</v>
          </cell>
          <cell r="M310">
            <v>1.0027762854867321</v>
          </cell>
          <cell r="N310">
            <v>1.0027762854867321</v>
          </cell>
          <cell r="O310">
            <v>1.0027762854867321</v>
          </cell>
          <cell r="P310">
            <v>1.0027762854867321</v>
          </cell>
          <cell r="Q310">
            <v>1.0027762854867321</v>
          </cell>
          <cell r="R310">
            <v>1.0027762854867321</v>
          </cell>
          <cell r="S310">
            <v>1.0027762854867321</v>
          </cell>
          <cell r="T310">
            <v>1.0027762854867321</v>
          </cell>
          <cell r="U310">
            <v>1.0027762854867321</v>
          </cell>
          <cell r="CJ310" t="str">
            <v>ATElectricityCIMS.Generic Fuels.Coal</v>
          </cell>
        </row>
        <row r="311">
          <cell r="K311">
            <v>0.4917009444460323</v>
          </cell>
          <cell r="L311">
            <v>0.57478276186501154</v>
          </cell>
          <cell r="M311">
            <v>0.75890257550549656</v>
          </cell>
          <cell r="N311">
            <v>0.79136506274173923</v>
          </cell>
          <cell r="O311">
            <v>0.913755672348179</v>
          </cell>
          <cell r="P311">
            <v>1.0019886975209658</v>
          </cell>
          <cell r="Q311">
            <v>1.0783368456467626</v>
          </cell>
          <cell r="R311">
            <v>1.1420115793023256</v>
          </cell>
          <cell r="S311">
            <v>1.1883310830952407</v>
          </cell>
          <cell r="T311">
            <v>1.1969563829395482</v>
          </cell>
          <cell r="U311">
            <v>1.2117484290880995</v>
          </cell>
          <cell r="CJ311" t="str">
            <v>ATElectricityCIMS.Generic Fuels.Diesel</v>
          </cell>
        </row>
        <row r="312">
          <cell r="K312">
            <v>0.40773593678318143</v>
          </cell>
          <cell r="L312">
            <v>0.47663033903644852</v>
          </cell>
          <cell r="M312">
            <v>0.60071682640094715</v>
          </cell>
          <cell r="N312">
            <v>0.6515711703336543</v>
          </cell>
          <cell r="O312">
            <v>0.70523934594911131</v>
          </cell>
          <cell r="P312">
            <v>0.74872241106100268</v>
          </cell>
          <cell r="Q312">
            <v>0.77843183390052484</v>
          </cell>
          <cell r="R312">
            <v>0.8207219746899681</v>
          </cell>
          <cell r="S312">
            <v>0.85332916146912086</v>
          </cell>
          <cell r="T312">
            <v>0.85856619964420222</v>
          </cell>
          <cell r="U312">
            <v>0.86891792949011326</v>
          </cell>
          <cell r="CJ312" t="str">
            <v>ATElectricityCIMS.Generic Fuels.Fuel Oil</v>
          </cell>
        </row>
        <row r="313">
          <cell r="K313">
            <v>1.0340928725135632</v>
          </cell>
          <cell r="L313">
            <v>1.0012015737836746</v>
          </cell>
          <cell r="M313">
            <v>2.4210104235377292</v>
          </cell>
          <cell r="N313">
            <v>2.7264541679868248</v>
          </cell>
          <cell r="O313">
            <v>7.734014243470055</v>
          </cell>
          <cell r="P313">
            <v>7.4569711248962376</v>
          </cell>
          <cell r="Q313">
            <v>7.8982191955887089</v>
          </cell>
          <cell r="R313">
            <v>7.2593942390622939</v>
          </cell>
          <cell r="S313">
            <v>6.2534273289735269</v>
          </cell>
          <cell r="T313">
            <v>5.3253568419880564</v>
          </cell>
          <cell r="U313">
            <v>4.7243761325473983</v>
          </cell>
          <cell r="CJ313" t="str">
            <v>ATElectricityCIMS.Generic Fuels.Natural Gas</v>
          </cell>
        </row>
        <row r="314">
          <cell r="K314">
            <v>0.95636033083512162</v>
          </cell>
          <cell r="L314">
            <v>1</v>
          </cell>
          <cell r="M314">
            <v>1.1351510804059886</v>
          </cell>
          <cell r="N314">
            <v>1.1351510804059886</v>
          </cell>
          <cell r="O314">
            <v>1.1351510804059886</v>
          </cell>
          <cell r="P314">
            <v>1.1351510804059886</v>
          </cell>
          <cell r="Q314">
            <v>1.1351510804059886</v>
          </cell>
          <cell r="R314">
            <v>1.1351510804059886</v>
          </cell>
          <cell r="S314">
            <v>1.1351510804059886</v>
          </cell>
          <cell r="T314">
            <v>1.1351510804059886</v>
          </cell>
          <cell r="U314">
            <v>1.1351510804059886</v>
          </cell>
          <cell r="CJ314" t="str">
            <v>ATElectricityCIMS.Generic Fuels.Uranium</v>
          </cell>
        </row>
        <row r="315">
          <cell r="K315">
            <v>0.37502967123079317</v>
          </cell>
          <cell r="L315">
            <v>1</v>
          </cell>
          <cell r="M315">
            <v>8.618285776807026</v>
          </cell>
          <cell r="N315">
            <v>8.618285776807026</v>
          </cell>
          <cell r="O315">
            <v>8.618285776807026</v>
          </cell>
          <cell r="P315">
            <v>8.618285776807026</v>
          </cell>
          <cell r="Q315">
            <v>8.618285776807026</v>
          </cell>
          <cell r="R315">
            <v>8.618285776807026</v>
          </cell>
          <cell r="S315">
            <v>8.618285776807026</v>
          </cell>
          <cell r="T315">
            <v>8.618285776807026</v>
          </cell>
          <cell r="U315">
            <v>8.618285776807026</v>
          </cell>
          <cell r="CJ315" t="str">
            <v>ATElectricityCIMS.Generic Fuels.Solid Biomass</v>
          </cell>
        </row>
        <row r="316">
          <cell r="K316">
            <v>1.1859292965227266</v>
          </cell>
          <cell r="L316">
            <v>1.4641707574269407</v>
          </cell>
          <cell r="M316">
            <v>1.8918582319297195</v>
          </cell>
          <cell r="N316">
            <v>2.0665057566478215</v>
          </cell>
          <cell r="O316">
            <v>2.174590045216251</v>
          </cell>
          <cell r="P316">
            <v>2.8195364134317438</v>
          </cell>
          <cell r="Q316">
            <v>2.7028332359851825</v>
          </cell>
          <cell r="R316">
            <v>2.6032021099422082</v>
          </cell>
          <cell r="S316">
            <v>2.5072663061659219</v>
          </cell>
          <cell r="T316">
            <v>2.505629929991247</v>
          </cell>
          <cell r="U316">
            <v>2.5055422293972227</v>
          </cell>
          <cell r="CJ316" t="str">
            <v>ATEthanolCIMS.CAN.AT.Biodiesel</v>
          </cell>
        </row>
        <row r="317">
          <cell r="K317">
            <v>0.73346845447680231</v>
          </cell>
          <cell r="L317">
            <v>0.75092344154490287</v>
          </cell>
          <cell r="M317">
            <v>0.5452142327792967</v>
          </cell>
          <cell r="N317">
            <v>0.66555464367691175</v>
          </cell>
          <cell r="O317">
            <v>0.69854914432225723</v>
          </cell>
          <cell r="P317">
            <v>0.71826372535880367</v>
          </cell>
          <cell r="Q317">
            <v>0.79412019415831414</v>
          </cell>
          <cell r="R317">
            <v>0.81300857334867738</v>
          </cell>
          <cell r="S317">
            <v>0.80203303903679179</v>
          </cell>
          <cell r="T317">
            <v>0.80975658962008679</v>
          </cell>
          <cell r="U317">
            <v>0.81931696218035333</v>
          </cell>
          <cell r="CJ317" t="str">
            <v>ATEthanolCIMS.CAN.AT.Electricity</v>
          </cell>
        </row>
        <row r="318">
          <cell r="K318">
            <v>1.0250494397827206</v>
          </cell>
          <cell r="L318">
            <v>1.1191135338619715</v>
          </cell>
          <cell r="M318">
            <v>1.4388435368140353</v>
          </cell>
          <cell r="N318">
            <v>1.4388435368140353</v>
          </cell>
          <cell r="O318">
            <v>1.4388435368140353</v>
          </cell>
          <cell r="P318">
            <v>1.4388435368140353</v>
          </cell>
          <cell r="Q318">
            <v>1.4388435368140353</v>
          </cell>
          <cell r="R318">
            <v>1.4388435368140353</v>
          </cell>
          <cell r="S318">
            <v>1.4388435368140353</v>
          </cell>
          <cell r="T318">
            <v>1.4388435368140353</v>
          </cell>
          <cell r="U318">
            <v>1.4388435368140353</v>
          </cell>
          <cell r="CJ318" t="str">
            <v>ATEthanolCIMS.Generic Fuels.Coal</v>
          </cell>
        </row>
        <row r="319">
          <cell r="K319">
            <v>0.60099253449443213</v>
          </cell>
          <cell r="L319">
            <v>0.70254115380263515</v>
          </cell>
          <cell r="M319">
            <v>0.92758573567770863</v>
          </cell>
          <cell r="N319">
            <v>0.96726374057168407</v>
          </cell>
          <cell r="O319">
            <v>1.1168584149292111</v>
          </cell>
          <cell r="P319">
            <v>1.2247032137315543</v>
          </cell>
          <cell r="Q319">
            <v>1.3180214543498885</v>
          </cell>
          <cell r="R319">
            <v>1.3958493291895995</v>
          </cell>
          <cell r="S319">
            <v>1.4524643841238387</v>
          </cell>
          <cell r="T319">
            <v>1.4630068507852458</v>
          </cell>
          <cell r="U319">
            <v>1.4810867617668937</v>
          </cell>
          <cell r="CJ319" t="str">
            <v>ATEthanolCIMS.Generic Fuels.Diesel</v>
          </cell>
        </row>
        <row r="320">
          <cell r="K320">
            <v>1.259340965045914</v>
          </cell>
          <cell r="L320">
            <v>1.0014371828409649</v>
          </cell>
          <cell r="M320">
            <v>1.0728427605633803</v>
          </cell>
          <cell r="N320">
            <v>0.99884051654978678</v>
          </cell>
          <cell r="O320">
            <v>3.2963223735261504</v>
          </cell>
          <cell r="P320">
            <v>3.2829171075179535</v>
          </cell>
          <cell r="Q320">
            <v>3.5142143377385482</v>
          </cell>
          <cell r="R320">
            <v>3.2587692871785414</v>
          </cell>
          <cell r="S320">
            <v>2.8308264089760953</v>
          </cell>
          <cell r="T320">
            <v>2.4107037617075582</v>
          </cell>
          <cell r="U320">
            <v>2.1386494186935394</v>
          </cell>
          <cell r="CJ320" t="str">
            <v>ATEthanolCIMS.Generic Fuels.Natural Gas</v>
          </cell>
        </row>
        <row r="321">
          <cell r="K321">
            <v>0.73346845447680231</v>
          </cell>
          <cell r="L321">
            <v>0.75092344154490287</v>
          </cell>
          <cell r="M321">
            <v>0.5452142327792967</v>
          </cell>
          <cell r="N321">
            <v>0.66555464367691175</v>
          </cell>
          <cell r="O321">
            <v>0.69854914432225723</v>
          </cell>
          <cell r="P321">
            <v>0.71826372535880367</v>
          </cell>
          <cell r="Q321">
            <v>0.79412019415831414</v>
          </cell>
          <cell r="R321">
            <v>0.81300857334867738</v>
          </cell>
          <cell r="S321">
            <v>0.80203303903679179</v>
          </cell>
          <cell r="T321">
            <v>0.80975658962008679</v>
          </cell>
          <cell r="U321">
            <v>0.81931696218035333</v>
          </cell>
          <cell r="CJ321" t="str">
            <v>ATIndustrial MineralsCIMS.CAN.AT.Electricity</v>
          </cell>
        </row>
        <row r="322">
          <cell r="K322">
            <v>1.0250494397827206</v>
          </cell>
          <cell r="L322">
            <v>1.1191135338619715</v>
          </cell>
          <cell r="M322">
            <v>1.4388435368140353</v>
          </cell>
          <cell r="N322">
            <v>1.4388435368140353</v>
          </cell>
          <cell r="O322">
            <v>1.4388435368140353</v>
          </cell>
          <cell r="P322">
            <v>1.4388435368140353</v>
          </cell>
          <cell r="Q322">
            <v>1.4388435368140353</v>
          </cell>
          <cell r="R322">
            <v>1.4388435368140353</v>
          </cell>
          <cell r="S322">
            <v>1.4388435368140353</v>
          </cell>
          <cell r="T322">
            <v>1.4388435368140353</v>
          </cell>
          <cell r="U322">
            <v>1.4388435368140353</v>
          </cell>
          <cell r="CJ322" t="str">
            <v>ATIndustrial MineralsCIMS.Generic Fuels.Coal</v>
          </cell>
        </row>
        <row r="323">
          <cell r="K323">
            <v>0.36972923656171891</v>
          </cell>
          <cell r="L323">
            <v>0.47663033903644852</v>
          </cell>
          <cell r="M323">
            <v>0.84774708529520038</v>
          </cell>
          <cell r="N323">
            <v>0.83575198666310346</v>
          </cell>
          <cell r="O323">
            <v>1.0264418010584921</v>
          </cell>
          <cell r="P323">
            <v>1.1415843585324221</v>
          </cell>
          <cell r="Q323">
            <v>1.2276697032085582</v>
          </cell>
          <cell r="R323">
            <v>1.3203148940617067</v>
          </cell>
          <cell r="S323">
            <v>1.3908567279450952</v>
          </cell>
          <cell r="T323">
            <v>1.3993926717628089</v>
          </cell>
          <cell r="U323">
            <v>1.4162651446046695</v>
          </cell>
          <cell r="CJ323" t="str">
            <v>ATIndustrial MineralsCIMS.Generic Fuels.Fuel Oil</v>
          </cell>
        </row>
        <row r="324">
          <cell r="K324">
            <v>1.259340965045914</v>
          </cell>
          <cell r="L324">
            <v>1.0014371828409649</v>
          </cell>
          <cell r="M324">
            <v>1.0728427605633803</v>
          </cell>
          <cell r="N324">
            <v>0.99884051654978678</v>
          </cell>
          <cell r="O324">
            <v>3.2963223735261504</v>
          </cell>
          <cell r="P324">
            <v>3.2829171075179535</v>
          </cell>
          <cell r="Q324">
            <v>3.5142143377385482</v>
          </cell>
          <cell r="R324">
            <v>3.2587692871785414</v>
          </cell>
          <cell r="S324">
            <v>2.8308264089760953</v>
          </cell>
          <cell r="T324">
            <v>2.4107037617075582</v>
          </cell>
          <cell r="U324">
            <v>2.1386494186935394</v>
          </cell>
          <cell r="CJ324" t="str">
            <v>ATIndustrial MineralsCIMS.Generic Fuels.Natural Gas</v>
          </cell>
        </row>
        <row r="325">
          <cell r="K325">
            <v>0.73346845447680231</v>
          </cell>
          <cell r="L325">
            <v>0.75092344154490287</v>
          </cell>
          <cell r="M325">
            <v>0.5452142327792967</v>
          </cell>
          <cell r="N325">
            <v>0.66555464367691175</v>
          </cell>
          <cell r="O325">
            <v>0.69854914432225723</v>
          </cell>
          <cell r="P325">
            <v>0.71826372535880367</v>
          </cell>
          <cell r="Q325">
            <v>0.79412019415831414</v>
          </cell>
          <cell r="R325">
            <v>0.81300857334867738</v>
          </cell>
          <cell r="S325">
            <v>0.80203303903679179</v>
          </cell>
          <cell r="T325">
            <v>0.80975658962008679</v>
          </cell>
          <cell r="U325">
            <v>0.81931696218035333</v>
          </cell>
          <cell r="CJ325" t="str">
            <v>ATMetal SmeltingCIMS.CAN.AT.Electricity</v>
          </cell>
        </row>
        <row r="326">
          <cell r="K326">
            <v>1.0250494397827206</v>
          </cell>
          <cell r="L326">
            <v>1.1191135338619715</v>
          </cell>
          <cell r="M326">
            <v>1.4388435368140353</v>
          </cell>
          <cell r="N326">
            <v>1.4388435368140353</v>
          </cell>
          <cell r="O326">
            <v>1.4388435368140353</v>
          </cell>
          <cell r="P326">
            <v>1.4388435368140353</v>
          </cell>
          <cell r="Q326">
            <v>1.4388435368140353</v>
          </cell>
          <cell r="R326">
            <v>1.4388435368140353</v>
          </cell>
          <cell r="S326">
            <v>1.4388435368140353</v>
          </cell>
          <cell r="T326">
            <v>1.4388435368140353</v>
          </cell>
          <cell r="U326">
            <v>1.4388435368140353</v>
          </cell>
          <cell r="CJ326" t="str">
            <v>ATMetal SmeltingCIMS.Generic Fuels.Coal</v>
          </cell>
        </row>
        <row r="327">
          <cell r="K327">
            <v>0.36972923656171891</v>
          </cell>
          <cell r="L327">
            <v>0.47663033903644852</v>
          </cell>
          <cell r="M327">
            <v>0.84774708529520038</v>
          </cell>
          <cell r="N327">
            <v>0.83575198666310346</v>
          </cell>
          <cell r="O327">
            <v>1.0264418010584921</v>
          </cell>
          <cell r="P327">
            <v>1.1415843585324221</v>
          </cell>
          <cell r="Q327">
            <v>1.2276697032085582</v>
          </cell>
          <cell r="R327">
            <v>1.3203148940617067</v>
          </cell>
          <cell r="S327">
            <v>1.3908567279450952</v>
          </cell>
          <cell r="T327">
            <v>1.3993926717628089</v>
          </cell>
          <cell r="U327">
            <v>1.4162651446046695</v>
          </cell>
          <cell r="CJ327" t="str">
            <v>ATMetal SmeltingCIMS.Generic Fuels.Fuel Oil</v>
          </cell>
        </row>
        <row r="328">
          <cell r="K328">
            <v>1.259340965045914</v>
          </cell>
          <cell r="L328">
            <v>1.0014371828409649</v>
          </cell>
          <cell r="M328">
            <v>1.0728427605633803</v>
          </cell>
          <cell r="N328">
            <v>0.99884051654978678</v>
          </cell>
          <cell r="O328">
            <v>3.2963223735261504</v>
          </cell>
          <cell r="P328">
            <v>3.2829171075179535</v>
          </cell>
          <cell r="Q328">
            <v>3.5142143377385482</v>
          </cell>
          <cell r="R328">
            <v>3.2587692871785414</v>
          </cell>
          <cell r="S328">
            <v>2.8308264089760953</v>
          </cell>
          <cell r="T328">
            <v>2.4107037617075582</v>
          </cell>
          <cell r="U328">
            <v>2.1386494186935394</v>
          </cell>
          <cell r="CJ328" t="str">
            <v>ATMetal SmeltingCIMS.Generic Fuels.Natural Gas</v>
          </cell>
        </row>
        <row r="329">
          <cell r="K329">
            <v>0.73346845447680231</v>
          </cell>
          <cell r="L329">
            <v>0.75092344154490287</v>
          </cell>
          <cell r="M329">
            <v>0.5452142327792967</v>
          </cell>
          <cell r="N329">
            <v>0.66555464367691175</v>
          </cell>
          <cell r="O329">
            <v>0.69854914432225723</v>
          </cell>
          <cell r="P329">
            <v>0.71826372535880367</v>
          </cell>
          <cell r="Q329">
            <v>0.79412019415831414</v>
          </cell>
          <cell r="R329">
            <v>0.81300857334867738</v>
          </cell>
          <cell r="S329">
            <v>0.80203303903679179</v>
          </cell>
          <cell r="T329">
            <v>0.80975658962008679</v>
          </cell>
          <cell r="U329">
            <v>0.81931696218035333</v>
          </cell>
          <cell r="CJ329" t="str">
            <v>ATMiningCIMS.CAN.AT.Electricity</v>
          </cell>
        </row>
        <row r="330">
          <cell r="K330">
            <v>0.4917009444460323</v>
          </cell>
          <cell r="L330">
            <v>0.57478276186501154</v>
          </cell>
          <cell r="M330">
            <v>0.75890257550549656</v>
          </cell>
          <cell r="N330">
            <v>0.79136506274173923</v>
          </cell>
          <cell r="O330">
            <v>0.913755672348179</v>
          </cell>
          <cell r="P330">
            <v>1.0019886975209658</v>
          </cell>
          <cell r="Q330">
            <v>1.0783368456467626</v>
          </cell>
          <cell r="R330">
            <v>1.1420115793023256</v>
          </cell>
          <cell r="S330">
            <v>1.1883310830952407</v>
          </cell>
          <cell r="T330">
            <v>1.1969563829395482</v>
          </cell>
          <cell r="U330">
            <v>1.2117484290880995</v>
          </cell>
          <cell r="CJ330" t="str">
            <v>ATMiningCIMS.Generic Fuels.Diesel</v>
          </cell>
        </row>
        <row r="331">
          <cell r="K331">
            <v>0.36972923656171891</v>
          </cell>
          <cell r="L331">
            <v>0.47663033903644852</v>
          </cell>
          <cell r="M331">
            <v>0.84774708529520038</v>
          </cell>
          <cell r="N331">
            <v>0.83575198666310346</v>
          </cell>
          <cell r="O331">
            <v>1.0264418010584921</v>
          </cell>
          <cell r="P331">
            <v>1.1415843585324221</v>
          </cell>
          <cell r="Q331">
            <v>1.2276697032085582</v>
          </cell>
          <cell r="R331">
            <v>1.3203148940617067</v>
          </cell>
          <cell r="S331">
            <v>1.3908567279450952</v>
          </cell>
          <cell r="T331">
            <v>1.3993926717628089</v>
          </cell>
          <cell r="U331">
            <v>1.4162651446046695</v>
          </cell>
          <cell r="CJ331" t="str">
            <v>ATMiningCIMS.Generic Fuels.Fuel Oil</v>
          </cell>
        </row>
        <row r="332">
          <cell r="K332">
            <v>1.012718298740251</v>
          </cell>
          <cell r="L332">
            <v>1.0405707573377196</v>
          </cell>
          <cell r="M332">
            <v>0.77970364070815079</v>
          </cell>
          <cell r="N332">
            <v>0.8923363034287719</v>
          </cell>
          <cell r="O332">
            <v>0.93706950236453579</v>
          </cell>
          <cell r="P332">
            <v>0.95059094543028488</v>
          </cell>
          <cell r="Q332">
            <v>0.95667303527888481</v>
          </cell>
          <cell r="R332">
            <v>0.9613358512551291</v>
          </cell>
          <cell r="S332">
            <v>0.96291823190385939</v>
          </cell>
          <cell r="T332">
            <v>0.96291823190385939</v>
          </cell>
          <cell r="U332">
            <v>0.96291823190385939</v>
          </cell>
          <cell r="CJ332" t="str">
            <v>ATMiningCIMS.Generic Fuels.LPG</v>
          </cell>
        </row>
        <row r="333">
          <cell r="K333">
            <v>1.259340965045914</v>
          </cell>
          <cell r="L333">
            <v>1.0014371828409649</v>
          </cell>
          <cell r="M333">
            <v>1.0728427605633803</v>
          </cell>
          <cell r="N333">
            <v>0.99884051654978678</v>
          </cell>
          <cell r="O333">
            <v>3.2963223735261504</v>
          </cell>
          <cell r="P333">
            <v>3.2829171075179535</v>
          </cell>
          <cell r="Q333">
            <v>3.5142143377385482</v>
          </cell>
          <cell r="R333">
            <v>3.2587692871785414</v>
          </cell>
          <cell r="S333">
            <v>2.8308264089760953</v>
          </cell>
          <cell r="T333">
            <v>2.4107037617075582</v>
          </cell>
          <cell r="U333">
            <v>2.1386494186935394</v>
          </cell>
          <cell r="CJ333" t="str">
            <v>ATMiningCIMS.Generic Fuels.Natural Gas</v>
          </cell>
        </row>
        <row r="334">
          <cell r="K334">
            <v>0.73346845447680231</v>
          </cell>
          <cell r="L334">
            <v>0.75092344154490287</v>
          </cell>
          <cell r="M334">
            <v>0.5452142327792967</v>
          </cell>
          <cell r="N334">
            <v>0.66555464367691175</v>
          </cell>
          <cell r="O334">
            <v>0.69854914432225723</v>
          </cell>
          <cell r="P334">
            <v>0.71826372535880367</v>
          </cell>
          <cell r="Q334">
            <v>0.79412019415831414</v>
          </cell>
          <cell r="R334">
            <v>0.81300857334867738</v>
          </cell>
          <cell r="S334">
            <v>0.80203303903679179</v>
          </cell>
          <cell r="T334">
            <v>0.80975658962008679</v>
          </cell>
          <cell r="U334">
            <v>0.81931696218035333</v>
          </cell>
          <cell r="CJ334" t="str">
            <v>ATNatural GasCIMS.CAN.AT.Electricity</v>
          </cell>
        </row>
        <row r="335">
          <cell r="K335">
            <v>0.4917009444460323</v>
          </cell>
          <cell r="L335">
            <v>0.57478276186501154</v>
          </cell>
          <cell r="M335">
            <v>0.75890257550549656</v>
          </cell>
          <cell r="N335">
            <v>0.79136506274173923</v>
          </cell>
          <cell r="O335">
            <v>0.913755672348179</v>
          </cell>
          <cell r="P335">
            <v>1.0019886975209658</v>
          </cell>
          <cell r="Q335">
            <v>1.0783368456467626</v>
          </cell>
          <cell r="R335">
            <v>1.1420115793023256</v>
          </cell>
          <cell r="S335">
            <v>1.1883310830952407</v>
          </cell>
          <cell r="T335">
            <v>1.1969563829395482</v>
          </cell>
          <cell r="U335">
            <v>1.2117484290880995</v>
          </cell>
          <cell r="CJ335" t="str">
            <v>ATNatural GasCIMS.Generic Fuels.Diesel</v>
          </cell>
        </row>
        <row r="336">
          <cell r="K336">
            <v>0.99229104962165715</v>
          </cell>
          <cell r="L336">
            <v>0.8011497462727758</v>
          </cell>
          <cell r="M336">
            <v>1.0728427605633803</v>
          </cell>
          <cell r="N336">
            <v>0.99884051654978678</v>
          </cell>
          <cell r="O336">
            <v>3.2963223735261504</v>
          </cell>
          <cell r="P336">
            <v>3.2829171075179535</v>
          </cell>
          <cell r="Q336">
            <v>3.5142143377385482</v>
          </cell>
          <cell r="R336">
            <v>3.2587692871785414</v>
          </cell>
          <cell r="S336">
            <v>2.8308264089760953</v>
          </cell>
          <cell r="T336">
            <v>2.4107037617075582</v>
          </cell>
          <cell r="U336">
            <v>2.1386494186935394</v>
          </cell>
          <cell r="CJ336" t="str">
            <v>ATNatural GasCIMS.Generic Fuels.Natural Gas</v>
          </cell>
        </row>
        <row r="337">
          <cell r="K337">
            <v>0.73346845447680231</v>
          </cell>
          <cell r="L337">
            <v>0.75092344154490287</v>
          </cell>
          <cell r="M337">
            <v>0.5452142327792967</v>
          </cell>
          <cell r="N337">
            <v>0.66555464367691175</v>
          </cell>
          <cell r="O337">
            <v>0.69854914432225723</v>
          </cell>
          <cell r="P337">
            <v>0.71826372535880367</v>
          </cell>
          <cell r="Q337">
            <v>0.79412019415831414</v>
          </cell>
          <cell r="R337">
            <v>0.81300857334867738</v>
          </cell>
          <cell r="S337">
            <v>0.80203303903679179</v>
          </cell>
          <cell r="T337">
            <v>0.80975658962008679</v>
          </cell>
          <cell r="U337">
            <v>0.81931696218035333</v>
          </cell>
          <cell r="CJ337" t="str">
            <v>ATOther ManufacturingCIMS.CAN.AT.Electricity</v>
          </cell>
        </row>
        <row r="338">
          <cell r="K338">
            <v>1.0250494397827206</v>
          </cell>
          <cell r="L338">
            <v>1.1191135338619715</v>
          </cell>
          <cell r="M338">
            <v>1.4388435368140353</v>
          </cell>
          <cell r="N338">
            <v>1.4388435368140353</v>
          </cell>
          <cell r="O338">
            <v>1.4388435368140353</v>
          </cell>
          <cell r="P338">
            <v>1.4388435368140353</v>
          </cell>
          <cell r="Q338">
            <v>1.4388435368140353</v>
          </cell>
          <cell r="R338">
            <v>1.4388435368140353</v>
          </cell>
          <cell r="S338">
            <v>1.4388435368140353</v>
          </cell>
          <cell r="T338">
            <v>1.4388435368140353</v>
          </cell>
          <cell r="U338">
            <v>1.4388435368140353</v>
          </cell>
          <cell r="CJ338" t="str">
            <v>ATOther ManufacturingCIMS.Generic Fuels.Coal</v>
          </cell>
        </row>
        <row r="339">
          <cell r="K339">
            <v>0.36972923656171891</v>
          </cell>
          <cell r="L339">
            <v>0.47663033903644852</v>
          </cell>
          <cell r="M339">
            <v>0.84774708529520038</v>
          </cell>
          <cell r="N339">
            <v>0.83575198666310346</v>
          </cell>
          <cell r="O339">
            <v>1.0264418010584921</v>
          </cell>
          <cell r="P339">
            <v>1.1415843585324221</v>
          </cell>
          <cell r="Q339">
            <v>1.2276697032085582</v>
          </cell>
          <cell r="R339">
            <v>1.3203148940617067</v>
          </cell>
          <cell r="S339">
            <v>1.3908567279450952</v>
          </cell>
          <cell r="T339">
            <v>1.3993926717628089</v>
          </cell>
          <cell r="U339">
            <v>1.4162651446046695</v>
          </cell>
          <cell r="CJ339" t="str">
            <v>ATOther ManufacturingCIMS.Generic Fuels.Fuel Oil</v>
          </cell>
        </row>
        <row r="340">
          <cell r="K340">
            <v>1.259340965045914</v>
          </cell>
          <cell r="L340">
            <v>1.0014371828409649</v>
          </cell>
          <cell r="M340">
            <v>1.0728427605633803</v>
          </cell>
          <cell r="N340">
            <v>0.99884051654978678</v>
          </cell>
          <cell r="O340">
            <v>3.2963223735261504</v>
          </cell>
          <cell r="P340">
            <v>3.2829171075179535</v>
          </cell>
          <cell r="Q340">
            <v>3.5142143377385482</v>
          </cell>
          <cell r="R340">
            <v>3.2587692871785414</v>
          </cell>
          <cell r="S340">
            <v>2.8308264089760953</v>
          </cell>
          <cell r="T340">
            <v>2.4107037617075582</v>
          </cell>
          <cell r="U340">
            <v>2.1386494186935394</v>
          </cell>
          <cell r="CJ340" t="str">
            <v>ATOther ManufacturingCIMS.Generic Fuels.Natural Gas</v>
          </cell>
        </row>
        <row r="341">
          <cell r="K341">
            <v>1.6230533378004839</v>
          </cell>
          <cell r="L341">
            <v>2</v>
          </cell>
          <cell r="M341">
            <v>6.5949179713943993</v>
          </cell>
          <cell r="N341">
            <v>6.5949179713943993</v>
          </cell>
          <cell r="O341">
            <v>6.5949179713943993</v>
          </cell>
          <cell r="P341">
            <v>6.5949179713943993</v>
          </cell>
          <cell r="Q341">
            <v>6.5949179713943993</v>
          </cell>
          <cell r="R341">
            <v>6.5949179713943993</v>
          </cell>
          <cell r="S341">
            <v>6.5949179713943993</v>
          </cell>
          <cell r="T341">
            <v>6.5949179713943993</v>
          </cell>
          <cell r="U341">
            <v>6.5949179713943993</v>
          </cell>
          <cell r="CJ341" t="str">
            <v>ATOther ManufacturingCIMS.Generic Fuels.Solid Biomass</v>
          </cell>
        </row>
        <row r="342">
          <cell r="K342">
            <v>0.73346845447680231</v>
          </cell>
          <cell r="L342">
            <v>0.75092344154490287</v>
          </cell>
          <cell r="M342">
            <v>0.5452142327792967</v>
          </cell>
          <cell r="N342">
            <v>0.66555464367691175</v>
          </cell>
          <cell r="O342">
            <v>0.69854914432225723</v>
          </cell>
          <cell r="P342">
            <v>0.71826372535880367</v>
          </cell>
          <cell r="Q342">
            <v>0.79412019415831414</v>
          </cell>
          <cell r="R342">
            <v>0.81300857334867738</v>
          </cell>
          <cell r="S342">
            <v>0.80203303903679179</v>
          </cell>
          <cell r="T342">
            <v>0.80975658962008679</v>
          </cell>
          <cell r="U342">
            <v>0.81931696218035333</v>
          </cell>
          <cell r="CJ342" t="str">
            <v>ATPetroleum CrudeCIMS.CAN.AT.Electricity</v>
          </cell>
        </row>
        <row r="343">
          <cell r="K343">
            <v>0.4917009444460323</v>
          </cell>
          <cell r="L343">
            <v>0.57478276186501154</v>
          </cell>
          <cell r="M343">
            <v>0.75890257550549656</v>
          </cell>
          <cell r="N343">
            <v>0.79136506274173923</v>
          </cell>
          <cell r="O343">
            <v>0.913755672348179</v>
          </cell>
          <cell r="P343">
            <v>1.0019886975209658</v>
          </cell>
          <cell r="Q343">
            <v>1.0783368456467626</v>
          </cell>
          <cell r="R343">
            <v>1.1420115793023256</v>
          </cell>
          <cell r="S343">
            <v>1.1883310830952407</v>
          </cell>
          <cell r="T343">
            <v>1.1969563829395482</v>
          </cell>
          <cell r="U343">
            <v>1.2117484290880995</v>
          </cell>
          <cell r="CJ343" t="str">
            <v>ATPetroleum CrudeCIMS.Generic Fuels.Diesel</v>
          </cell>
        </row>
        <row r="344">
          <cell r="K344">
            <v>0.77069287695696409</v>
          </cell>
          <cell r="L344">
            <v>0.74145605277794902</v>
          </cell>
          <cell r="M344">
            <v>0.50701543363064017</v>
          </cell>
          <cell r="N344">
            <v>0.58541493518216614</v>
          </cell>
          <cell r="O344">
            <v>0.6833181164890787</v>
          </cell>
          <cell r="P344">
            <v>0.74129073165742554</v>
          </cell>
          <cell r="Q344">
            <v>0.78066954626833707</v>
          </cell>
          <cell r="R344">
            <v>0.82634875921730933</v>
          </cell>
          <cell r="S344">
            <v>0.86605013433444888</v>
          </cell>
          <cell r="T344">
            <v>0.8759463217866954</v>
          </cell>
          <cell r="U344">
            <v>0.89024299747185187</v>
          </cell>
          <cell r="CJ344" t="str">
            <v>ATPetroleum CrudeCIMS.Generic Fuels.Gasoline</v>
          </cell>
        </row>
        <row r="345">
          <cell r="K345">
            <v>1.259340965045914</v>
          </cell>
          <cell r="L345">
            <v>1.0014371828409649</v>
          </cell>
          <cell r="M345">
            <v>1.0728427605633803</v>
          </cell>
          <cell r="N345">
            <v>0.99884051654978678</v>
          </cell>
          <cell r="O345">
            <v>3.2963223735261504</v>
          </cell>
          <cell r="P345">
            <v>3.2829171075179535</v>
          </cell>
          <cell r="Q345">
            <v>3.5142143377385482</v>
          </cell>
          <cell r="R345">
            <v>3.2587692871785414</v>
          </cell>
          <cell r="S345">
            <v>2.8308264089760953</v>
          </cell>
          <cell r="T345">
            <v>2.4107037617075582</v>
          </cell>
          <cell r="U345">
            <v>2.1386494186935394</v>
          </cell>
          <cell r="CJ345" t="str">
            <v>ATPetroleum CrudeCIMS.Generic Fuels.Natural Gas</v>
          </cell>
        </row>
        <row r="346">
          <cell r="K346">
            <v>0.73346845447680231</v>
          </cell>
          <cell r="L346">
            <v>0.75092344154490287</v>
          </cell>
          <cell r="M346">
            <v>0.5452142327792967</v>
          </cell>
          <cell r="N346">
            <v>0.66555464367691175</v>
          </cell>
          <cell r="O346">
            <v>0.69854914432225723</v>
          </cell>
          <cell r="P346">
            <v>0.71826372535880367</v>
          </cell>
          <cell r="Q346">
            <v>0.79412019415831414</v>
          </cell>
          <cell r="R346">
            <v>0.81300857334867738</v>
          </cell>
          <cell r="S346">
            <v>0.80203303903679179</v>
          </cell>
          <cell r="T346">
            <v>0.80975658962008679</v>
          </cell>
          <cell r="U346">
            <v>0.81931696218035333</v>
          </cell>
          <cell r="CJ346" t="str">
            <v>ATPetroleum RefiningCIMS.CAN.AT.Electricity</v>
          </cell>
        </row>
        <row r="347">
          <cell r="K347">
            <v>0.36972923656171891</v>
          </cell>
          <cell r="L347">
            <v>0.47663033903644852</v>
          </cell>
          <cell r="M347">
            <v>0.84774708529520038</v>
          </cell>
          <cell r="N347">
            <v>0.83575198666310346</v>
          </cell>
          <cell r="O347">
            <v>1.0264418010584921</v>
          </cell>
          <cell r="P347">
            <v>1.1415843585324221</v>
          </cell>
          <cell r="Q347">
            <v>1.2276697032085582</v>
          </cell>
          <cell r="R347">
            <v>1.3203148940617067</v>
          </cell>
          <cell r="S347">
            <v>1.3908567279450952</v>
          </cell>
          <cell r="T347">
            <v>1.3993926717628089</v>
          </cell>
          <cell r="U347">
            <v>1.4162651446046695</v>
          </cell>
          <cell r="CJ347" t="str">
            <v>ATPetroleum RefiningCIMS.Generic Fuels.Fuel Oil</v>
          </cell>
        </row>
        <row r="348">
          <cell r="K348">
            <v>1.259340965045914</v>
          </cell>
          <cell r="L348">
            <v>1.0014371828409649</v>
          </cell>
          <cell r="M348">
            <v>1.0728427605633803</v>
          </cell>
          <cell r="N348">
            <v>0.99884051654978678</v>
          </cell>
          <cell r="O348">
            <v>3.2963223735261504</v>
          </cell>
          <cell r="P348">
            <v>3.2829171075179535</v>
          </cell>
          <cell r="Q348">
            <v>3.5142143377385482</v>
          </cell>
          <cell r="R348">
            <v>3.2587692871785414</v>
          </cell>
          <cell r="S348">
            <v>2.8308264089760953</v>
          </cell>
          <cell r="T348">
            <v>2.4107037617075582</v>
          </cell>
          <cell r="U348">
            <v>2.1386494186935394</v>
          </cell>
          <cell r="CJ348" t="str">
            <v>ATPetroleum RefiningCIMS.Generic Fuels.Natural Gas</v>
          </cell>
        </row>
        <row r="349">
          <cell r="K349">
            <v>1.6774919592238944</v>
          </cell>
          <cell r="L349">
            <v>1.0405707573377196</v>
          </cell>
          <cell r="M349">
            <v>1.1231585677941784</v>
          </cell>
          <cell r="N349">
            <v>0.85683096878073983</v>
          </cell>
          <cell r="O349">
            <v>0.99275645833198334</v>
          </cell>
          <cell r="P349">
            <v>1.0420693142113233</v>
          </cell>
          <cell r="Q349">
            <v>1.0746423996346186</v>
          </cell>
          <cell r="R349">
            <v>1.0916464254832121</v>
          </cell>
          <cell r="S349">
            <v>1.1105713376139321</v>
          </cell>
          <cell r="T349">
            <v>1.1105713376139321</v>
          </cell>
          <cell r="U349">
            <v>1.1105713376139321</v>
          </cell>
          <cell r="CJ349" t="str">
            <v>ATPetroleum RefiningCIMS.Generic Fuels.Propane</v>
          </cell>
        </row>
        <row r="350">
          <cell r="K350">
            <v>0.73346845447680231</v>
          </cell>
          <cell r="L350">
            <v>0.75092344154490287</v>
          </cell>
          <cell r="M350">
            <v>0.5452142327792967</v>
          </cell>
          <cell r="N350">
            <v>0.66555464367691175</v>
          </cell>
          <cell r="O350">
            <v>0.69854914432225723</v>
          </cell>
          <cell r="P350">
            <v>0.71826372535880367</v>
          </cell>
          <cell r="Q350">
            <v>0.79412019415831414</v>
          </cell>
          <cell r="R350">
            <v>0.81300857334867738</v>
          </cell>
          <cell r="S350">
            <v>0.80203303903679179</v>
          </cell>
          <cell r="T350">
            <v>0.80975658962008679</v>
          </cell>
          <cell r="U350">
            <v>0.81931696218035333</v>
          </cell>
          <cell r="CJ350" t="str">
            <v>ATPulp and PaperCIMS.CAN.AT.Electricity</v>
          </cell>
        </row>
        <row r="351">
          <cell r="K351">
            <v>1.0250494397827206</v>
          </cell>
          <cell r="L351">
            <v>1.1191135338619715</v>
          </cell>
          <cell r="M351">
            <v>1.4388435368140353</v>
          </cell>
          <cell r="N351">
            <v>1.4388435368140353</v>
          </cell>
          <cell r="O351">
            <v>1.4388435368140353</v>
          </cell>
          <cell r="P351">
            <v>1.4388435368140353</v>
          </cell>
          <cell r="Q351">
            <v>1.4388435368140353</v>
          </cell>
          <cell r="R351">
            <v>1.4388435368140353</v>
          </cell>
          <cell r="S351">
            <v>1.4388435368140353</v>
          </cell>
          <cell r="T351">
            <v>1.4388435368140353</v>
          </cell>
          <cell r="U351">
            <v>1.4388435368140353</v>
          </cell>
          <cell r="CJ351" t="str">
            <v>ATPulp and PaperCIMS.Generic Fuels.Coal</v>
          </cell>
        </row>
        <row r="352">
          <cell r="K352">
            <v>0.36972923656171891</v>
          </cell>
          <cell r="L352">
            <v>0.47663033903644852</v>
          </cell>
          <cell r="M352">
            <v>0.84774708529520038</v>
          </cell>
          <cell r="N352">
            <v>0.83575198666310346</v>
          </cell>
          <cell r="O352">
            <v>1.0264418010584921</v>
          </cell>
          <cell r="P352">
            <v>1.1415843585324221</v>
          </cell>
          <cell r="Q352">
            <v>1.2276697032085582</v>
          </cell>
          <cell r="R352">
            <v>1.3203148940617067</v>
          </cell>
          <cell r="S352">
            <v>1.3908567279450952</v>
          </cell>
          <cell r="T352">
            <v>1.3993926717628089</v>
          </cell>
          <cell r="U352">
            <v>1.4162651446046695</v>
          </cell>
          <cell r="CJ352" t="str">
            <v>ATPulp and PaperCIMS.Generic Fuels.Fuel Oil</v>
          </cell>
        </row>
        <row r="353">
          <cell r="K353">
            <v>1.259340965045914</v>
          </cell>
          <cell r="L353">
            <v>1.0014371828409649</v>
          </cell>
          <cell r="M353">
            <v>1.0728427605633803</v>
          </cell>
          <cell r="N353">
            <v>0.99884051654978678</v>
          </cell>
          <cell r="O353">
            <v>3.2963223735261504</v>
          </cell>
          <cell r="P353">
            <v>3.2829171075179535</v>
          </cell>
          <cell r="Q353">
            <v>3.5142143377385482</v>
          </cell>
          <cell r="R353">
            <v>3.2587692871785414</v>
          </cell>
          <cell r="S353">
            <v>2.8308264089760953</v>
          </cell>
          <cell r="T353">
            <v>2.4107037617075582</v>
          </cell>
          <cell r="U353">
            <v>2.1386494186935394</v>
          </cell>
          <cell r="CJ353" t="str">
            <v>ATPulp and PaperCIMS.Generic Fuels.Natural Gas</v>
          </cell>
        </row>
        <row r="354">
          <cell r="K354">
            <v>1.2057957694012358</v>
          </cell>
          <cell r="L354">
            <v>1.1883519773815623</v>
          </cell>
          <cell r="M354">
            <v>0.81307397523107727</v>
          </cell>
          <cell r="N354">
            <v>0.95828164300386065</v>
          </cell>
          <cell r="O354">
            <v>1.0131982404355275</v>
          </cell>
          <cell r="P354">
            <v>1.0699488386759528</v>
          </cell>
          <cell r="Q354">
            <v>1.1871602836192545</v>
          </cell>
          <cell r="R354">
            <v>1.2172640425485051</v>
          </cell>
          <cell r="S354">
            <v>1.2008310998913483</v>
          </cell>
          <cell r="T354">
            <v>1.2123950620856527</v>
          </cell>
          <cell r="U354">
            <v>1.2267091765150326</v>
          </cell>
          <cell r="CJ354" t="str">
            <v>ATResidentialCIMS.CAN.AT.Electricity</v>
          </cell>
        </row>
        <row r="355">
          <cell r="K355">
            <v>0.40455372818981017</v>
          </cell>
          <cell r="L355">
            <v>0.70253990609176153</v>
          </cell>
          <cell r="M355">
            <v>1.2160150421864278</v>
          </cell>
          <cell r="N355">
            <v>1.407539165809881</v>
          </cell>
          <cell r="O355">
            <v>1.6069104887059122</v>
          </cell>
          <cell r="P355">
            <v>1.7631502171463624</v>
          </cell>
          <cell r="Q355">
            <v>1.906455257032188</v>
          </cell>
          <cell r="R355">
            <v>2.0295001167502873</v>
          </cell>
          <cell r="S355">
            <v>2.1053064568114839</v>
          </cell>
          <cell r="T355">
            <v>2.1205874670555791</v>
          </cell>
          <cell r="U355">
            <v>2.1467937917987507</v>
          </cell>
          <cell r="CJ355" t="str">
            <v>ATResidentialCIMS.Generic Fuels.Diesel</v>
          </cell>
        </row>
        <row r="356">
          <cell r="K356">
            <v>0.41238775862298227</v>
          </cell>
          <cell r="L356">
            <v>0.71614432652184656</v>
          </cell>
          <cell r="M356">
            <v>1.1832440425884534</v>
          </cell>
          <cell r="N356">
            <v>1.424613594673191</v>
          </cell>
          <cell r="O356">
            <v>1.5245783304339211</v>
          </cell>
          <cell r="P356">
            <v>1.6195670562496374</v>
          </cell>
          <cell r="Q356">
            <v>1.6917818815448022</v>
          </cell>
          <cell r="R356">
            <v>1.7929420135890475</v>
          </cell>
          <cell r="S356">
            <v>1.8584293764056834</v>
          </cell>
          <cell r="T356">
            <v>1.8698348996543828</v>
          </cell>
          <cell r="U356">
            <v>1.8923794928909901</v>
          </cell>
          <cell r="CJ356" t="str">
            <v>ATResidentialCIMS.Generic Fuels.Fuel Oil</v>
          </cell>
        </row>
        <row r="357">
          <cell r="K357">
            <v>1.5531568369180551</v>
          </cell>
          <cell r="L357">
            <v>1.3933238089673003</v>
          </cell>
          <cell r="M357">
            <v>2.093471915492958</v>
          </cell>
          <cell r="N357">
            <v>2.5197585497251427</v>
          </cell>
          <cell r="O357">
            <v>6.8905188316267036</v>
          </cell>
          <cell r="P357">
            <v>6.5989112054560826</v>
          </cell>
          <cell r="Q357">
            <v>6.9724423377385483</v>
          </cell>
          <cell r="R357">
            <v>6.3964785944956102</v>
          </cell>
          <cell r="S357">
            <v>5.4998322512997513</v>
          </cell>
          <cell r="T357">
            <v>4.6836027299054415</v>
          </cell>
          <cell r="U357">
            <v>4.1550456820164268</v>
          </cell>
          <cell r="CJ357" t="str">
            <v>ATResidentialCIMS.Generic Fuels.Natural Gas</v>
          </cell>
        </row>
        <row r="358">
          <cell r="K358">
            <v>8.1586911566489473</v>
          </cell>
          <cell r="L358">
            <v>10</v>
          </cell>
          <cell r="M358">
            <v>32.445252720457859</v>
          </cell>
          <cell r="N358">
            <v>32.445252720457859</v>
          </cell>
          <cell r="O358">
            <v>32.445252720457859</v>
          </cell>
          <cell r="P358">
            <v>32.445252720457859</v>
          </cell>
          <cell r="Q358">
            <v>32.445252720457859</v>
          </cell>
          <cell r="R358">
            <v>32.445252720457859</v>
          </cell>
          <cell r="S358">
            <v>32.445252720457859</v>
          </cell>
          <cell r="T358">
            <v>32.445252720457859</v>
          </cell>
          <cell r="U358">
            <v>32.445252720457859</v>
          </cell>
          <cell r="CJ358" t="str">
            <v>ATResidentialCIMS.Generic Fuels.Solid Biomass</v>
          </cell>
        </row>
        <row r="359">
          <cell r="K359">
            <v>1.1859292965227266</v>
          </cell>
          <cell r="L359">
            <v>1.4641707574269407</v>
          </cell>
          <cell r="M359">
            <v>1.8918582319297195</v>
          </cell>
          <cell r="N359">
            <v>2.0665057566478215</v>
          </cell>
          <cell r="O359">
            <v>2.174590045216251</v>
          </cell>
          <cell r="P359">
            <v>2.8195364134317438</v>
          </cell>
          <cell r="Q359">
            <v>2.7028332359851825</v>
          </cell>
          <cell r="R359">
            <v>2.6032021099422082</v>
          </cell>
          <cell r="S359">
            <v>2.5072663061659219</v>
          </cell>
          <cell r="T359">
            <v>2.505629929991247</v>
          </cell>
          <cell r="U359">
            <v>2.5055422293972227</v>
          </cell>
          <cell r="CJ359" t="str">
            <v>ATTransportation FreightCIMS.CAN.AT.Biodiesel</v>
          </cell>
        </row>
        <row r="360">
          <cell r="K360">
            <v>0.94324910323454236</v>
          </cell>
          <cell r="L360">
            <v>1.1883519773815623</v>
          </cell>
          <cell r="M360">
            <v>1.3349081504631948</v>
          </cell>
          <cell r="N360">
            <v>1.6295508536047081</v>
          </cell>
          <cell r="O360">
            <v>1.7103349292650372</v>
          </cell>
          <cell r="P360">
            <v>1.7586043127961632</v>
          </cell>
          <cell r="Q360">
            <v>1.9443320733310101</v>
          </cell>
          <cell r="R360">
            <v>1.9905785757411154</v>
          </cell>
          <cell r="S360">
            <v>1.9637059643385528</v>
          </cell>
          <cell r="T360">
            <v>1.9826163852415388</v>
          </cell>
          <cell r="U360">
            <v>2.006024100016532</v>
          </cell>
          <cell r="CJ360" t="str">
            <v>ATTransportation FreightCIMS.CAN.AT.Electricity</v>
          </cell>
        </row>
        <row r="361">
          <cell r="K361">
            <v>1.0623863246621981</v>
          </cell>
          <cell r="L361">
            <v>1.0767300724948414</v>
          </cell>
          <cell r="M361">
            <v>1.0369685955197436</v>
          </cell>
          <cell r="N361">
            <v>1.0708861122499036</v>
          </cell>
          <cell r="O361">
            <v>1.0631590297036535</v>
          </cell>
          <cell r="P361">
            <v>1.0571244722405044</v>
          </cell>
          <cell r="Q361">
            <v>1.0523474680408234</v>
          </cell>
          <cell r="R361">
            <v>1.0505768051249535</v>
          </cell>
          <cell r="S361">
            <v>1.0472584248839683</v>
          </cell>
          <cell r="T361">
            <v>1.0472584248839683</v>
          </cell>
          <cell r="U361">
            <v>1.0472584248839683</v>
          </cell>
          <cell r="CJ361" t="str">
            <v>ATTransportation FreightCIMS.Generic Fuels.Jet Fuel</v>
          </cell>
        </row>
        <row r="362">
          <cell r="K362">
            <v>0.72194402089114029</v>
          </cell>
          <cell r="L362">
            <v>0.70254115380263515</v>
          </cell>
          <cell r="M362">
            <v>0.59340884841363106</v>
          </cell>
          <cell r="N362">
            <v>0.61879224779749709</v>
          </cell>
          <cell r="O362">
            <v>0.71449316257542594</v>
          </cell>
          <cell r="P362">
            <v>0.78348523026601191</v>
          </cell>
          <cell r="Q362">
            <v>0.84318415357994114</v>
          </cell>
          <cell r="R362">
            <v>0.89297335128614341</v>
          </cell>
          <cell r="S362">
            <v>0.92919197050288893</v>
          </cell>
          <cell r="T362">
            <v>0.93593635300076539</v>
          </cell>
          <cell r="U362">
            <v>0.94750270071653964</v>
          </cell>
          <cell r="CJ362" t="str">
            <v>ATTransportation FreightCIMS.Generic Fuels.Diesel</v>
          </cell>
        </row>
        <row r="363">
          <cell r="K363">
            <v>0.40773593678318143</v>
          </cell>
          <cell r="L363">
            <v>0.47663033903644852</v>
          </cell>
          <cell r="M363">
            <v>0.60071682640094715</v>
          </cell>
          <cell r="N363">
            <v>0.6515711703336543</v>
          </cell>
          <cell r="O363">
            <v>0.70523934594911131</v>
          </cell>
          <cell r="P363">
            <v>0.74872241106100268</v>
          </cell>
          <cell r="Q363">
            <v>0.77843183390052484</v>
          </cell>
          <cell r="R363">
            <v>0.8207219746899681</v>
          </cell>
          <cell r="S363">
            <v>0.85332916146912086</v>
          </cell>
          <cell r="T363">
            <v>0.85856619964420222</v>
          </cell>
          <cell r="U363">
            <v>0.86891792949011326</v>
          </cell>
          <cell r="CJ363" t="str">
            <v>ATTransportation FreightCIMS.Generic Fuels.Fuel Oil</v>
          </cell>
        </row>
        <row r="364">
          <cell r="K364">
            <v>1.1859292965227266</v>
          </cell>
          <cell r="L364">
            <v>1.4641707574269407</v>
          </cell>
          <cell r="M364">
            <v>1.8918582319297195</v>
          </cell>
          <cell r="N364">
            <v>2.0665057566478215</v>
          </cell>
          <cell r="O364">
            <v>2.174590045216251</v>
          </cell>
          <cell r="P364">
            <v>2.8195364134317438</v>
          </cell>
          <cell r="Q364">
            <v>2.7028332359851825</v>
          </cell>
          <cell r="R364">
            <v>2.6032021099422082</v>
          </cell>
          <cell r="S364">
            <v>2.5072663061659219</v>
          </cell>
          <cell r="T364">
            <v>2.505629929991247</v>
          </cell>
          <cell r="U364">
            <v>2.5055422293972227</v>
          </cell>
          <cell r="CJ364" t="str">
            <v>ATTransportation PersonalCIMS.CAN.AT.Biodiesel</v>
          </cell>
        </row>
        <row r="365">
          <cell r="K365">
            <v>0.94324910323454236</v>
          </cell>
          <cell r="L365">
            <v>1.1883519773815623</v>
          </cell>
          <cell r="M365">
            <v>1.3349081504631948</v>
          </cell>
          <cell r="N365">
            <v>1.6295508536047081</v>
          </cell>
          <cell r="O365">
            <v>1.7103349292650372</v>
          </cell>
          <cell r="P365">
            <v>1.7586043127961632</v>
          </cell>
          <cell r="Q365">
            <v>1.9443320733310101</v>
          </cell>
          <cell r="R365">
            <v>1.9905785757411154</v>
          </cell>
          <cell r="S365">
            <v>1.9637059643385528</v>
          </cell>
          <cell r="T365">
            <v>1.9826163852415388</v>
          </cell>
          <cell r="U365">
            <v>2.006024100016532</v>
          </cell>
          <cell r="CJ365" t="str">
            <v>ATTransportation PersonalCIMS.CAN.AT.Electricity</v>
          </cell>
        </row>
        <row r="366">
          <cell r="K366">
            <v>1.7526610793250541</v>
          </cell>
          <cell r="L366">
            <v>1.8151499096108488</v>
          </cell>
          <cell r="M366">
            <v>1.9054698241692909</v>
          </cell>
          <cell r="N366">
            <v>1.9590734001869541</v>
          </cell>
          <cell r="O366">
            <v>1.8325695595643801</v>
          </cell>
          <cell r="P366">
            <v>2.0686356924714424</v>
          </cell>
          <cell r="Q366">
            <v>2.3047698252026398</v>
          </cell>
          <cell r="R366">
            <v>2.5847916382178067</v>
          </cell>
          <cell r="S366">
            <v>2.4508555894807182</v>
          </cell>
          <cell r="T366">
            <v>2.4508633304503622</v>
          </cell>
          <cell r="U366">
            <v>2.4507699005204344</v>
          </cell>
          <cell r="CJ366" t="str">
            <v>ATTransportation PersonalCIMS.CAN.AT.Ethanol</v>
          </cell>
        </row>
        <row r="367">
          <cell r="K367">
            <v>1.0623863246621981</v>
          </cell>
          <cell r="L367">
            <v>1.0767300724948414</v>
          </cell>
          <cell r="M367">
            <v>1.0369685955197436</v>
          </cell>
          <cell r="N367">
            <v>1.0708861122499036</v>
          </cell>
          <cell r="O367">
            <v>1.0631590297036535</v>
          </cell>
          <cell r="P367">
            <v>1.0571244722405044</v>
          </cell>
          <cell r="Q367">
            <v>1.0523474680408234</v>
          </cell>
          <cell r="R367">
            <v>1.0505768051249535</v>
          </cell>
          <cell r="S367">
            <v>1.0472584248839683</v>
          </cell>
          <cell r="T367">
            <v>1.0472584248839683</v>
          </cell>
          <cell r="U367">
            <v>1.0472584248839683</v>
          </cell>
          <cell r="CJ367" t="str">
            <v>ATTransportation PersonalCIMS.Generic Fuels.Jet Fuel</v>
          </cell>
        </row>
        <row r="368">
          <cell r="K368">
            <v>0.72194402089114029</v>
          </cell>
          <cell r="L368">
            <v>0.70254115380263515</v>
          </cell>
          <cell r="M368">
            <v>0.59340884841363106</v>
          </cell>
          <cell r="N368">
            <v>0.61879224779749709</v>
          </cell>
          <cell r="O368">
            <v>0.71449316257542594</v>
          </cell>
          <cell r="P368">
            <v>0.78348523026601191</v>
          </cell>
          <cell r="Q368">
            <v>0.84318415357994114</v>
          </cell>
          <cell r="R368">
            <v>0.89297335128614341</v>
          </cell>
          <cell r="S368">
            <v>0.92919197050288893</v>
          </cell>
          <cell r="T368">
            <v>0.93593635300076539</v>
          </cell>
          <cell r="U368">
            <v>0.94750270071653964</v>
          </cell>
          <cell r="CJ368" t="str">
            <v>ATTransportation PersonalCIMS.Generic Fuels.Diesel</v>
          </cell>
        </row>
        <row r="369">
          <cell r="K369">
            <v>0.77069287695696409</v>
          </cell>
          <cell r="L369">
            <v>0.74145605277794902</v>
          </cell>
          <cell r="M369">
            <v>0.50701543363064017</v>
          </cell>
          <cell r="N369">
            <v>0.58541493518216614</v>
          </cell>
          <cell r="O369">
            <v>0.6833181164890787</v>
          </cell>
          <cell r="P369">
            <v>0.74129073165742554</v>
          </cell>
          <cell r="Q369">
            <v>0.78066954626833707</v>
          </cell>
          <cell r="R369">
            <v>0.82634875921730933</v>
          </cell>
          <cell r="S369">
            <v>0.86605013433444888</v>
          </cell>
          <cell r="T369">
            <v>0.8759463217866954</v>
          </cell>
          <cell r="U369">
            <v>0.89024299747185187</v>
          </cell>
          <cell r="CJ369" t="str">
            <v>ATTransportation PersonalCIMS.Generic Fuels.Gasoline</v>
          </cell>
        </row>
        <row r="370">
          <cell r="K370">
            <v>1.0343362217583307</v>
          </cell>
          <cell r="L370">
            <v>1.0014371828409649</v>
          </cell>
          <cell r="M370">
            <v>2.421580150951796</v>
          </cell>
          <cell r="N370">
            <v>2.7270957743457349</v>
          </cell>
          <cell r="O370">
            <v>7.7358342603904466</v>
          </cell>
          <cell r="P370">
            <v>7.4587259462858766</v>
          </cell>
          <cell r="Q370">
            <v>7.9000778542521504</v>
          </cell>
          <cell r="R370">
            <v>7.2611025654153663</v>
          </cell>
          <cell r="S370">
            <v>6.2548989248603313</v>
          </cell>
          <cell r="T370">
            <v>5.3266100384852999</v>
          </cell>
          <cell r="U370">
            <v>4.7254879024806895</v>
          </cell>
          <cell r="CJ370" t="str">
            <v>ATTransportation PersonalCIMS.Generic Fuels.Natural Gas</v>
          </cell>
        </row>
        <row r="371">
          <cell r="K371">
            <v>2.0524226741692693</v>
          </cell>
          <cell r="L371">
            <v>1.1544703327551982</v>
          </cell>
          <cell r="M371">
            <v>0.88298987997314193</v>
          </cell>
          <cell r="N371">
            <v>0.74112379549902618</v>
          </cell>
          <cell r="O371">
            <v>0.75675636951495451</v>
          </cell>
          <cell r="P371">
            <v>0.75826426732654073</v>
          </cell>
          <cell r="Q371">
            <v>0.75598674565425861</v>
          </cell>
          <cell r="R371">
            <v>0.7528556194344137</v>
          </cell>
          <cell r="S371">
            <v>0.75594780873522072</v>
          </cell>
          <cell r="T371">
            <v>0.75594780873522072</v>
          </cell>
          <cell r="U371">
            <v>0.75594780873522072</v>
          </cell>
          <cell r="CJ371" t="str">
            <v>ATTransportation PersonalCIMS.Generic Fuels.Propane</v>
          </cell>
        </row>
        <row r="372">
          <cell r="K372">
            <v>0.42232196031094837</v>
          </cell>
          <cell r="L372">
            <v>0.51362954494157753</v>
          </cell>
          <cell r="M372">
            <v>0.5452142327792967</v>
          </cell>
          <cell r="N372">
            <v>0.66555464367691175</v>
          </cell>
          <cell r="O372">
            <v>0.69854914432225723</v>
          </cell>
          <cell r="P372">
            <v>0.71826372535880367</v>
          </cell>
          <cell r="Q372">
            <v>0.79412019415831414</v>
          </cell>
          <cell r="R372">
            <v>0.81300857334867738</v>
          </cell>
          <cell r="S372">
            <v>0.80203303903679179</v>
          </cell>
          <cell r="T372">
            <v>0.80975658962008679</v>
          </cell>
          <cell r="U372">
            <v>0.81931696218035333</v>
          </cell>
          <cell r="CJ372" t="str">
            <v>ATWasteCIMS.CAN.AT.Electricity</v>
          </cell>
        </row>
        <row r="373">
          <cell r="K373">
            <v>1.1853107044796758</v>
          </cell>
          <cell r="L373">
            <v>1.4611319068628172</v>
          </cell>
          <cell r="M373">
            <v>1.9141508982703022</v>
          </cell>
          <cell r="N373">
            <v>2.0833763453383329</v>
          </cell>
          <cell r="O373">
            <v>2.1831574043583046</v>
          </cell>
          <cell r="P373">
            <v>2.842322611873024</v>
          </cell>
          <cell r="Q373">
            <v>2.7308844214428594</v>
          </cell>
          <cell r="R373">
            <v>2.6324168068295823</v>
          </cell>
          <cell r="S373">
            <v>2.5300679249111981</v>
          </cell>
          <cell r="T373">
            <v>2.5295533399507422</v>
          </cell>
          <cell r="U373">
            <v>2.528656305562841</v>
          </cell>
          <cell r="CJ373" t="str">
            <v>BCAgricultureCIMS.CAN.BC.Biodiesel</v>
          </cell>
        </row>
        <row r="374">
          <cell r="K374">
            <v>3.1482452077119123</v>
          </cell>
          <cell r="L374">
            <v>2.3524423779403172</v>
          </cell>
          <cell r="M374">
            <v>0.94842657165578259</v>
          </cell>
          <cell r="N374">
            <v>1.0541287502183971</v>
          </cell>
          <cell r="O374">
            <v>0.91575138901299169</v>
          </cell>
          <cell r="P374">
            <v>0.88796456224316911</v>
          </cell>
          <cell r="Q374">
            <v>0.85093845623382547</v>
          </cell>
          <cell r="R374">
            <v>0.80449643553785266</v>
          </cell>
          <cell r="S374">
            <v>0.76342967220455771</v>
          </cell>
          <cell r="T374">
            <v>0.7454032543521093</v>
          </cell>
          <cell r="U374">
            <v>0.73231029261772718</v>
          </cell>
          <cell r="CJ374" t="str">
            <v>BCAgricultureCIMS.CAN.BC.Electricity</v>
          </cell>
        </row>
        <row r="375">
          <cell r="K375">
            <v>0.52061381217929492</v>
          </cell>
          <cell r="L375">
            <v>0.63580249051724136</v>
          </cell>
          <cell r="M375">
            <v>0.86522676579302882</v>
          </cell>
          <cell r="N375">
            <v>0.9234022037757782</v>
          </cell>
          <cell r="O375">
            <v>1.0936913813841711</v>
          </cell>
          <cell r="P375">
            <v>1.1951592066973253</v>
          </cell>
          <cell r="Q375">
            <v>1.2838446059247692</v>
          </cell>
          <cell r="R375">
            <v>1.3565474785198062</v>
          </cell>
          <cell r="S375">
            <v>1.4126996139261774</v>
          </cell>
          <cell r="T375">
            <v>1.4229534547398943</v>
          </cell>
          <cell r="U375">
            <v>1.4405383838732864</v>
          </cell>
          <cell r="CJ375" t="str">
            <v>BCAgricultureCIMS.Generic Fuels.Diesel</v>
          </cell>
        </row>
        <row r="376">
          <cell r="K376">
            <v>0.99999999982762755</v>
          </cell>
          <cell r="L376">
            <v>0.99999999991567645</v>
          </cell>
          <cell r="M376">
            <v>0.99999999992787747</v>
          </cell>
          <cell r="N376">
            <v>1.0000000000959584</v>
          </cell>
          <cell r="O376">
            <v>0.99999999992841759</v>
          </cell>
          <cell r="P376">
            <v>0.99999999992841759</v>
          </cell>
          <cell r="Q376">
            <v>0.99999999992841759</v>
          </cell>
          <cell r="R376">
            <v>0.99999999992841759</v>
          </cell>
          <cell r="S376">
            <v>0.99999999992841759</v>
          </cell>
          <cell r="T376">
            <v>0.99999999992841759</v>
          </cell>
          <cell r="U376">
            <v>0.99999999992841759</v>
          </cell>
          <cell r="CJ376" t="str">
            <v>BCAgricultureCIMS.CAN.BC.Hydrogen</v>
          </cell>
        </row>
        <row r="377">
          <cell r="K377">
            <v>1.4779612042719292</v>
          </cell>
          <cell r="L377">
            <v>1.1160073067049414</v>
          </cell>
          <cell r="M377">
            <v>0.9046542253521126</v>
          </cell>
          <cell r="N377">
            <v>0.64546563977253557</v>
          </cell>
          <cell r="O377">
            <v>2.6996291779954245</v>
          </cell>
          <cell r="P377">
            <v>2.7288077673117681</v>
          </cell>
          <cell r="Q377">
            <v>2.9357783377385482</v>
          </cell>
          <cell r="R377">
            <v>2.7325825457151267</v>
          </cell>
          <cell r="S377">
            <v>2.3832401766109541</v>
          </cell>
          <cell r="T377">
            <v>2.0295437546404238</v>
          </cell>
          <cell r="U377">
            <v>1.8005043340540439</v>
          </cell>
          <cell r="CJ377" t="str">
            <v>BCAgricultureCIMS.Generic Fuels.Natural Gas</v>
          </cell>
        </row>
        <row r="378">
          <cell r="K378">
            <v>1.1853107044796758</v>
          </cell>
          <cell r="L378">
            <v>1.4611319068628172</v>
          </cell>
          <cell r="M378">
            <v>1.9141508982703022</v>
          </cell>
          <cell r="N378">
            <v>2.0833763453383329</v>
          </cell>
          <cell r="O378">
            <v>2.1831574043583046</v>
          </cell>
          <cell r="P378">
            <v>2.842322611873024</v>
          </cell>
          <cell r="Q378">
            <v>2.7308844214428594</v>
          </cell>
          <cell r="R378">
            <v>2.6324168068295823</v>
          </cell>
          <cell r="S378">
            <v>2.5300679249111981</v>
          </cell>
          <cell r="T378">
            <v>2.5295533399507422</v>
          </cell>
          <cell r="U378">
            <v>2.528656305562841</v>
          </cell>
          <cell r="CJ378" t="str">
            <v>BCBiodieselCIMS.CAN.BC.Biodiesel</v>
          </cell>
        </row>
        <row r="379">
          <cell r="K379">
            <v>0.98583548366393126</v>
          </cell>
          <cell r="L379">
            <v>1.0278629067420626</v>
          </cell>
          <cell r="M379">
            <v>0.94842657165578259</v>
          </cell>
          <cell r="N379">
            <v>1.0541287502183971</v>
          </cell>
          <cell r="O379">
            <v>0.91575138901299169</v>
          </cell>
          <cell r="P379">
            <v>0.88796456224316911</v>
          </cell>
          <cell r="Q379">
            <v>0.85093845623382547</v>
          </cell>
          <cell r="R379">
            <v>0.80449643553785266</v>
          </cell>
          <cell r="S379">
            <v>0.76342967220455771</v>
          </cell>
          <cell r="T379">
            <v>0.7454032543521093</v>
          </cell>
          <cell r="U379">
            <v>0.73231029261772718</v>
          </cell>
          <cell r="CJ379" t="str">
            <v>BCBiodieselCIMS.CAN.BC.Electricity</v>
          </cell>
        </row>
        <row r="380">
          <cell r="K380">
            <v>0.96578665005777609</v>
          </cell>
          <cell r="L380">
            <v>1.1191135338619715</v>
          </cell>
          <cell r="M380">
            <v>1.4388435368140353</v>
          </cell>
          <cell r="N380">
            <v>1.5395625843910148</v>
          </cell>
          <cell r="O380">
            <v>1.5395625843910148</v>
          </cell>
          <cell r="P380">
            <v>1.5395625843910148</v>
          </cell>
          <cell r="Q380">
            <v>1.5395625843910148</v>
          </cell>
          <cell r="R380">
            <v>1.5395625843910148</v>
          </cell>
          <cell r="S380">
            <v>1.5395625843910148</v>
          </cell>
          <cell r="T380">
            <v>1.5395625843910148</v>
          </cell>
          <cell r="U380">
            <v>1.5395625843910148</v>
          </cell>
          <cell r="CJ380" t="str">
            <v>BCBiodieselCIMS.Generic Fuels.Coal</v>
          </cell>
        </row>
        <row r="381">
          <cell r="K381">
            <v>0.54859699214971602</v>
          </cell>
          <cell r="L381">
            <v>0.66997710344827588</v>
          </cell>
          <cell r="M381">
            <v>0.91173301617668634</v>
          </cell>
          <cell r="N381">
            <v>0.97303540491034557</v>
          </cell>
          <cell r="O381">
            <v>1.1524776871666582</v>
          </cell>
          <cell r="P381">
            <v>1.2593994446470311</v>
          </cell>
          <cell r="Q381">
            <v>1.3528517160343607</v>
          </cell>
          <cell r="R381">
            <v>1.4294623942246349</v>
          </cell>
          <cell r="S381">
            <v>1.4886327271394857</v>
          </cell>
          <cell r="T381">
            <v>1.4994377155911747</v>
          </cell>
          <cell r="U381">
            <v>1.5179678410009518</v>
          </cell>
          <cell r="CJ381" t="str">
            <v>BCBiodieselCIMS.Generic Fuels.Diesel</v>
          </cell>
        </row>
        <row r="382">
          <cell r="K382">
            <v>1.5370090058583583</v>
          </cell>
          <cell r="L382">
            <v>1.1602931578947369</v>
          </cell>
          <cell r="M382">
            <v>0.9046542253521126</v>
          </cell>
          <cell r="N382">
            <v>0.64546563977253557</v>
          </cell>
          <cell r="O382">
            <v>2.6996291779954245</v>
          </cell>
          <cell r="P382">
            <v>2.7288077673117681</v>
          </cell>
          <cell r="Q382">
            <v>2.9357783377385482</v>
          </cell>
          <cell r="R382">
            <v>2.7325825457151267</v>
          </cell>
          <cell r="S382">
            <v>2.3832401766109541</v>
          </cell>
          <cell r="T382">
            <v>2.0295437546404238</v>
          </cell>
          <cell r="U382">
            <v>1.8005043340540439</v>
          </cell>
          <cell r="CJ382" t="str">
            <v>BCBiodieselCIMS.Generic Fuels.Natural Gas</v>
          </cell>
        </row>
        <row r="383">
          <cell r="K383">
            <v>0.98583549701105511</v>
          </cell>
          <cell r="L383">
            <v>1.0278629149178193</v>
          </cell>
          <cell r="M383">
            <v>0.94842657165578259</v>
          </cell>
          <cell r="N383">
            <v>1.0541287502183971</v>
          </cell>
          <cell r="O383">
            <v>0.91575138901299169</v>
          </cell>
          <cell r="P383">
            <v>0.88796456224316911</v>
          </cell>
          <cell r="Q383">
            <v>0.85093845623382547</v>
          </cell>
          <cell r="R383">
            <v>0.80449643553785266</v>
          </cell>
          <cell r="S383">
            <v>0.76342967220455771</v>
          </cell>
          <cell r="T383">
            <v>0.7454032543521093</v>
          </cell>
          <cell r="U383">
            <v>0.73231029261772718</v>
          </cell>
          <cell r="CJ383" t="str">
            <v>BCChemical ProductsCIMS.CAN.BC.Electricity</v>
          </cell>
        </row>
        <row r="384">
          <cell r="K384">
            <v>1.0250494397827206</v>
          </cell>
          <cell r="L384">
            <v>1.1191135338619715</v>
          </cell>
          <cell r="M384">
            <v>1.4388435368140353</v>
          </cell>
          <cell r="N384">
            <v>1.4388435368140353</v>
          </cell>
          <cell r="O384">
            <v>1.4388435368140353</v>
          </cell>
          <cell r="P384">
            <v>1.4388435368140353</v>
          </cell>
          <cell r="Q384">
            <v>1.4388435368140353</v>
          </cell>
          <cell r="R384">
            <v>1.4388435368140353</v>
          </cell>
          <cell r="S384">
            <v>1.4388435368140353</v>
          </cell>
          <cell r="T384">
            <v>1.4388435368140353</v>
          </cell>
          <cell r="U384">
            <v>1.4388435368140353</v>
          </cell>
          <cell r="CJ384" t="str">
            <v>BCChemical ProductsCIMS.Generic Fuels.Coal</v>
          </cell>
        </row>
        <row r="385">
          <cell r="K385">
            <v>0.29281919307611443</v>
          </cell>
          <cell r="L385">
            <v>0.43377105511052705</v>
          </cell>
          <cell r="M385">
            <v>0.76666486463526429</v>
          </cell>
          <cell r="N385">
            <v>0.82381621870640764</v>
          </cell>
          <cell r="O385">
            <v>1.0333053780002321</v>
          </cell>
          <cell r="P385">
            <v>1.1378896304040784</v>
          </cell>
          <cell r="Q385">
            <v>1.2165000744549896</v>
          </cell>
          <cell r="R385">
            <v>1.3046545765827691</v>
          </cell>
          <cell r="S385">
            <v>1.3699180697594151</v>
          </cell>
          <cell r="T385">
            <v>1.3783255091767113</v>
          </cell>
          <cell r="U385">
            <v>1.3949439753085457</v>
          </cell>
          <cell r="CJ385" t="str">
            <v>BCChemical ProductsCIMS.Generic Fuels.Fuel Oil</v>
          </cell>
        </row>
        <row r="386">
          <cell r="K386">
            <v>1.5370090061779003</v>
          </cell>
          <cell r="L386">
            <v>1.160293158134386</v>
          </cell>
          <cell r="M386">
            <v>0.9046542253521126</v>
          </cell>
          <cell r="N386">
            <v>0.64546563977253557</v>
          </cell>
          <cell r="O386">
            <v>2.6996291779954245</v>
          </cell>
          <cell r="P386">
            <v>2.7288077673117681</v>
          </cell>
          <cell r="Q386">
            <v>2.9357783377385482</v>
          </cell>
          <cell r="R386">
            <v>2.7325825457151267</v>
          </cell>
          <cell r="S386">
            <v>2.3832401766109541</v>
          </cell>
          <cell r="T386">
            <v>2.0295437546404238</v>
          </cell>
          <cell r="U386">
            <v>1.8005043340540439</v>
          </cell>
          <cell r="CJ386" t="str">
            <v>BCChemical ProductsCIMS.Generic Fuels.Natural Gas</v>
          </cell>
        </row>
        <row r="387">
          <cell r="K387">
            <v>1.1853107044796758</v>
          </cell>
          <cell r="L387">
            <v>1.4611319068628172</v>
          </cell>
          <cell r="M387">
            <v>1.9141508982703022</v>
          </cell>
          <cell r="N387">
            <v>2.0833763453383329</v>
          </cell>
          <cell r="O387">
            <v>2.1831574043583046</v>
          </cell>
          <cell r="P387">
            <v>2.842322611873024</v>
          </cell>
          <cell r="Q387">
            <v>2.7308844214428594</v>
          </cell>
          <cell r="R387">
            <v>2.6324168068295823</v>
          </cell>
          <cell r="S387">
            <v>2.5300679249111981</v>
          </cell>
          <cell r="T387">
            <v>2.5295533399507422</v>
          </cell>
          <cell r="U387">
            <v>2.528656305562841</v>
          </cell>
          <cell r="CJ387" t="str">
            <v>BCCoal MiningCIMS.CAN.BC.Biodiesel</v>
          </cell>
        </row>
        <row r="388">
          <cell r="K388">
            <v>0.98583549701105511</v>
          </cell>
          <cell r="L388">
            <v>1.0278629149178193</v>
          </cell>
          <cell r="M388">
            <v>0.94842657165578259</v>
          </cell>
          <cell r="N388">
            <v>1.0541287502183971</v>
          </cell>
          <cell r="O388">
            <v>0.91575138901299169</v>
          </cell>
          <cell r="P388">
            <v>0.88796456224316911</v>
          </cell>
          <cell r="Q388">
            <v>0.85093845623382547</v>
          </cell>
          <cell r="R388">
            <v>0.80449643553785266</v>
          </cell>
          <cell r="S388">
            <v>0.76342967220455771</v>
          </cell>
          <cell r="T388">
            <v>0.7454032543521093</v>
          </cell>
          <cell r="U388">
            <v>0.73231029261772718</v>
          </cell>
          <cell r="CJ388" t="str">
            <v>BCCoal MiningCIMS.CAN.BC.Electricity</v>
          </cell>
        </row>
        <row r="389">
          <cell r="K389">
            <v>1.0250494397827206</v>
          </cell>
          <cell r="L389">
            <v>1.1191135338619715</v>
          </cell>
          <cell r="M389">
            <v>1.4388435368140353</v>
          </cell>
          <cell r="N389">
            <v>1.4388435368140353</v>
          </cell>
          <cell r="O389">
            <v>1.4388435368140353</v>
          </cell>
          <cell r="P389">
            <v>1.4388435368140353</v>
          </cell>
          <cell r="Q389">
            <v>1.4388435368140353</v>
          </cell>
          <cell r="R389">
            <v>1.4388435368140353</v>
          </cell>
          <cell r="S389">
            <v>1.4388435368140353</v>
          </cell>
          <cell r="T389">
            <v>1.4388435368140353</v>
          </cell>
          <cell r="U389">
            <v>1.4388435368140353</v>
          </cell>
          <cell r="CJ389" t="str">
            <v>BCCoal MiningCIMS.Generic Fuels.Coal</v>
          </cell>
        </row>
        <row r="390">
          <cell r="K390">
            <v>0.41345301693417214</v>
          </cell>
          <cell r="L390">
            <v>0.50493177808367828</v>
          </cell>
          <cell r="M390">
            <v>0.68713239695247652</v>
          </cell>
          <cell r="N390">
            <v>0.73333326558627177</v>
          </cell>
          <cell r="O390">
            <v>0.86857088815088634</v>
          </cell>
          <cell r="P390">
            <v>0.94915303467877266</v>
          </cell>
          <cell r="Q390">
            <v>1.0195838319622903</v>
          </cell>
          <cell r="R390">
            <v>1.0773218736949322</v>
          </cell>
          <cell r="S390">
            <v>1.1219159072144744</v>
          </cell>
          <cell r="T390">
            <v>1.1300591437564469</v>
          </cell>
          <cell r="U390">
            <v>1.1440244705162961</v>
          </cell>
          <cell r="CJ390" t="str">
            <v>BCCoal MiningCIMS.Generic Fuels.Diesel</v>
          </cell>
        </row>
        <row r="391">
          <cell r="K391">
            <v>1.5370090061779003</v>
          </cell>
          <cell r="L391">
            <v>1.160293158134386</v>
          </cell>
          <cell r="M391">
            <v>0.9046542253521126</v>
          </cell>
          <cell r="N391">
            <v>0.64546563977253557</v>
          </cell>
          <cell r="O391">
            <v>2.6996291779954245</v>
          </cell>
          <cell r="P391">
            <v>2.7288077673117681</v>
          </cell>
          <cell r="Q391">
            <v>2.9357783377385482</v>
          </cell>
          <cell r="R391">
            <v>2.7325825457151267</v>
          </cell>
          <cell r="S391">
            <v>2.3832401766109541</v>
          </cell>
          <cell r="T391">
            <v>2.0295437546404238</v>
          </cell>
          <cell r="U391">
            <v>1.8005043340540439</v>
          </cell>
          <cell r="CJ391" t="str">
            <v>BCCoal MiningCIMS.Generic Fuels.Natural Gas</v>
          </cell>
        </row>
        <row r="392">
          <cell r="K392">
            <v>0.83074170540089465</v>
          </cell>
          <cell r="L392">
            <v>1.1455906569542049</v>
          </cell>
          <cell r="M392">
            <v>1.4373976831809083</v>
          </cell>
          <cell r="N392">
            <v>1.5885458020322112</v>
          </cell>
          <cell r="O392">
            <v>1.3825428802537119</v>
          </cell>
          <cell r="P392">
            <v>1.3310920796256402</v>
          </cell>
          <cell r="Q392">
            <v>1.2857140305612891</v>
          </cell>
          <cell r="R392">
            <v>1.2309313465396405</v>
          </cell>
          <cell r="S392">
            <v>1.168096554420168</v>
          </cell>
          <cell r="T392">
            <v>1.1405149744153225</v>
          </cell>
          <cell r="U392">
            <v>1.120481899928025</v>
          </cell>
          <cell r="CJ392" t="str">
            <v>BCCommercialCIMS.CAN.BC.Electricity</v>
          </cell>
        </row>
        <row r="393">
          <cell r="K393">
            <v>0.34037562721701703</v>
          </cell>
          <cell r="L393">
            <v>0.6729267417703525</v>
          </cell>
          <cell r="M393">
            <v>1.0903138672989108</v>
          </cell>
          <cell r="N393">
            <v>1.3984975577925893</v>
          </cell>
          <cell r="O393">
            <v>1.5095172543659643</v>
          </cell>
          <cell r="P393">
            <v>1.5937911290571545</v>
          </cell>
          <cell r="Q393">
            <v>1.6580398773499898</v>
          </cell>
          <cell r="R393">
            <v>1.7533626803403755</v>
          </cell>
          <cell r="S393">
            <v>1.8130985871776748</v>
          </cell>
          <cell r="T393">
            <v>1.8242259070267797</v>
          </cell>
          <cell r="U393">
            <v>1.8462205927892508</v>
          </cell>
          <cell r="CJ393" t="str">
            <v>BCCommercialCIMS.Generic Fuels.Fuel Oil</v>
          </cell>
        </row>
        <row r="394">
          <cell r="K394">
            <v>1.534419528041177</v>
          </cell>
          <cell r="L394">
            <v>1.3589899384207507</v>
          </cell>
          <cell r="M394">
            <v>1.747712323943662</v>
          </cell>
          <cell r="N394">
            <v>2.1884502369289338</v>
          </cell>
          <cell r="O394">
            <v>6.3767660495037983</v>
          </cell>
          <cell r="P394">
            <v>6.1234515817447424</v>
          </cell>
          <cell r="Q394">
            <v>6.4754783377385481</v>
          </cell>
          <cell r="R394">
            <v>5.9433508383980493</v>
          </cell>
          <cell r="S394">
            <v>5.1143916288931113</v>
          </cell>
          <cell r="T394">
            <v>4.3553653094107414</v>
          </cell>
          <cell r="U394">
            <v>3.8638507290383699</v>
          </cell>
          <cell r="CJ394" t="str">
            <v>BCCommercialCIMS.Generic Fuels.Natural Gas</v>
          </cell>
        </row>
        <row r="395">
          <cell r="K395">
            <v>1.0743775459322107</v>
          </cell>
          <cell r="L395">
            <v>1.0220674009022728</v>
          </cell>
          <cell r="M395">
            <v>1.0049584825892457</v>
          </cell>
          <cell r="N395">
            <v>0.99747326696441874</v>
          </cell>
          <cell r="O395">
            <v>1.0157066315515577</v>
          </cell>
          <cell r="P395">
            <v>1.0121428662181409</v>
          </cell>
          <cell r="Q395">
            <v>1.0097159580743127</v>
          </cell>
          <cell r="R395">
            <v>1.0085514278185015</v>
          </cell>
          <cell r="S395">
            <v>1.0071804795241643</v>
          </cell>
          <cell r="T395">
            <v>1.0071804795241643</v>
          </cell>
          <cell r="U395">
            <v>1.0071804795241643</v>
          </cell>
          <cell r="CJ395" t="str">
            <v>BCCommercialCIMS.Generic Fuels.Propane</v>
          </cell>
        </row>
        <row r="396">
          <cell r="K396">
            <v>1.6230533378004839</v>
          </cell>
          <cell r="L396">
            <v>2</v>
          </cell>
          <cell r="M396">
            <v>6.5949179713943993</v>
          </cell>
          <cell r="N396">
            <v>6.5949179713943993</v>
          </cell>
          <cell r="O396">
            <v>6.5949179713943993</v>
          </cell>
          <cell r="P396">
            <v>6.5949179713943993</v>
          </cell>
          <cell r="Q396">
            <v>6.5949179713943993</v>
          </cell>
          <cell r="R396">
            <v>6.5949179713943993</v>
          </cell>
          <cell r="S396">
            <v>6.5949179713943993</v>
          </cell>
          <cell r="T396">
            <v>6.5949179713943993</v>
          </cell>
          <cell r="U396">
            <v>6.5949179713943993</v>
          </cell>
          <cell r="CJ396" t="str">
            <v>BCCommercialCIMS.Generic Fuels.Solid Biomass</v>
          </cell>
        </row>
        <row r="397">
          <cell r="K397">
            <v>0.41345301693417214</v>
          </cell>
          <cell r="L397">
            <v>0.50493177808367828</v>
          </cell>
          <cell r="M397">
            <v>0.68713239695247652</v>
          </cell>
          <cell r="N397">
            <v>0.73333326558627177</v>
          </cell>
          <cell r="O397">
            <v>0.86857088815088634</v>
          </cell>
          <cell r="P397">
            <v>0.94915303467877266</v>
          </cell>
          <cell r="Q397">
            <v>1.0195838319622903</v>
          </cell>
          <cell r="R397">
            <v>1.0773218736949322</v>
          </cell>
          <cell r="S397">
            <v>1.1219159072144744</v>
          </cell>
          <cell r="T397">
            <v>1.1300591437564469</v>
          </cell>
          <cell r="U397">
            <v>1.1440244705162961</v>
          </cell>
          <cell r="CJ397" t="str">
            <v>BCElectricityCIMS.Generic Fuels.Diesel</v>
          </cell>
        </row>
        <row r="398">
          <cell r="K398">
            <v>0.97646535707982263</v>
          </cell>
          <cell r="L398">
            <v>1.0258382477414716</v>
          </cell>
          <cell r="M398">
            <v>2.4639559200694543</v>
          </cell>
          <cell r="N398">
            <v>3.0853160690032704</v>
          </cell>
          <cell r="O398">
            <v>8.9900781972624593</v>
          </cell>
          <cell r="P398">
            <v>8.6329509550252048</v>
          </cell>
          <cell r="Q398">
            <v>9.1292445369669881</v>
          </cell>
          <cell r="R398">
            <v>8.3790417236840984</v>
          </cell>
          <cell r="S398">
            <v>7.210360285799128</v>
          </cell>
          <cell r="T398">
            <v>6.1402714801328262</v>
          </cell>
          <cell r="U398">
            <v>5.4473254823748904</v>
          </cell>
          <cell r="CJ398" t="str">
            <v>BCElectricityCIMS.Generic Fuels.Natural Gas</v>
          </cell>
        </row>
        <row r="399">
          <cell r="K399">
            <v>1.1853107044796758</v>
          </cell>
          <cell r="L399">
            <v>1.4611319068628172</v>
          </cell>
          <cell r="M399">
            <v>1.9141508982703022</v>
          </cell>
          <cell r="N399">
            <v>2.0833763453383329</v>
          </cell>
          <cell r="O399">
            <v>2.1831574043583046</v>
          </cell>
          <cell r="P399">
            <v>2.842322611873024</v>
          </cell>
          <cell r="Q399">
            <v>2.7308844214428594</v>
          </cell>
          <cell r="R399">
            <v>2.6324168068295823</v>
          </cell>
          <cell r="S399">
            <v>2.5300679249111981</v>
          </cell>
          <cell r="T399">
            <v>2.5295533399507422</v>
          </cell>
          <cell r="U399">
            <v>2.528656305562841</v>
          </cell>
          <cell r="CJ399" t="str">
            <v>BCEthanolCIMS.CAN.BC.Biodiesel</v>
          </cell>
        </row>
        <row r="400">
          <cell r="K400">
            <v>0.98583549701105511</v>
          </cell>
          <cell r="L400">
            <v>1.0278629149178193</v>
          </cell>
          <cell r="M400">
            <v>0.94842657165578259</v>
          </cell>
          <cell r="N400">
            <v>1.0541287502183971</v>
          </cell>
          <cell r="O400">
            <v>0.91575138901299169</v>
          </cell>
          <cell r="P400">
            <v>0.88796456224316911</v>
          </cell>
          <cell r="Q400">
            <v>0.85093845623382547</v>
          </cell>
          <cell r="R400">
            <v>0.80449643553785266</v>
          </cell>
          <cell r="S400">
            <v>0.76342967220455771</v>
          </cell>
          <cell r="T400">
            <v>0.7454032543521093</v>
          </cell>
          <cell r="U400">
            <v>0.73231029261772718</v>
          </cell>
          <cell r="CJ400" t="str">
            <v>BCEthanolCIMS.CAN.BC.Electricity</v>
          </cell>
        </row>
        <row r="401">
          <cell r="K401">
            <v>1.0250494397827206</v>
          </cell>
          <cell r="L401">
            <v>1.1191135338619715</v>
          </cell>
          <cell r="M401">
            <v>1.4388435368140353</v>
          </cell>
          <cell r="N401">
            <v>1.4388435368140353</v>
          </cell>
          <cell r="O401">
            <v>1.4388435368140353</v>
          </cell>
          <cell r="P401">
            <v>1.4388435368140353</v>
          </cell>
          <cell r="Q401">
            <v>1.4388435368140353</v>
          </cell>
          <cell r="R401">
            <v>1.4388435368140353</v>
          </cell>
          <cell r="S401">
            <v>1.4388435368140353</v>
          </cell>
          <cell r="T401">
            <v>1.4388435368140353</v>
          </cell>
          <cell r="U401">
            <v>1.4388435368140353</v>
          </cell>
          <cell r="CJ401" t="str">
            <v>BCEthanolCIMS.Generic Fuels.Coal</v>
          </cell>
        </row>
        <row r="402">
          <cell r="K402">
            <v>0.54859699332452572</v>
          </cell>
          <cell r="L402">
            <v>0.6699771048830172</v>
          </cell>
          <cell r="M402">
            <v>0.91173301812914509</v>
          </cell>
          <cell r="N402">
            <v>0.97303540699408242</v>
          </cell>
          <cell r="O402">
            <v>1.1524776896346656</v>
          </cell>
          <cell r="P402">
            <v>1.2593994473440091</v>
          </cell>
          <cell r="Q402">
            <v>1.3528517189314671</v>
          </cell>
          <cell r="R402">
            <v>1.4294623972858009</v>
          </cell>
          <cell r="S402">
            <v>1.4886327303273632</v>
          </cell>
          <cell r="T402">
            <v>1.4994377188021908</v>
          </cell>
          <cell r="U402">
            <v>1.5179678442516498</v>
          </cell>
          <cell r="CJ402" t="str">
            <v>BCEthanolCIMS.Generic Fuels.Diesel</v>
          </cell>
        </row>
        <row r="403">
          <cell r="K403">
            <v>1.5370090061779003</v>
          </cell>
          <cell r="L403">
            <v>1.160293158134386</v>
          </cell>
          <cell r="M403">
            <v>0.9046542253521126</v>
          </cell>
          <cell r="N403">
            <v>0.64546563977253557</v>
          </cell>
          <cell r="O403">
            <v>2.6996291779954245</v>
          </cell>
          <cell r="P403">
            <v>2.7288077673117681</v>
          </cell>
          <cell r="Q403">
            <v>2.9357783377385482</v>
          </cell>
          <cell r="R403">
            <v>2.7325825457151267</v>
          </cell>
          <cell r="S403">
            <v>2.3832401766109541</v>
          </cell>
          <cell r="T403">
            <v>2.0295437546404238</v>
          </cell>
          <cell r="U403">
            <v>1.8005043340540439</v>
          </cell>
          <cell r="CJ403" t="str">
            <v>BCEthanolCIMS.Generic Fuels.Natural Gas</v>
          </cell>
        </row>
        <row r="404">
          <cell r="K404">
            <v>0.98583549701105511</v>
          </cell>
          <cell r="L404">
            <v>1.0278629149178193</v>
          </cell>
          <cell r="M404">
            <v>0.94842657165578259</v>
          </cell>
          <cell r="N404">
            <v>1.0541287502183971</v>
          </cell>
          <cell r="O404">
            <v>0.91575138901299169</v>
          </cell>
          <cell r="P404">
            <v>0.88796456224316911</v>
          </cell>
          <cell r="Q404">
            <v>0.85093845623382547</v>
          </cell>
          <cell r="R404">
            <v>0.80449643553785266</v>
          </cell>
          <cell r="S404">
            <v>0.76342967220455771</v>
          </cell>
          <cell r="T404">
            <v>0.7454032543521093</v>
          </cell>
          <cell r="U404">
            <v>0.73231029261772718</v>
          </cell>
          <cell r="CJ404" t="str">
            <v>BCIndustrial MineralsCIMS.CAN.BC.Electricity</v>
          </cell>
        </row>
        <row r="405">
          <cell r="K405">
            <v>1.0250494397827206</v>
          </cell>
          <cell r="L405">
            <v>1.1191135338619715</v>
          </cell>
          <cell r="M405">
            <v>1.4388435368140353</v>
          </cell>
          <cell r="N405">
            <v>1.4388435368140353</v>
          </cell>
          <cell r="O405">
            <v>1.4388435368140353</v>
          </cell>
          <cell r="P405">
            <v>1.4388435368140353</v>
          </cell>
          <cell r="Q405">
            <v>1.4388435368140353</v>
          </cell>
          <cell r="R405">
            <v>1.4388435368140353</v>
          </cell>
          <cell r="S405">
            <v>1.4388435368140353</v>
          </cell>
          <cell r="T405">
            <v>1.4388435368140353</v>
          </cell>
          <cell r="U405">
            <v>1.4388435368140353</v>
          </cell>
          <cell r="CJ405" t="str">
            <v>BCIndustrial MineralsCIMS.Generic Fuels.Coal</v>
          </cell>
        </row>
        <row r="406">
          <cell r="K406">
            <v>0.29281919307611443</v>
          </cell>
          <cell r="L406">
            <v>0.43377105511052705</v>
          </cell>
          <cell r="M406">
            <v>0.76666486463526429</v>
          </cell>
          <cell r="N406">
            <v>0.82381621870640764</v>
          </cell>
          <cell r="O406">
            <v>1.0333053780002321</v>
          </cell>
          <cell r="P406">
            <v>1.1378896304040784</v>
          </cell>
          <cell r="Q406">
            <v>1.2165000744549896</v>
          </cell>
          <cell r="R406">
            <v>1.3046545765827691</v>
          </cell>
          <cell r="S406">
            <v>1.3699180697594151</v>
          </cell>
          <cell r="T406">
            <v>1.3783255091767113</v>
          </cell>
          <cell r="U406">
            <v>1.3949439753085457</v>
          </cell>
          <cell r="CJ406" t="str">
            <v>BCIndustrial MineralsCIMS.Generic Fuels.Fuel Oil</v>
          </cell>
        </row>
        <row r="407">
          <cell r="K407">
            <v>1.5370090061779003</v>
          </cell>
          <cell r="L407">
            <v>1.160293158134386</v>
          </cell>
          <cell r="M407">
            <v>0.9046542253521126</v>
          </cell>
          <cell r="N407">
            <v>0.64546563977253557</v>
          </cell>
          <cell r="O407">
            <v>2.6996291779954245</v>
          </cell>
          <cell r="P407">
            <v>2.7288077673117681</v>
          </cell>
          <cell r="Q407">
            <v>2.9357783377385482</v>
          </cell>
          <cell r="R407">
            <v>2.7325825457151267</v>
          </cell>
          <cell r="S407">
            <v>2.3832401766109541</v>
          </cell>
          <cell r="T407">
            <v>2.0295437546404238</v>
          </cell>
          <cell r="U407">
            <v>1.8005043340540439</v>
          </cell>
          <cell r="CJ407" t="str">
            <v>BCIndustrial MineralsCIMS.Generic Fuels.Natural Gas</v>
          </cell>
        </row>
        <row r="408">
          <cell r="K408">
            <v>0.98583549701105511</v>
          </cell>
          <cell r="L408">
            <v>1.0278629149178193</v>
          </cell>
          <cell r="M408">
            <v>0.94842657165578259</v>
          </cell>
          <cell r="N408">
            <v>1.0541287502183971</v>
          </cell>
          <cell r="O408">
            <v>0.91575138901299169</v>
          </cell>
          <cell r="P408">
            <v>0.88796456224316911</v>
          </cell>
          <cell r="Q408">
            <v>0.85093845623382547</v>
          </cell>
          <cell r="R408">
            <v>0.80449643553785266</v>
          </cell>
          <cell r="S408">
            <v>0.76342967220455771</v>
          </cell>
          <cell r="T408">
            <v>0.7454032543521093</v>
          </cell>
          <cell r="U408">
            <v>0.73231029261772718</v>
          </cell>
          <cell r="CJ408" t="str">
            <v>BCMetal SmeltingCIMS.CAN.BC.Electricity</v>
          </cell>
        </row>
        <row r="409">
          <cell r="K409">
            <v>1.0250494397827206</v>
          </cell>
          <cell r="L409">
            <v>1.1191135338619715</v>
          </cell>
          <cell r="M409">
            <v>1.4388435368140353</v>
          </cell>
          <cell r="N409">
            <v>1.4388435368140353</v>
          </cell>
          <cell r="O409">
            <v>1.4388435368140353</v>
          </cell>
          <cell r="P409">
            <v>1.4388435368140353</v>
          </cell>
          <cell r="Q409">
            <v>1.4388435368140353</v>
          </cell>
          <cell r="R409">
            <v>1.4388435368140353</v>
          </cell>
          <cell r="S409">
            <v>1.4388435368140353</v>
          </cell>
          <cell r="T409">
            <v>1.4388435368140353</v>
          </cell>
          <cell r="U409">
            <v>1.4388435368140353</v>
          </cell>
          <cell r="CJ409" t="str">
            <v>BCMetal SmeltingCIMS.Generic Fuels.Coal</v>
          </cell>
        </row>
        <row r="410">
          <cell r="K410">
            <v>0.29281919307611443</v>
          </cell>
          <cell r="L410">
            <v>0.43377105511052705</v>
          </cell>
          <cell r="M410">
            <v>0.76666486463526429</v>
          </cell>
          <cell r="N410">
            <v>0.82381621870640764</v>
          </cell>
          <cell r="O410">
            <v>1.0333053780002321</v>
          </cell>
          <cell r="P410">
            <v>1.1378896304040784</v>
          </cell>
          <cell r="Q410">
            <v>1.2165000744549896</v>
          </cell>
          <cell r="R410">
            <v>1.3046545765827691</v>
          </cell>
          <cell r="S410">
            <v>1.3699180697594151</v>
          </cell>
          <cell r="T410">
            <v>1.3783255091767113</v>
          </cell>
          <cell r="U410">
            <v>1.3949439753085457</v>
          </cell>
          <cell r="CJ410" t="str">
            <v>BCMetal SmeltingCIMS.Generic Fuels.Fuel Oil</v>
          </cell>
        </row>
        <row r="411">
          <cell r="K411">
            <v>1.5370090061779003</v>
          </cell>
          <cell r="L411">
            <v>1.160293158134386</v>
          </cell>
          <cell r="M411">
            <v>0.9046542253521126</v>
          </cell>
          <cell r="N411">
            <v>0.64546563977253557</v>
          </cell>
          <cell r="O411">
            <v>2.6996291779954245</v>
          </cell>
          <cell r="P411">
            <v>2.7288077673117681</v>
          </cell>
          <cell r="Q411">
            <v>2.9357783377385482</v>
          </cell>
          <cell r="R411">
            <v>2.7325825457151267</v>
          </cell>
          <cell r="S411">
            <v>2.3832401766109541</v>
          </cell>
          <cell r="T411">
            <v>2.0295437546404238</v>
          </cell>
          <cell r="U411">
            <v>1.8005043340540439</v>
          </cell>
          <cell r="CJ411" t="str">
            <v>BCMetal SmeltingCIMS.Generic Fuels.Natural Gas</v>
          </cell>
        </row>
        <row r="412">
          <cell r="K412">
            <v>1.1853107044796758</v>
          </cell>
          <cell r="L412">
            <v>1.4611319068628172</v>
          </cell>
          <cell r="M412">
            <v>1.9141508982703022</v>
          </cell>
          <cell r="N412">
            <v>2.0833763453383329</v>
          </cell>
          <cell r="O412">
            <v>2.1831574043583046</v>
          </cell>
          <cell r="P412">
            <v>2.842322611873024</v>
          </cell>
          <cell r="Q412">
            <v>2.7308844214428594</v>
          </cell>
          <cell r="R412">
            <v>2.6324168068295823</v>
          </cell>
          <cell r="S412">
            <v>2.5300679249111981</v>
          </cell>
          <cell r="T412">
            <v>2.5295533399507422</v>
          </cell>
          <cell r="U412">
            <v>2.528656305562841</v>
          </cell>
          <cell r="CJ412" t="str">
            <v>BCMiningCIMS.CAN.BC.Biodiesel</v>
          </cell>
        </row>
        <row r="413">
          <cell r="K413">
            <v>0.98583549701105511</v>
          </cell>
          <cell r="L413">
            <v>1.0278629149178193</v>
          </cell>
          <cell r="M413">
            <v>0.94842657165578259</v>
          </cell>
          <cell r="N413">
            <v>1.0541287502183971</v>
          </cell>
          <cell r="O413">
            <v>0.91575138901299169</v>
          </cell>
          <cell r="P413">
            <v>0.88796456224316911</v>
          </cell>
          <cell r="Q413">
            <v>0.85093845623382547</v>
          </cell>
          <cell r="R413">
            <v>0.80449643553785266</v>
          </cell>
          <cell r="S413">
            <v>0.76342967220455771</v>
          </cell>
          <cell r="T413">
            <v>0.7454032543521093</v>
          </cell>
          <cell r="U413">
            <v>0.73231029261772718</v>
          </cell>
          <cell r="CJ413" t="str">
            <v>BCMiningCIMS.CAN.BC.Electricity</v>
          </cell>
        </row>
        <row r="414">
          <cell r="K414">
            <v>1.0250494397827206</v>
          </cell>
          <cell r="L414">
            <v>1.1191135338619715</v>
          </cell>
          <cell r="M414">
            <v>1.4388435368140353</v>
          </cell>
          <cell r="N414">
            <v>1.4388435368140353</v>
          </cell>
          <cell r="O414">
            <v>1.4388435368140353</v>
          </cell>
          <cell r="P414">
            <v>1.4388435368140353</v>
          </cell>
          <cell r="Q414">
            <v>1.4388435368140353</v>
          </cell>
          <cell r="R414">
            <v>1.4388435368140353</v>
          </cell>
          <cell r="S414">
            <v>1.4388435368140353</v>
          </cell>
          <cell r="T414">
            <v>1.4388435368140353</v>
          </cell>
          <cell r="U414">
            <v>1.4388435368140353</v>
          </cell>
          <cell r="CJ414" t="str">
            <v>BCMiningCIMS.Generic Fuels.Coal</v>
          </cell>
        </row>
        <row r="415">
          <cell r="K415">
            <v>0.41345301693417214</v>
          </cell>
          <cell r="L415">
            <v>0.50493177808367828</v>
          </cell>
          <cell r="M415">
            <v>0.68713239695247652</v>
          </cell>
          <cell r="N415">
            <v>0.73333326558627177</v>
          </cell>
          <cell r="O415">
            <v>0.86857088815088634</v>
          </cell>
          <cell r="P415">
            <v>0.94915303467877266</v>
          </cell>
          <cell r="Q415">
            <v>1.0195838319622903</v>
          </cell>
          <cell r="R415">
            <v>1.0773218736949322</v>
          </cell>
          <cell r="S415">
            <v>1.1219159072144744</v>
          </cell>
          <cell r="T415">
            <v>1.1300591437564469</v>
          </cell>
          <cell r="U415">
            <v>1.1440244705162961</v>
          </cell>
          <cell r="CJ415" t="str">
            <v>BCMiningCIMS.Generic Fuels.Diesel</v>
          </cell>
        </row>
        <row r="416">
          <cell r="K416">
            <v>0.29281919307611443</v>
          </cell>
          <cell r="L416">
            <v>0.43377105511052705</v>
          </cell>
          <cell r="M416">
            <v>0.76666486463526429</v>
          </cell>
          <cell r="N416">
            <v>0.82381621870640764</v>
          </cell>
          <cell r="O416">
            <v>1.0333053780002321</v>
          </cell>
          <cell r="P416">
            <v>1.1378896304040784</v>
          </cell>
          <cell r="Q416">
            <v>1.2165000744549896</v>
          </cell>
          <cell r="R416">
            <v>1.3046545765827691</v>
          </cell>
          <cell r="S416">
            <v>1.3699180697594151</v>
          </cell>
          <cell r="T416">
            <v>1.3783255091767113</v>
          </cell>
          <cell r="U416">
            <v>1.3949439753085457</v>
          </cell>
          <cell r="CJ416" t="str">
            <v>BCMiningCIMS.Generic Fuels.Fuel Oil</v>
          </cell>
        </row>
        <row r="417">
          <cell r="K417">
            <v>1.1238835240670262</v>
          </cell>
          <cell r="L417">
            <v>1.0622877989500752</v>
          </cell>
          <cell r="M417">
            <v>0.68397988883652916</v>
          </cell>
          <cell r="N417">
            <v>0.59989158363245432</v>
          </cell>
          <cell r="O417">
            <v>0.79838702069166179</v>
          </cell>
          <cell r="P417">
            <v>0.82200399435029214</v>
          </cell>
          <cell r="Q417">
            <v>0.83143016614600318</v>
          </cell>
          <cell r="R417">
            <v>0.83861387460318015</v>
          </cell>
          <cell r="S417">
            <v>0.84335653001784994</v>
          </cell>
          <cell r="T417">
            <v>0.84335653001784994</v>
          </cell>
          <cell r="U417">
            <v>0.84335653001784994</v>
          </cell>
          <cell r="CJ417" t="str">
            <v>BCMiningCIMS.Generic Fuels.LPG</v>
          </cell>
        </row>
        <row r="418">
          <cell r="K418">
            <v>1.5370090061779003</v>
          </cell>
          <cell r="L418">
            <v>1.160293158134386</v>
          </cell>
          <cell r="M418">
            <v>0.9046542253521126</v>
          </cell>
          <cell r="N418">
            <v>0.64546563977253557</v>
          </cell>
          <cell r="O418">
            <v>2.6996291779954245</v>
          </cell>
          <cell r="P418">
            <v>2.7288077673117681</v>
          </cell>
          <cell r="Q418">
            <v>2.9357783377385482</v>
          </cell>
          <cell r="R418">
            <v>2.7325825457151267</v>
          </cell>
          <cell r="S418">
            <v>2.3832401766109541</v>
          </cell>
          <cell r="T418">
            <v>2.0295437546404238</v>
          </cell>
          <cell r="U418">
            <v>1.8005043340540439</v>
          </cell>
          <cell r="CJ418" t="str">
            <v>BCMiningCIMS.Generic Fuels.Natural Gas</v>
          </cell>
        </row>
        <row r="419">
          <cell r="K419">
            <v>0.98583549701105511</v>
          </cell>
          <cell r="L419">
            <v>1.0278629149178193</v>
          </cell>
          <cell r="M419">
            <v>0.94842657165578259</v>
          </cell>
          <cell r="N419">
            <v>1.0541287502183971</v>
          </cell>
          <cell r="O419">
            <v>0.91575138901299169</v>
          </cell>
          <cell r="P419">
            <v>0.88796456224316911</v>
          </cell>
          <cell r="Q419">
            <v>0.85093845623382547</v>
          </cell>
          <cell r="R419">
            <v>0.80449643553785266</v>
          </cell>
          <cell r="S419">
            <v>0.76342967220455771</v>
          </cell>
          <cell r="T419">
            <v>0.7454032543521093</v>
          </cell>
          <cell r="U419">
            <v>0.73231029261772718</v>
          </cell>
          <cell r="CJ419" t="str">
            <v>BCNatural GasCIMS.CAN.BC.Electricity</v>
          </cell>
        </row>
        <row r="420">
          <cell r="K420">
            <v>0.41345301693417214</v>
          </cell>
          <cell r="L420">
            <v>0.50493177808367828</v>
          </cell>
          <cell r="M420">
            <v>0.68713239695247652</v>
          </cell>
          <cell r="N420">
            <v>0.73333326558627177</v>
          </cell>
          <cell r="O420">
            <v>0.86857088815088634</v>
          </cell>
          <cell r="P420">
            <v>0.94915303467877266</v>
          </cell>
          <cell r="Q420">
            <v>1.0195838319622903</v>
          </cell>
          <cell r="R420">
            <v>1.0773218736949322</v>
          </cell>
          <cell r="S420">
            <v>1.1219159072144744</v>
          </cell>
          <cell r="T420">
            <v>1.1300591437564469</v>
          </cell>
          <cell r="U420">
            <v>1.1440244705162961</v>
          </cell>
          <cell r="CJ420" t="str">
            <v>BCNatural GasCIMS.Generic Fuels.Diesel</v>
          </cell>
        </row>
        <row r="421">
          <cell r="K421">
            <v>1.1471505050640394</v>
          </cell>
          <cell r="L421">
            <v>0.8678992822990087</v>
          </cell>
          <cell r="M421">
            <v>0.9046542253521126</v>
          </cell>
          <cell r="N421">
            <v>0.64546563977253557</v>
          </cell>
          <cell r="O421">
            <v>2.6996291779954245</v>
          </cell>
          <cell r="P421">
            <v>2.7288077673117681</v>
          </cell>
          <cell r="Q421">
            <v>2.9357783377385482</v>
          </cell>
          <cell r="R421">
            <v>2.7325825457151267</v>
          </cell>
          <cell r="S421">
            <v>2.3832401766109541</v>
          </cell>
          <cell r="T421">
            <v>2.0295437546404238</v>
          </cell>
          <cell r="U421">
            <v>1.8005043340540439</v>
          </cell>
          <cell r="CJ421" t="str">
            <v>BCNatural GasCIMS.Generic Fuels.Natural Gas</v>
          </cell>
        </row>
        <row r="422">
          <cell r="K422">
            <v>0.98583549701105511</v>
          </cell>
          <cell r="L422">
            <v>1.0278629149178193</v>
          </cell>
          <cell r="M422">
            <v>0.94842657165578259</v>
          </cell>
          <cell r="N422">
            <v>1.0541287502183971</v>
          </cell>
          <cell r="O422">
            <v>0.91575138901299169</v>
          </cell>
          <cell r="P422">
            <v>0.88796456224316911</v>
          </cell>
          <cell r="Q422">
            <v>0.85093845623382547</v>
          </cell>
          <cell r="R422">
            <v>0.80449643553785266</v>
          </cell>
          <cell r="S422">
            <v>0.76342967220455771</v>
          </cell>
          <cell r="T422">
            <v>0.7454032543521093</v>
          </cell>
          <cell r="U422">
            <v>0.73231029261772718</v>
          </cell>
          <cell r="CJ422" t="str">
            <v>BCOther ManufacturingCIMS.CAN.BC.Electricity</v>
          </cell>
        </row>
        <row r="423">
          <cell r="K423">
            <v>1.0250494397827206</v>
          </cell>
          <cell r="L423">
            <v>1.1191135338619715</v>
          </cell>
          <cell r="M423">
            <v>1.4388435368140353</v>
          </cell>
          <cell r="N423">
            <v>1.4388435368140353</v>
          </cell>
          <cell r="O423">
            <v>1.4388435368140353</v>
          </cell>
          <cell r="P423">
            <v>1.4388435368140353</v>
          </cell>
          <cell r="Q423">
            <v>1.4388435368140353</v>
          </cell>
          <cell r="R423">
            <v>1.4388435368140353</v>
          </cell>
          <cell r="S423">
            <v>1.4388435368140353</v>
          </cell>
          <cell r="T423">
            <v>1.4388435368140353</v>
          </cell>
          <cell r="U423">
            <v>1.4388435368140353</v>
          </cell>
          <cell r="CJ423" t="str">
            <v>BCOther ManufacturingCIMS.Generic Fuels.Coal</v>
          </cell>
        </row>
        <row r="424">
          <cell r="K424">
            <v>0.29281919307611443</v>
          </cell>
          <cell r="L424">
            <v>0.43377105511052705</v>
          </cell>
          <cell r="M424">
            <v>0.76666486463526429</v>
          </cell>
          <cell r="N424">
            <v>0.82381621870640764</v>
          </cell>
          <cell r="O424">
            <v>1.0333053780002321</v>
          </cell>
          <cell r="P424">
            <v>1.1378896304040784</v>
          </cell>
          <cell r="Q424">
            <v>1.2165000744549896</v>
          </cell>
          <cell r="R424">
            <v>1.3046545765827691</v>
          </cell>
          <cell r="S424">
            <v>1.3699180697594151</v>
          </cell>
          <cell r="T424">
            <v>1.3783255091767113</v>
          </cell>
          <cell r="U424">
            <v>1.3949439753085457</v>
          </cell>
          <cell r="CJ424" t="str">
            <v>BCOther ManufacturingCIMS.Generic Fuels.Fuel Oil</v>
          </cell>
        </row>
        <row r="425">
          <cell r="K425">
            <v>1.5370090061779003</v>
          </cell>
          <cell r="L425">
            <v>1.160293158134386</v>
          </cell>
          <cell r="M425">
            <v>0.9046542253521126</v>
          </cell>
          <cell r="N425">
            <v>0.64546563977253557</v>
          </cell>
          <cell r="O425">
            <v>2.6996291779954245</v>
          </cell>
          <cell r="P425">
            <v>2.7288077673117681</v>
          </cell>
          <cell r="Q425">
            <v>2.9357783377385482</v>
          </cell>
          <cell r="R425">
            <v>2.7325825457151267</v>
          </cell>
          <cell r="S425">
            <v>2.3832401766109541</v>
          </cell>
          <cell r="T425">
            <v>2.0295437546404238</v>
          </cell>
          <cell r="U425">
            <v>1.8005043340540439</v>
          </cell>
          <cell r="CJ425" t="str">
            <v>BCOther ManufacturingCIMS.Generic Fuels.Natural Gas</v>
          </cell>
        </row>
        <row r="426">
          <cell r="K426">
            <v>1.6230533378004839</v>
          </cell>
          <cell r="L426">
            <v>2</v>
          </cell>
          <cell r="M426">
            <v>6.5949179713943993</v>
          </cell>
          <cell r="N426">
            <v>6.5949179713943993</v>
          </cell>
          <cell r="O426">
            <v>6.5949179713943993</v>
          </cell>
          <cell r="P426">
            <v>6.5949179713943993</v>
          </cell>
          <cell r="Q426">
            <v>6.5949179713943993</v>
          </cell>
          <cell r="R426">
            <v>6.5949179713943993</v>
          </cell>
          <cell r="S426">
            <v>6.5949179713943993</v>
          </cell>
          <cell r="T426">
            <v>6.5949179713943993</v>
          </cell>
          <cell r="U426">
            <v>6.5949179713943993</v>
          </cell>
          <cell r="CJ426" t="str">
            <v>BCOther ManufacturingCIMS.Generic Fuels.Solid Biomass</v>
          </cell>
        </row>
        <row r="427">
          <cell r="K427">
            <v>0.98583549701105511</v>
          </cell>
          <cell r="L427">
            <v>1.0278629149178193</v>
          </cell>
          <cell r="M427">
            <v>0.94842657165578259</v>
          </cell>
          <cell r="N427">
            <v>1.0541287502183971</v>
          </cell>
          <cell r="O427">
            <v>0.91575138901299169</v>
          </cell>
          <cell r="P427">
            <v>0.88796456224316911</v>
          </cell>
          <cell r="Q427">
            <v>0.85093845623382547</v>
          </cell>
          <cell r="R427">
            <v>0.80449643553785266</v>
          </cell>
          <cell r="S427">
            <v>0.76342967220455771</v>
          </cell>
          <cell r="T427">
            <v>0.7454032543521093</v>
          </cell>
          <cell r="U427">
            <v>0.73231029261772718</v>
          </cell>
          <cell r="CJ427" t="str">
            <v>BCPetroleum CrudeCIMS.CAN.BC.Electricity</v>
          </cell>
        </row>
        <row r="428">
          <cell r="K428">
            <v>0.41345301693417214</v>
          </cell>
          <cell r="L428">
            <v>0.50493177808367828</v>
          </cell>
          <cell r="M428">
            <v>0.68713239695247652</v>
          </cell>
          <cell r="N428">
            <v>0.73333326558627177</v>
          </cell>
          <cell r="O428">
            <v>0.86857088815088634</v>
          </cell>
          <cell r="P428">
            <v>0.94915303467877266</v>
          </cell>
          <cell r="Q428">
            <v>1.0195838319622903</v>
          </cell>
          <cell r="R428">
            <v>1.0773218736949322</v>
          </cell>
          <cell r="S428">
            <v>1.1219159072144744</v>
          </cell>
          <cell r="T428">
            <v>1.1300591437564469</v>
          </cell>
          <cell r="U428">
            <v>1.1440244705162961</v>
          </cell>
          <cell r="CJ428" t="str">
            <v>BCPetroleum CrudeCIMS.Generic Fuels.Diesel</v>
          </cell>
        </row>
        <row r="429">
          <cell r="K429">
            <v>0.76770330247192797</v>
          </cell>
          <cell r="L429">
            <v>0.72259674452943556</v>
          </cell>
          <cell r="M429">
            <v>0.4764225078698846</v>
          </cell>
          <cell r="N429">
            <v>0.5365229197484247</v>
          </cell>
          <cell r="O429">
            <v>0.64182565315305939</v>
          </cell>
          <cell r="P429">
            <v>0.69287306285698025</v>
          </cell>
          <cell r="Q429">
            <v>0.72762930667906156</v>
          </cell>
          <cell r="R429">
            <v>0.76698125697515684</v>
          </cell>
          <cell r="S429">
            <v>0.80541370838025028</v>
          </cell>
          <cell r="T429">
            <v>0.81461701511591089</v>
          </cell>
          <cell r="U429">
            <v>0.82791271027787816</v>
          </cell>
          <cell r="CJ429" t="str">
            <v>BCPetroleum CrudeCIMS.Generic Fuels.Gasoline</v>
          </cell>
        </row>
        <row r="430">
          <cell r="K430">
            <v>1.5370090061779003</v>
          </cell>
          <cell r="L430">
            <v>1.160293158134386</v>
          </cell>
          <cell r="M430">
            <v>0.9046542253521126</v>
          </cell>
          <cell r="N430">
            <v>0.64546563977253557</v>
          </cell>
          <cell r="O430">
            <v>2.6996291779954245</v>
          </cell>
          <cell r="P430">
            <v>2.7288077673117681</v>
          </cell>
          <cell r="Q430">
            <v>2.9357783377385482</v>
          </cell>
          <cell r="R430">
            <v>2.7325825457151267</v>
          </cell>
          <cell r="S430">
            <v>2.3832401766109541</v>
          </cell>
          <cell r="T430">
            <v>2.0295437546404238</v>
          </cell>
          <cell r="U430">
            <v>1.8005043340540439</v>
          </cell>
          <cell r="CJ430" t="str">
            <v>BCPetroleum CrudeCIMS.Generic Fuels.Natural Gas</v>
          </cell>
        </row>
        <row r="431">
          <cell r="K431">
            <v>0.98583549701105511</v>
          </cell>
          <cell r="L431">
            <v>1.0278629149178193</v>
          </cell>
          <cell r="M431">
            <v>0.94842657165578259</v>
          </cell>
          <cell r="N431">
            <v>1.0541287502183971</v>
          </cell>
          <cell r="O431">
            <v>0.91575138901299169</v>
          </cell>
          <cell r="P431">
            <v>0.88796456224316911</v>
          </cell>
          <cell r="Q431">
            <v>0.85093845623382547</v>
          </cell>
          <cell r="R431">
            <v>0.80449643553785266</v>
          </cell>
          <cell r="S431">
            <v>0.76342967220455771</v>
          </cell>
          <cell r="T431">
            <v>0.7454032543521093</v>
          </cell>
          <cell r="U431">
            <v>0.73231029261772718</v>
          </cell>
          <cell r="CJ431" t="str">
            <v>BCPetroleum RefiningCIMS.CAN.BC.Electricity</v>
          </cell>
        </row>
        <row r="432">
          <cell r="K432">
            <v>0.29281919307611443</v>
          </cell>
          <cell r="L432">
            <v>0.43377105511052705</v>
          </cell>
          <cell r="M432">
            <v>0.76666486463526429</v>
          </cell>
          <cell r="N432">
            <v>0.82381621870640764</v>
          </cell>
          <cell r="O432">
            <v>1.0333053780002321</v>
          </cell>
          <cell r="P432">
            <v>1.1378896304040784</v>
          </cell>
          <cell r="Q432">
            <v>1.2165000744549896</v>
          </cell>
          <cell r="R432">
            <v>1.3046545765827691</v>
          </cell>
          <cell r="S432">
            <v>1.3699180697594151</v>
          </cell>
          <cell r="T432">
            <v>1.3783255091767113</v>
          </cell>
          <cell r="U432">
            <v>1.3949439753085457</v>
          </cell>
          <cell r="CJ432" t="str">
            <v>BCPetroleum RefiningCIMS.Generic Fuels.Fuel Oil</v>
          </cell>
        </row>
        <row r="433">
          <cell r="K433">
            <v>1.5370090061779003</v>
          </cell>
          <cell r="L433">
            <v>1.160293158134386</v>
          </cell>
          <cell r="M433">
            <v>0.9046542253521126</v>
          </cell>
          <cell r="N433">
            <v>0.64546563977253557</v>
          </cell>
          <cell r="O433">
            <v>2.6996291779954245</v>
          </cell>
          <cell r="P433">
            <v>2.7288077673117681</v>
          </cell>
          <cell r="Q433">
            <v>2.9357783377385482</v>
          </cell>
          <cell r="R433">
            <v>2.7325825457151267</v>
          </cell>
          <cell r="S433">
            <v>2.3832401766109541</v>
          </cell>
          <cell r="T433">
            <v>2.0295437546404238</v>
          </cell>
          <cell r="U433">
            <v>1.8005043340540439</v>
          </cell>
          <cell r="CJ433" t="str">
            <v>BCPetroleum RefiningCIMS.Generic Fuels.Natural Gas</v>
          </cell>
        </row>
        <row r="434">
          <cell r="K434">
            <v>1.490280034875286</v>
          </cell>
          <cell r="L434">
            <v>1.0622877989500752</v>
          </cell>
          <cell r="M434">
            <v>1.1393889946643301</v>
          </cell>
          <cell r="N434">
            <v>0.94741392973321803</v>
          </cell>
          <cell r="O434">
            <v>1.1210597791114862</v>
          </cell>
          <cell r="P434">
            <v>1.1651462136164219</v>
          </cell>
          <cell r="Q434">
            <v>1.1945003015085274</v>
          </cell>
          <cell r="R434">
            <v>1.2100176558892135</v>
          </cell>
          <cell r="S434">
            <v>1.2270163506420799</v>
          </cell>
          <cell r="T434">
            <v>1.2270163506420799</v>
          </cell>
          <cell r="U434">
            <v>1.2270163506420799</v>
          </cell>
          <cell r="CJ434" t="str">
            <v>BCPetroleum RefiningCIMS.Generic Fuels.Propane</v>
          </cell>
        </row>
        <row r="435">
          <cell r="K435">
            <v>0.98583549701105511</v>
          </cell>
          <cell r="L435">
            <v>1.0278629149178193</v>
          </cell>
          <cell r="M435">
            <v>0.94842657165578259</v>
          </cell>
          <cell r="N435">
            <v>1.0541287502183971</v>
          </cell>
          <cell r="O435">
            <v>0.91575138901299169</v>
          </cell>
          <cell r="P435">
            <v>0.88796456224316911</v>
          </cell>
          <cell r="Q435">
            <v>0.85093845623382547</v>
          </cell>
          <cell r="R435">
            <v>0.80449643553785266</v>
          </cell>
          <cell r="S435">
            <v>0.76342967220455771</v>
          </cell>
          <cell r="T435">
            <v>0.7454032543521093</v>
          </cell>
          <cell r="U435">
            <v>0.73231029261772718</v>
          </cell>
          <cell r="CJ435" t="str">
            <v>BCPulp and PaperCIMS.CAN.BC.Electricity</v>
          </cell>
        </row>
        <row r="436">
          <cell r="K436">
            <v>1.0250494397827206</v>
          </cell>
          <cell r="L436">
            <v>1.1191135338619715</v>
          </cell>
          <cell r="M436">
            <v>1.4388435368140353</v>
          </cell>
          <cell r="N436">
            <v>1.4388435368140353</v>
          </cell>
          <cell r="O436">
            <v>1.4388435368140353</v>
          </cell>
          <cell r="P436">
            <v>1.4388435368140353</v>
          </cell>
          <cell r="Q436">
            <v>1.4388435368140353</v>
          </cell>
          <cell r="R436">
            <v>1.4388435368140353</v>
          </cell>
          <cell r="S436">
            <v>1.4388435368140353</v>
          </cell>
          <cell r="T436">
            <v>1.4388435368140353</v>
          </cell>
          <cell r="U436">
            <v>1.4388435368140353</v>
          </cell>
          <cell r="CJ436" t="str">
            <v>BCPulp and PaperCIMS.Generic Fuels.Coal</v>
          </cell>
        </row>
        <row r="437">
          <cell r="K437">
            <v>0.29281919307611443</v>
          </cell>
          <cell r="L437">
            <v>0.43377105511052705</v>
          </cell>
          <cell r="M437">
            <v>0.76666486463526429</v>
          </cell>
          <cell r="N437">
            <v>0.82381621870640764</v>
          </cell>
          <cell r="O437">
            <v>1.0333053780002321</v>
          </cell>
          <cell r="P437">
            <v>1.1378896304040784</v>
          </cell>
          <cell r="Q437">
            <v>1.2165000744549896</v>
          </cell>
          <cell r="R437">
            <v>1.3046545765827691</v>
          </cell>
          <cell r="S437">
            <v>1.3699180697594151</v>
          </cell>
          <cell r="T437">
            <v>1.3783255091767113</v>
          </cell>
          <cell r="U437">
            <v>1.3949439753085457</v>
          </cell>
          <cell r="CJ437" t="str">
            <v>BCPulp and PaperCIMS.Generic Fuels.Fuel Oil</v>
          </cell>
        </row>
        <row r="438">
          <cell r="K438">
            <v>1.5370090061779003</v>
          </cell>
          <cell r="L438">
            <v>1.160293158134386</v>
          </cell>
          <cell r="M438">
            <v>0.9046542253521126</v>
          </cell>
          <cell r="N438">
            <v>0.64546563977253557</v>
          </cell>
          <cell r="O438">
            <v>2.6996291779954245</v>
          </cell>
          <cell r="P438">
            <v>2.7288077673117681</v>
          </cell>
          <cell r="Q438">
            <v>2.9357783377385482</v>
          </cell>
          <cell r="R438">
            <v>2.7325825457151267</v>
          </cell>
          <cell r="S438">
            <v>2.3832401766109541</v>
          </cell>
          <cell r="T438">
            <v>2.0295437546404238</v>
          </cell>
          <cell r="U438">
            <v>1.8005043340540439</v>
          </cell>
          <cell r="CJ438" t="str">
            <v>BCPulp and PaperCIMS.Generic Fuels.Natural Gas</v>
          </cell>
        </row>
        <row r="439">
          <cell r="K439">
            <v>1.9802403321224618</v>
          </cell>
          <cell r="L439">
            <v>1.8288732661697142</v>
          </cell>
          <cell r="M439">
            <v>1.3540850317078497</v>
          </cell>
          <cell r="N439">
            <v>1.5212688101849781</v>
          </cell>
          <cell r="O439">
            <v>1.3203304319304581</v>
          </cell>
          <cell r="P439">
            <v>1.2731480956267953</v>
          </cell>
          <cell r="Q439">
            <v>1.2297067470032463</v>
          </cell>
          <cell r="R439">
            <v>1.1768997880161474</v>
          </cell>
          <cell r="S439">
            <v>1.1168231202691339</v>
          </cell>
          <cell r="T439">
            <v>1.0904522298436801</v>
          </cell>
          <cell r="U439">
            <v>1.071298504346567</v>
          </cell>
          <cell r="CJ439" t="str">
            <v>BCResidentialCIMS.CAN.BC.Electricity</v>
          </cell>
        </row>
        <row r="440">
          <cell r="K440">
            <v>0.33888366019701954</v>
          </cell>
          <cell r="L440">
            <v>0.6699771048830172</v>
          </cell>
          <cell r="M440">
            <v>1.1372027161088571</v>
          </cell>
          <cell r="N440">
            <v>1.4023190959856533</v>
          </cell>
          <cell r="O440">
            <v>1.6147368493971814</v>
          </cell>
          <cell r="P440">
            <v>1.7609357802022645</v>
          </cell>
          <cell r="Q440">
            <v>1.8962646589167624</v>
          </cell>
          <cell r="R440">
            <v>2.0142637037026354</v>
          </cell>
          <cell r="S440">
            <v>2.0845504579657157</v>
          </cell>
          <cell r="T440">
            <v>2.0996808143085879</v>
          </cell>
          <cell r="U440">
            <v>2.1256287736036508</v>
          </cell>
          <cell r="CJ440" t="str">
            <v>BCResidentialCIMS.Generic Fuels.Diesel</v>
          </cell>
        </row>
        <row r="441">
          <cell r="K441">
            <v>0.36990767836807231</v>
          </cell>
          <cell r="L441">
            <v>0.73131196494678652</v>
          </cell>
          <cell r="M441">
            <v>1.1849128994419014</v>
          </cell>
          <cell r="N441">
            <v>1.5198355682402225</v>
          </cell>
          <cell r="O441">
            <v>1.6404876799920531</v>
          </cell>
          <cell r="P441">
            <v>1.7320734189269547</v>
          </cell>
          <cell r="Q441">
            <v>1.8018965890328016</v>
          </cell>
          <cell r="R441">
            <v>1.9054898957510589</v>
          </cell>
          <cell r="S441">
            <v>1.970408676199781</v>
          </cell>
          <cell r="T441">
            <v>1.9825014370284439</v>
          </cell>
          <cell r="U441">
            <v>2.0064044503356921</v>
          </cell>
          <cell r="CJ441" t="str">
            <v>BCResidentialCIMS.Generic Fuels.Fuel Oil</v>
          </cell>
        </row>
        <row r="442">
          <cell r="K442">
            <v>1.6728711136476981</v>
          </cell>
          <cell r="L442">
            <v>1.5063577942923099</v>
          </cell>
          <cell r="M442">
            <v>1.907924471830986</v>
          </cell>
          <cell r="N442">
            <v>2.5079338862180336</v>
          </cell>
          <cell r="O442">
            <v>7.1319364405652514</v>
          </cell>
          <cell r="P442">
            <v>6.7974618910230928</v>
          </cell>
          <cell r="Q442">
            <v>7.1642283377385478</v>
          </cell>
          <cell r="R442">
            <v>6.5587840091297567</v>
          </cell>
          <cell r="S442">
            <v>5.6378928737063898</v>
          </cell>
          <cell r="T442">
            <v>4.8011737899761133</v>
          </cell>
          <cell r="U442">
            <v>4.2593485346810036</v>
          </cell>
          <cell r="CJ442" t="str">
            <v>BCResidentialCIMS.Generic Fuels.Natural Gas</v>
          </cell>
        </row>
        <row r="443">
          <cell r="K443">
            <v>8.1586911566489473</v>
          </cell>
          <cell r="L443">
            <v>10</v>
          </cell>
          <cell r="M443">
            <v>32.445252720457859</v>
          </cell>
          <cell r="N443">
            <v>32.445252720457859</v>
          </cell>
          <cell r="O443">
            <v>32.445252720457859</v>
          </cell>
          <cell r="P443">
            <v>32.445252720457859</v>
          </cell>
          <cell r="Q443">
            <v>32.445252720457859</v>
          </cell>
          <cell r="R443">
            <v>32.445252720457859</v>
          </cell>
          <cell r="S443">
            <v>32.445252720457859</v>
          </cell>
          <cell r="T443">
            <v>32.445252720457859</v>
          </cell>
          <cell r="U443">
            <v>32.445252720457859</v>
          </cell>
          <cell r="CJ443" t="str">
            <v>BCResidentialCIMS.Generic Fuels.Solid Biomass</v>
          </cell>
        </row>
        <row r="444">
          <cell r="K444">
            <v>1.1853107044796758</v>
          </cell>
          <cell r="L444">
            <v>1.4611319068628172</v>
          </cell>
          <cell r="M444">
            <v>1.9141508982703022</v>
          </cell>
          <cell r="N444">
            <v>2.0833763453383329</v>
          </cell>
          <cell r="O444">
            <v>2.1831574043583046</v>
          </cell>
          <cell r="P444">
            <v>2.842322611873024</v>
          </cell>
          <cell r="Q444">
            <v>2.7308844214428594</v>
          </cell>
          <cell r="R444">
            <v>2.6324168068295823</v>
          </cell>
          <cell r="S444">
            <v>2.5300679249111981</v>
          </cell>
          <cell r="T444">
            <v>2.4375893785591134</v>
          </cell>
          <cell r="U444">
            <v>2.3492991584297922</v>
          </cell>
          <cell r="CJ444" t="str">
            <v>BCTransportation FreightCIMS.CAN.BC.Biodiesel</v>
          </cell>
        </row>
        <row r="445">
          <cell r="K445">
            <v>1.7192181663126658</v>
          </cell>
          <cell r="L445">
            <v>1.8288732661697142</v>
          </cell>
          <cell r="M445">
            <v>1.7353196065510095</v>
          </cell>
          <cell r="N445">
            <v>1.9287210446767273</v>
          </cell>
          <cell r="O445">
            <v>1.6755343930382092</v>
          </cell>
          <cell r="P445">
            <v>1.6246933192655446</v>
          </cell>
          <cell r="Q445">
            <v>1.5569472969244782</v>
          </cell>
          <cell r="R445">
            <v>1.4719731392088506</v>
          </cell>
          <cell r="S445">
            <v>1.3968339964226639</v>
          </cell>
          <cell r="T445">
            <v>1.3638513731283555</v>
          </cell>
          <cell r="U445">
            <v>1.3398954087084323</v>
          </cell>
          <cell r="CJ445" t="str">
            <v>BCTransportation FreightCIMS.CAN.BC.Electricity</v>
          </cell>
        </row>
        <row r="446">
          <cell r="K446">
            <v>0.91985582098093932</v>
          </cell>
          <cell r="L446">
            <v>0.97397537887021135</v>
          </cell>
          <cell r="M446">
            <v>0.96679004299690507</v>
          </cell>
          <cell r="N446">
            <v>1.0218330982556427</v>
          </cell>
          <cell r="O446">
            <v>1.0406042173502377</v>
          </cell>
          <cell r="P446">
            <v>1.0311259367792449</v>
          </cell>
          <cell r="Q446">
            <v>1.0245657223492666</v>
          </cell>
          <cell r="R446">
            <v>1.0205045488825417</v>
          </cell>
          <cell r="S446">
            <v>1.0180963441512536</v>
          </cell>
          <cell r="T446">
            <v>1.0180963441512536</v>
          </cell>
          <cell r="U446">
            <v>1.0180963441512536</v>
          </cell>
          <cell r="CJ446" t="str">
            <v>BCTransportation FreightCIMS.Generic Fuels.Jet Fuel</v>
          </cell>
        </row>
        <row r="447">
          <cell r="K447">
            <v>0.6845429056649871</v>
          </cell>
          <cell r="L447">
            <v>0.6699771048830172</v>
          </cell>
          <cell r="M447">
            <v>0.55216154524089311</v>
          </cell>
          <cell r="N447">
            <v>0.58928734971387342</v>
          </cell>
          <cell r="O447">
            <v>0.69796075091161813</v>
          </cell>
          <cell r="P447">
            <v>0.76271444720509074</v>
          </cell>
          <cell r="Q447">
            <v>0.81931078589191886</v>
          </cell>
          <cell r="R447">
            <v>0.86570755961947676</v>
          </cell>
          <cell r="S447">
            <v>0.90154215360148049</v>
          </cell>
          <cell r="T447">
            <v>0.90808584458770047</v>
          </cell>
          <cell r="U447">
            <v>0.91930801434379428</v>
          </cell>
          <cell r="CJ447" t="str">
            <v>BCTransportation FreightCIMS.Generic Fuels.Diesel</v>
          </cell>
        </row>
        <row r="448">
          <cell r="K448">
            <v>0.35518452032235703</v>
          </cell>
          <cell r="L448">
            <v>0.43377105511052705</v>
          </cell>
          <cell r="M448">
            <v>0.56347429897489532</v>
          </cell>
          <cell r="N448">
            <v>0.62551292724763308</v>
          </cell>
          <cell r="O448">
            <v>0.69448302292319086</v>
          </cell>
          <cell r="P448">
            <v>0.73475773591852311</v>
          </cell>
          <cell r="Q448">
            <v>0.76249851069790731</v>
          </cell>
          <cell r="R448">
            <v>0.80208602323569411</v>
          </cell>
          <cell r="S448">
            <v>0.83462108593231787</v>
          </cell>
          <cell r="T448">
            <v>0.83974330920338269</v>
          </cell>
          <cell r="U448">
            <v>0.84986809152114351</v>
          </cell>
          <cell r="CJ448" t="str">
            <v>BCTransportation FreightCIMS.Generic Fuels.Fuel Oil</v>
          </cell>
        </row>
        <row r="449">
          <cell r="K449">
            <v>1.1853107044796758</v>
          </cell>
          <cell r="L449">
            <v>1.4611319068628172</v>
          </cell>
          <cell r="M449">
            <v>1.9141508982703022</v>
          </cell>
          <cell r="N449">
            <v>2.0833763453383329</v>
          </cell>
          <cell r="O449">
            <v>2.1831574043583046</v>
          </cell>
          <cell r="P449">
            <v>2.842322611873024</v>
          </cell>
          <cell r="Q449">
            <v>2.7308844214428594</v>
          </cell>
          <cell r="R449">
            <v>2.6324168068295823</v>
          </cell>
          <cell r="S449">
            <v>2.5300679249111981</v>
          </cell>
          <cell r="T449">
            <v>2.5295533399507422</v>
          </cell>
          <cell r="U449">
            <v>2.528656305562841</v>
          </cell>
          <cell r="CJ449" t="str">
            <v>BCTransportation PersonalCIMS.CAN.BC.Biodiesel</v>
          </cell>
        </row>
        <row r="450">
          <cell r="K450">
            <v>1.7192181663126658</v>
          </cell>
          <cell r="L450">
            <v>1.8288732661697142</v>
          </cell>
          <cell r="M450">
            <v>1.7353196065510095</v>
          </cell>
          <cell r="N450">
            <v>1.9287210446767273</v>
          </cell>
          <cell r="O450">
            <v>1.6755343930382092</v>
          </cell>
          <cell r="P450">
            <v>1.6246933192655446</v>
          </cell>
          <cell r="Q450">
            <v>1.5569472969244782</v>
          </cell>
          <cell r="R450">
            <v>1.4719731392088506</v>
          </cell>
          <cell r="S450">
            <v>1.3968339964226639</v>
          </cell>
          <cell r="T450">
            <v>1.3638513731283555</v>
          </cell>
          <cell r="U450">
            <v>1.3398954087084323</v>
          </cell>
          <cell r="CJ450" t="str">
            <v>BCTransportation PersonalCIMS.CAN.BC.Electricity</v>
          </cell>
        </row>
        <row r="451">
          <cell r="K451">
            <v>1.3705837850157412</v>
          </cell>
          <cell r="L451">
            <v>1.5158230296688922</v>
          </cell>
          <cell r="M451">
            <v>1.6225987444353747</v>
          </cell>
          <cell r="N451">
            <v>1.7241776806589344</v>
          </cell>
          <cell r="O451">
            <v>1.5685319010852066</v>
          </cell>
          <cell r="P451">
            <v>1.7807915203084097</v>
          </cell>
          <cell r="Q451">
            <v>1.9779652149384357</v>
          </cell>
          <cell r="R451">
            <v>2.0923061591518195</v>
          </cell>
          <cell r="S451">
            <v>1.9766239158284424</v>
          </cell>
          <cell r="T451">
            <v>1.9766197104100962</v>
          </cell>
          <cell r="U451">
            <v>1.9765483545233824</v>
          </cell>
          <cell r="CJ451" t="str">
            <v>BCTransportation PersonalCIMS.CAN.BC.Ethanol</v>
          </cell>
        </row>
        <row r="452">
          <cell r="K452">
            <v>0.91985582098093932</v>
          </cell>
          <cell r="L452">
            <v>0.97397537887021135</v>
          </cell>
          <cell r="M452">
            <v>0.96679004299690507</v>
          </cell>
          <cell r="N452">
            <v>1.0218330982556427</v>
          </cell>
          <cell r="O452">
            <v>1.0406042173502377</v>
          </cell>
          <cell r="P452">
            <v>1.0311259367792449</v>
          </cell>
          <cell r="Q452">
            <v>1.0245657223492666</v>
          </cell>
          <cell r="R452">
            <v>1.0205045488825417</v>
          </cell>
          <cell r="S452">
            <v>1.0180963441512536</v>
          </cell>
          <cell r="T452">
            <v>1.0180963441512536</v>
          </cell>
          <cell r="U452">
            <v>1.0180963441512536</v>
          </cell>
          <cell r="CJ452" t="str">
            <v>BCTransportation PersonalCIMS.Generic Fuels.Jet Fuel</v>
          </cell>
        </row>
        <row r="453">
          <cell r="K453">
            <v>0.6845429056649871</v>
          </cell>
          <cell r="L453">
            <v>0.6699771048830172</v>
          </cell>
          <cell r="M453">
            <v>0.55216154524089311</v>
          </cell>
          <cell r="N453">
            <v>0.58928734971387342</v>
          </cell>
          <cell r="O453">
            <v>0.69796075091161813</v>
          </cell>
          <cell r="P453">
            <v>0.76271444720509074</v>
          </cell>
          <cell r="Q453">
            <v>0.81931078589191886</v>
          </cell>
          <cell r="R453">
            <v>0.86570755961947676</v>
          </cell>
          <cell r="S453">
            <v>0.90154215360148049</v>
          </cell>
          <cell r="T453">
            <v>0.90808584458770047</v>
          </cell>
          <cell r="U453">
            <v>0.91930801434379428</v>
          </cell>
          <cell r="CJ453" t="str">
            <v>BCTransportation PersonalCIMS.Generic Fuels.Diesel</v>
          </cell>
        </row>
        <row r="454">
          <cell r="K454">
            <v>0.76770330247192797</v>
          </cell>
          <cell r="L454">
            <v>0.72259674452943556</v>
          </cell>
          <cell r="M454">
            <v>0.4764225078698846</v>
          </cell>
          <cell r="N454">
            <v>0.5365229197484247</v>
          </cell>
          <cell r="O454">
            <v>0.64182565315305939</v>
          </cell>
          <cell r="P454">
            <v>0.69287306285698025</v>
          </cell>
          <cell r="Q454">
            <v>0.72762930667906156</v>
          </cell>
          <cell r="R454">
            <v>0.76698125697515684</v>
          </cell>
          <cell r="S454">
            <v>0.80541370838025028</v>
          </cell>
          <cell r="T454">
            <v>0.81461701511591089</v>
          </cell>
          <cell r="U454">
            <v>0.82791271027787816</v>
          </cell>
          <cell r="CJ454" t="str">
            <v>BCTransportation PersonalCIMS.Generic Fuels.Gasoline</v>
          </cell>
        </row>
        <row r="455">
          <cell r="K455">
            <v>1.104449044934124</v>
          </cell>
          <cell r="L455">
            <v>1.160293158134386</v>
          </cell>
          <cell r="M455">
            <v>2.7869025183020955</v>
          </cell>
          <cell r="N455">
            <v>3.4897033069572041</v>
          </cell>
          <cell r="O455">
            <v>10.168392771806314</v>
          </cell>
          <cell r="P455">
            <v>9.7644574567957214</v>
          </cell>
          <cell r="Q455">
            <v>10.325799411846505</v>
          </cell>
          <cell r="R455">
            <v>9.4772687654393177</v>
          </cell>
          <cell r="S455">
            <v>8.1554101981631959</v>
          </cell>
          <cell r="T455">
            <v>6.9450666351849124</v>
          </cell>
          <cell r="U455">
            <v>6.1612973597408471</v>
          </cell>
          <cell r="CJ455" t="str">
            <v>BCTransportation PersonalCIMS.Generic Fuels.Natural Gas</v>
          </cell>
        </row>
        <row r="456">
          <cell r="K456">
            <v>1.6890987293722413</v>
          </cell>
          <cell r="L456">
            <v>0.99260133446801702</v>
          </cell>
          <cell r="M456">
            <v>0.78247997693586657</v>
          </cell>
          <cell r="N456">
            <v>0.67216884481198891</v>
          </cell>
          <cell r="O456">
            <v>0.70403520539131137</v>
          </cell>
          <cell r="P456">
            <v>0.70300290086705197</v>
          </cell>
          <cell r="Q456">
            <v>0.69959353100804733</v>
          </cell>
          <cell r="R456">
            <v>0.69510398010886143</v>
          </cell>
          <cell r="S456">
            <v>0.69851826992561594</v>
          </cell>
          <cell r="T456">
            <v>0.69851826992561594</v>
          </cell>
          <cell r="U456">
            <v>0.69851826992561594</v>
          </cell>
          <cell r="CJ456" t="str">
            <v>BCTransportation PersonalCIMS.Generic Fuels.Propane</v>
          </cell>
        </row>
        <row r="457">
          <cell r="K457">
            <v>1.4370604697677365</v>
          </cell>
          <cell r="L457">
            <v>1.30425981100958</v>
          </cell>
          <cell r="M457">
            <v>0.94842657165578259</v>
          </cell>
          <cell r="N457">
            <v>1.0541287502183971</v>
          </cell>
          <cell r="O457">
            <v>0.91575138901299169</v>
          </cell>
          <cell r="P457">
            <v>0.88796456224316911</v>
          </cell>
          <cell r="Q457">
            <v>0.85093845623382547</v>
          </cell>
          <cell r="R457">
            <v>0.80449643553785266</v>
          </cell>
          <cell r="S457">
            <v>0.76342967220455771</v>
          </cell>
          <cell r="T457">
            <v>0.7454032543521093</v>
          </cell>
          <cell r="U457">
            <v>0.73231029261772718</v>
          </cell>
          <cell r="CJ457" t="str">
            <v>BCWasteCIMS.CAN.BC.Electricity</v>
          </cell>
        </row>
        <row r="458">
          <cell r="K458">
            <v>1.1774915348337152</v>
          </cell>
          <cell r="L458">
            <v>1.4646782152660827</v>
          </cell>
          <cell r="M458">
            <v>1.9041295665830487</v>
          </cell>
          <cell r="N458">
            <v>2.0907726000169689</v>
          </cell>
          <cell r="O458">
            <v>2.1983520793759901</v>
          </cell>
          <cell r="P458">
            <v>2.8407368865011677</v>
          </cell>
          <cell r="Q458">
            <v>2.7265830977129983</v>
          </cell>
          <cell r="R458">
            <v>2.6249595229882861</v>
          </cell>
          <cell r="S458">
            <v>2.5280396352399981</v>
          </cell>
          <cell r="T458">
            <v>2.5277854015054797</v>
          </cell>
          <cell r="U458">
            <v>2.5277550274163043</v>
          </cell>
          <cell r="CJ458" t="str">
            <v>MBAgricultureCIMS.CAN.MB.Biodiesel</v>
          </cell>
        </row>
        <row r="459">
          <cell r="K459">
            <v>3.1080398350029337</v>
          </cell>
          <cell r="L459">
            <v>2.3534059829300529</v>
          </cell>
          <cell r="M459">
            <v>0.8730315292401688</v>
          </cell>
          <cell r="N459">
            <v>1.0752356222456179</v>
          </cell>
          <cell r="O459">
            <v>0.96360745316364016</v>
          </cell>
          <cell r="P459">
            <v>0.85382862258279302</v>
          </cell>
          <cell r="Q459">
            <v>0.76613787498747321</v>
          </cell>
          <cell r="R459">
            <v>0.69307830610353449</v>
          </cell>
          <cell r="S459">
            <v>0.63538480851913226</v>
          </cell>
          <cell r="T459">
            <v>0.61846567295679744</v>
          </cell>
          <cell r="U459">
            <v>0.60410991944067627</v>
          </cell>
          <cell r="CJ459" t="str">
            <v>MBAgricultureCIMS.CAN.MB.Electricity</v>
          </cell>
        </row>
        <row r="460">
          <cell r="K460">
            <v>0.54506369044829706</v>
          </cell>
          <cell r="L460">
            <v>0.63580249051724136</v>
          </cell>
          <cell r="M460">
            <v>0.90026714414088138</v>
          </cell>
          <cell r="N460">
            <v>0.90366072856784851</v>
          </cell>
          <cell r="O460">
            <v>1.050690875551398</v>
          </cell>
          <cell r="P460">
            <v>1.1626416727744369</v>
          </cell>
          <cell r="Q460">
            <v>1.2597206778189785</v>
          </cell>
          <cell r="R460">
            <v>1.3398852140668669</v>
          </cell>
          <cell r="S460">
            <v>1.3977650395462822</v>
          </cell>
          <cell r="T460">
            <v>1.407910480282019</v>
          </cell>
          <cell r="U460">
            <v>1.4253095075934534</v>
          </cell>
          <cell r="CJ460" t="str">
            <v>MBAgricultureCIMS.Generic Fuels.Diesel</v>
          </cell>
        </row>
        <row r="461">
          <cell r="K461">
            <v>0.99999999982762755</v>
          </cell>
          <cell r="L461">
            <v>0.99999999991567645</v>
          </cell>
          <cell r="M461">
            <v>0.99999999992787747</v>
          </cell>
          <cell r="N461">
            <v>1.0000000000959584</v>
          </cell>
          <cell r="O461">
            <v>0.99999999992841759</v>
          </cell>
          <cell r="P461">
            <v>0.99999999992841759</v>
          </cell>
          <cell r="Q461">
            <v>0.99999999992841759</v>
          </cell>
          <cell r="R461">
            <v>0.99999999992841759</v>
          </cell>
          <cell r="S461">
            <v>0.99999999992841759</v>
          </cell>
          <cell r="T461">
            <v>0.99999999992841759</v>
          </cell>
          <cell r="U461">
            <v>0.99999999992841759</v>
          </cell>
          <cell r="CJ461" t="str">
            <v>MBAgricultureCIMS.CAN.MB.Hydrogen</v>
          </cell>
        </row>
        <row r="462">
          <cell r="K462">
            <v>1.5310056487163914</v>
          </cell>
          <cell r="L462">
            <v>1.1160073067049414</v>
          </cell>
          <cell r="M462">
            <v>0.93016373239436634</v>
          </cell>
          <cell r="N462">
            <v>0.46918436015168252</v>
          </cell>
          <cell r="O462">
            <v>1.9997392338613462</v>
          </cell>
          <cell r="P462">
            <v>2.083943849785995</v>
          </cell>
          <cell r="Q462">
            <v>2.2631783377385482</v>
          </cell>
          <cell r="R462">
            <v>2.1223210823004925</v>
          </cell>
          <cell r="S462">
            <v>1.8641381019221575</v>
          </cell>
          <cell r="T462">
            <v>1.5874815638277031</v>
          </cell>
          <cell r="U462">
            <v>1.4083300393831975</v>
          </cell>
          <cell r="CJ462" t="str">
            <v>MBAgricultureCIMS.Generic Fuels.Natural Gas</v>
          </cell>
        </row>
        <row r="463">
          <cell r="K463">
            <v>1.1774915348337152</v>
          </cell>
          <cell r="L463">
            <v>1.4646782152660827</v>
          </cell>
          <cell r="M463">
            <v>1.9041295665830487</v>
          </cell>
          <cell r="N463">
            <v>2.0907726000169689</v>
          </cell>
          <cell r="O463">
            <v>2.1983520793759901</v>
          </cell>
          <cell r="P463">
            <v>2.8407368865011677</v>
          </cell>
          <cell r="Q463">
            <v>2.7265830977129983</v>
          </cell>
          <cell r="R463">
            <v>2.6249595229882861</v>
          </cell>
          <cell r="S463">
            <v>2.5280396352399981</v>
          </cell>
          <cell r="T463">
            <v>2.5277854015054797</v>
          </cell>
          <cell r="U463">
            <v>2.5277550274163043</v>
          </cell>
          <cell r="CJ463" t="str">
            <v>MBBiodieselCIMS.CAN.MB.Biodiesel</v>
          </cell>
        </row>
        <row r="464">
          <cell r="K464">
            <v>1.0168087885991859</v>
          </cell>
          <cell r="L464">
            <v>1.0282839388723239</v>
          </cell>
          <cell r="M464">
            <v>0.8730315292401688</v>
          </cell>
          <cell r="N464">
            <v>1.0752356222456179</v>
          </cell>
          <cell r="O464">
            <v>0.96360745316364016</v>
          </cell>
          <cell r="P464">
            <v>0.85382862258279302</v>
          </cell>
          <cell r="Q464">
            <v>0.76613787498747321</v>
          </cell>
          <cell r="R464">
            <v>0.69307830610353449</v>
          </cell>
          <cell r="S464">
            <v>0.63538480851913226</v>
          </cell>
          <cell r="T464">
            <v>0.61846567295679744</v>
          </cell>
          <cell r="U464">
            <v>0.60410991944067627</v>
          </cell>
          <cell r="CJ464" t="str">
            <v>MBBiodieselCIMS.CAN.MB.Electricity</v>
          </cell>
        </row>
        <row r="465">
          <cell r="K465">
            <v>0.57436106018441813</v>
          </cell>
          <cell r="L465">
            <v>0.66997710344827588</v>
          </cell>
          <cell r="M465">
            <v>0.94865682748501756</v>
          </cell>
          <cell r="N465">
            <v>0.9522328182975669</v>
          </cell>
          <cell r="O465">
            <v>1.1071658886532305</v>
          </cell>
          <cell r="P465">
            <v>1.2251340815604339</v>
          </cell>
          <cell r="Q465">
            <v>1.3274311181015599</v>
          </cell>
          <cell r="R465">
            <v>1.4119045270543022</v>
          </cell>
          <cell r="S465">
            <v>1.4728954140060726</v>
          </cell>
          <cell r="T465">
            <v>1.4835861758365358</v>
          </cell>
          <cell r="U465">
            <v>1.501920407134449</v>
          </cell>
          <cell r="CJ465" t="str">
            <v>MBBiodieselCIMS.Generic Fuels.Diesel</v>
          </cell>
        </row>
        <row r="466">
          <cell r="K466">
            <v>1.5900534503027761</v>
          </cell>
          <cell r="L466">
            <v>1.1602931578947369</v>
          </cell>
          <cell r="M466">
            <v>0.93016373239436634</v>
          </cell>
          <cell r="N466">
            <v>0.46918436015168252</v>
          </cell>
          <cell r="O466">
            <v>1.9997392338613462</v>
          </cell>
          <cell r="P466">
            <v>2.083943849785995</v>
          </cell>
          <cell r="Q466">
            <v>2.2631783377385482</v>
          </cell>
          <cell r="R466">
            <v>2.1223210823004925</v>
          </cell>
          <cell r="S466">
            <v>1.8641381019221575</v>
          </cell>
          <cell r="T466">
            <v>1.5874815638277031</v>
          </cell>
          <cell r="U466">
            <v>1.4083300393831975</v>
          </cell>
          <cell r="CJ466" t="str">
            <v>MBBiodieselCIMS.Generic Fuels.Natural Gas</v>
          </cell>
        </row>
        <row r="467">
          <cell r="K467">
            <v>0.88759641893179797</v>
          </cell>
          <cell r="L467">
            <v>1.0962812288022079</v>
          </cell>
          <cell r="M467">
            <v>1.6393959685515174</v>
          </cell>
          <cell r="N467">
            <v>1.6858789690541418</v>
          </cell>
          <cell r="O467">
            <v>1.519628420456296</v>
          </cell>
          <cell r="P467">
            <v>1.3695582730071736</v>
          </cell>
          <cell r="Q467">
            <v>1.2481141519089032</v>
          </cell>
          <cell r="R467">
            <v>1.1499152788844249</v>
          </cell>
          <cell r="S467">
            <v>1.0541935779159413</v>
          </cell>
          <cell r="T467">
            <v>1.0261223306740179</v>
          </cell>
          <cell r="U467">
            <v>1.0023040980692586</v>
          </cell>
          <cell r="CJ467" t="str">
            <v>MBCommercialCIMS.CAN.MB.Electricity</v>
          </cell>
        </row>
        <row r="468">
          <cell r="K468">
            <v>0.41020195465909171</v>
          </cell>
          <cell r="L468">
            <v>0.64576941297874224</v>
          </cell>
          <cell r="M468">
            <v>1.0364759750130899</v>
          </cell>
          <cell r="N468">
            <v>1.2112464737743398</v>
          </cell>
          <cell r="O468">
            <v>1.2956306938696971</v>
          </cell>
          <cell r="P468">
            <v>1.3782446800237331</v>
          </cell>
          <cell r="Q468">
            <v>1.440818496149131</v>
          </cell>
          <cell r="R468">
            <v>1.5276164294083074</v>
          </cell>
          <cell r="S468">
            <v>1.5841758376683746</v>
          </cell>
          <cell r="T468">
            <v>1.5938982164555091</v>
          </cell>
          <cell r="U468">
            <v>1.6131158420101424</v>
          </cell>
          <cell r="CJ468" t="str">
            <v>MBCommercialCIMS.Generic Fuels.Fuel Oil</v>
          </cell>
        </row>
        <row r="469">
          <cell r="K469">
            <v>1.4867708841104785</v>
          </cell>
          <cell r="L469">
            <v>1.1848298443616081</v>
          </cell>
          <cell r="M469">
            <v>1.3504484154929579</v>
          </cell>
          <cell r="N469">
            <v>1.2480042653649528</v>
          </cell>
          <cell r="O469">
            <v>3.8733515243641397</v>
          </cell>
          <cell r="P469">
            <v>3.8126892106107375</v>
          </cell>
          <cell r="Q469">
            <v>4.0653283377385483</v>
          </cell>
          <cell r="R469">
            <v>3.7583044969346391</v>
          </cell>
          <cell r="S469">
            <v>3.2557422512997469</v>
          </cell>
          <cell r="T469">
            <v>2.7725578889160389</v>
          </cell>
          <cell r="U469">
            <v>2.4596673434584297</v>
          </cell>
          <cell r="CJ469" t="str">
            <v>MBCommercialCIMS.Generic Fuels.Natural Gas</v>
          </cell>
        </row>
        <row r="470">
          <cell r="K470">
            <v>1.3630306415878914</v>
          </cell>
          <cell r="L470">
            <v>1.0325204096783955</v>
          </cell>
          <cell r="M470">
            <v>1.0056925881443834</v>
          </cell>
          <cell r="N470">
            <v>0.90945560439704676</v>
          </cell>
          <cell r="O470">
            <v>0.91774253269095551</v>
          </cell>
          <cell r="P470">
            <v>0.92139566166187514</v>
          </cell>
          <cell r="Q470">
            <v>0.92368299569888435</v>
          </cell>
          <cell r="R470">
            <v>0.92501768440324694</v>
          </cell>
          <cell r="S470">
            <v>0.92640030756053449</v>
          </cell>
          <cell r="T470">
            <v>0.92640030756053449</v>
          </cell>
          <cell r="U470">
            <v>0.92640030756053449</v>
          </cell>
          <cell r="CJ470" t="str">
            <v>MBCommercialCIMS.Generic Fuels.Propane</v>
          </cell>
        </row>
        <row r="471">
          <cell r="K471">
            <v>0.44969499878381364</v>
          </cell>
          <cell r="L471">
            <v>0.52455741450093396</v>
          </cell>
          <cell r="M471">
            <v>0.74274922249282016</v>
          </cell>
          <cell r="N471">
            <v>0.7455490383152642</v>
          </cell>
          <cell r="O471">
            <v>0.86685361781233572</v>
          </cell>
          <cell r="P471">
            <v>0.95921661043739082</v>
          </cell>
          <cell r="Q471">
            <v>1.0393098982869855</v>
          </cell>
          <cell r="R471">
            <v>1.1054482077400516</v>
          </cell>
          <cell r="S471">
            <v>1.1532009172026236</v>
          </cell>
          <cell r="T471">
            <v>1.1615712306894128</v>
          </cell>
          <cell r="U471">
            <v>1.1759259853772912</v>
          </cell>
          <cell r="CJ471" t="str">
            <v>MBElectricityCIMS.Generic Fuels.Diesel</v>
          </cell>
        </row>
        <row r="472">
          <cell r="K472">
            <v>1.1166741363111494</v>
          </cell>
          <cell r="L472">
            <v>0.9450853659749181</v>
          </cell>
          <cell r="M472">
            <v>2.0828303894680986</v>
          </cell>
          <cell r="N472">
            <v>1.9248282128118794</v>
          </cell>
          <cell r="O472">
            <v>5.973966996061284</v>
          </cell>
          <cell r="P472">
            <v>5.8804059913376294</v>
          </cell>
          <cell r="Q472">
            <v>6.2700576400149455</v>
          </cell>
          <cell r="R472">
            <v>5.7965270863253666</v>
          </cell>
          <cell r="S472">
            <v>5.0214127570412028</v>
          </cell>
          <cell r="T472">
            <v>4.2761854220739579</v>
          </cell>
          <cell r="U472">
            <v>3.7936065029684327</v>
          </cell>
          <cell r="CJ472" t="str">
            <v>MBElectricityCIMS.Generic Fuels.Natural Gas</v>
          </cell>
        </row>
        <row r="473">
          <cell r="K473">
            <v>0.92896569804038875</v>
          </cell>
          <cell r="L473">
            <v>1</v>
          </cell>
          <cell r="M473">
            <v>1.8658964871984542</v>
          </cell>
          <cell r="N473">
            <v>1.8658964871984542</v>
          </cell>
          <cell r="O473">
            <v>1.8658964871984542</v>
          </cell>
          <cell r="P473">
            <v>1.8658964871984542</v>
          </cell>
          <cell r="Q473">
            <v>1.8658964871984542</v>
          </cell>
          <cell r="R473">
            <v>1.8658964871984542</v>
          </cell>
          <cell r="S473">
            <v>1.8658964871984542</v>
          </cell>
          <cell r="T473">
            <v>1.8658964871984542</v>
          </cell>
          <cell r="U473">
            <v>1.8658964871984542</v>
          </cell>
          <cell r="CJ473" t="str">
            <v>MBElectricityCIMS.Generic Fuels.Solid Biomass</v>
          </cell>
        </row>
        <row r="474">
          <cell r="K474">
            <v>1.1774915348337152</v>
          </cell>
          <cell r="L474">
            <v>1.4646782152660827</v>
          </cell>
          <cell r="M474">
            <v>1.9041295665830487</v>
          </cell>
          <cell r="N474">
            <v>2.0907726000169689</v>
          </cell>
          <cell r="O474">
            <v>2.1983520793759901</v>
          </cell>
          <cell r="P474">
            <v>2.8407368865011677</v>
          </cell>
          <cell r="Q474">
            <v>2.7265830977129983</v>
          </cell>
          <cell r="R474">
            <v>2.6249595229882861</v>
          </cell>
          <cell r="S474">
            <v>2.5280396352399981</v>
          </cell>
          <cell r="T474">
            <v>2.5277854015054797</v>
          </cell>
          <cell r="U474">
            <v>2.5277550274163043</v>
          </cell>
          <cell r="CJ474" t="str">
            <v>MBEthanolCIMS.CAN.MB.Biodiesel</v>
          </cell>
        </row>
        <row r="475">
          <cell r="K475">
            <v>0.92980671711600904</v>
          </cell>
          <cell r="L475">
            <v>0.97315451498618322</v>
          </cell>
          <cell r="M475">
            <v>0.8730315292401688</v>
          </cell>
          <cell r="N475">
            <v>1.0752356222456179</v>
          </cell>
          <cell r="O475">
            <v>0.96360745316364016</v>
          </cell>
          <cell r="P475">
            <v>0.85382862258279302</v>
          </cell>
          <cell r="Q475">
            <v>0.76613787498747321</v>
          </cell>
          <cell r="R475">
            <v>0.69307830610353449</v>
          </cell>
          <cell r="S475">
            <v>0.63538480851913226</v>
          </cell>
          <cell r="T475">
            <v>0.61846567295679744</v>
          </cell>
          <cell r="U475">
            <v>0.60410991944067627</v>
          </cell>
          <cell r="CJ475" t="str">
            <v>MBEthanolCIMS.CAN.MB.Electricity</v>
          </cell>
        </row>
        <row r="476">
          <cell r="K476">
            <v>0.5253019851214823</v>
          </cell>
          <cell r="L476">
            <v>0.61275097987025007</v>
          </cell>
          <cell r="M476">
            <v>0.86762726309635141</v>
          </cell>
          <cell r="N476">
            <v>0.87089781049732873</v>
          </cell>
          <cell r="O476">
            <v>1.0125972658759061</v>
          </cell>
          <cell r="P476">
            <v>1.1204892004291502</v>
          </cell>
          <cell r="Q476">
            <v>1.2140485311223614</v>
          </cell>
          <cell r="R476">
            <v>1.291306640156783</v>
          </cell>
          <cell r="S476">
            <v>1.347087987833449</v>
          </cell>
          <cell r="T476">
            <v>1.3568655977748334</v>
          </cell>
          <cell r="U476">
            <v>1.3736338099049832</v>
          </cell>
          <cell r="CJ476" t="str">
            <v>MBEthanolCIMS.Generic Fuels.Diesel</v>
          </cell>
        </row>
        <row r="477">
          <cell r="K477">
            <v>1.449982251645892</v>
          </cell>
          <cell r="L477">
            <v>1.0552397589020566</v>
          </cell>
          <cell r="M477">
            <v>0.93016373239436634</v>
          </cell>
          <cell r="N477">
            <v>0.46918436015168252</v>
          </cell>
          <cell r="O477">
            <v>1.9997392338613462</v>
          </cell>
          <cell r="P477">
            <v>2.083943849785995</v>
          </cell>
          <cell r="Q477">
            <v>2.2631783377385482</v>
          </cell>
          <cell r="R477">
            <v>2.1223210823004925</v>
          </cell>
          <cell r="S477">
            <v>1.8641381019221575</v>
          </cell>
          <cell r="T477">
            <v>1.5874815638277031</v>
          </cell>
          <cell r="U477">
            <v>1.4083300393831975</v>
          </cell>
          <cell r="CJ477" t="str">
            <v>MBEthanolCIMS.Generic Fuels.Natural Gas</v>
          </cell>
        </row>
        <row r="478">
          <cell r="K478">
            <v>0.92980671711600904</v>
          </cell>
          <cell r="L478">
            <v>0.97315451498618322</v>
          </cell>
          <cell r="M478">
            <v>0.8730315292401688</v>
          </cell>
          <cell r="N478">
            <v>1.0752356222456179</v>
          </cell>
          <cell r="O478">
            <v>0.96360745316364016</v>
          </cell>
          <cell r="P478">
            <v>0.85382862258279302</v>
          </cell>
          <cell r="Q478">
            <v>0.76613787498747321</v>
          </cell>
          <cell r="R478">
            <v>0.69307830610353449</v>
          </cell>
          <cell r="S478">
            <v>0.63538480851913226</v>
          </cell>
          <cell r="T478">
            <v>0.61846567295679744</v>
          </cell>
          <cell r="U478">
            <v>0.60410991944067627</v>
          </cell>
          <cell r="CJ478" t="str">
            <v>MBMetal SmeltingCIMS.CAN.MB.Electricity</v>
          </cell>
        </row>
        <row r="479">
          <cell r="K479">
            <v>0.31967603240668224</v>
          </cell>
          <cell r="L479">
            <v>0.4102505946026499</v>
          </cell>
          <cell r="M479">
            <v>0.72509383203873357</v>
          </cell>
          <cell r="N479">
            <v>0.71483420132611231</v>
          </cell>
          <cell r="O479">
            <v>0.87793474233541557</v>
          </cell>
          <cell r="P479">
            <v>0.97641831093469522</v>
          </cell>
          <cell r="Q479">
            <v>1.0500487055846046</v>
          </cell>
          <cell r="R479">
            <v>1.129289858542716</v>
          </cell>
          <cell r="S479">
            <v>1.1896255996343346</v>
          </cell>
          <cell r="T479">
            <v>1.1969265509678304</v>
          </cell>
          <cell r="U479">
            <v>1.2113578904570297</v>
          </cell>
          <cell r="CJ479" t="str">
            <v>MBMetal SmeltingCIMS.Generic Fuels.Fuel Oil</v>
          </cell>
        </row>
        <row r="480">
          <cell r="K480">
            <v>1.449982251645892</v>
          </cell>
          <cell r="L480">
            <v>1.0552397589020566</v>
          </cell>
          <cell r="M480">
            <v>0.93016373239436634</v>
          </cell>
          <cell r="N480">
            <v>0.46918436015168252</v>
          </cell>
          <cell r="O480">
            <v>1.9997392338613462</v>
          </cell>
          <cell r="P480">
            <v>2.083943849785995</v>
          </cell>
          <cell r="Q480">
            <v>2.2631783377385482</v>
          </cell>
          <cell r="R480">
            <v>2.1223210823004925</v>
          </cell>
          <cell r="S480">
            <v>1.8641381019221575</v>
          </cell>
          <cell r="T480">
            <v>1.5874815638277031</v>
          </cell>
          <cell r="U480">
            <v>1.4083300393831975</v>
          </cell>
          <cell r="CJ480" t="str">
            <v>MBMetal SmeltingCIMS.Generic Fuels.Natural Gas</v>
          </cell>
        </row>
        <row r="481">
          <cell r="K481">
            <v>0.92980671711600904</v>
          </cell>
          <cell r="L481">
            <v>0.97315451498618322</v>
          </cell>
          <cell r="M481">
            <v>0.8730315292401688</v>
          </cell>
          <cell r="N481">
            <v>1.0752356222456179</v>
          </cell>
          <cell r="O481">
            <v>0.96360745316364016</v>
          </cell>
          <cell r="P481">
            <v>0.85382862258279302</v>
          </cell>
          <cell r="Q481">
            <v>0.76613787498747321</v>
          </cell>
          <cell r="R481">
            <v>0.69307830610353449</v>
          </cell>
          <cell r="S481">
            <v>0.63538480851913226</v>
          </cell>
          <cell r="T481">
            <v>0.61846567295679744</v>
          </cell>
          <cell r="U481">
            <v>0.60410991944067627</v>
          </cell>
          <cell r="CJ481" t="str">
            <v>MBMiningCIMS.CAN.MB.Electricity</v>
          </cell>
        </row>
        <row r="482">
          <cell r="K482">
            <v>0.44969499878381364</v>
          </cell>
          <cell r="L482">
            <v>0.52455741450093396</v>
          </cell>
          <cell r="M482">
            <v>0.74274922249282016</v>
          </cell>
          <cell r="N482">
            <v>0.7455490383152642</v>
          </cell>
          <cell r="O482">
            <v>0.86685361781233572</v>
          </cell>
          <cell r="P482">
            <v>0.95921661043739082</v>
          </cell>
          <cell r="Q482">
            <v>1.0393098982869855</v>
          </cell>
          <cell r="R482">
            <v>1.1054482077400516</v>
          </cell>
          <cell r="S482">
            <v>1.1532009172026236</v>
          </cell>
          <cell r="T482">
            <v>1.1615712306894128</v>
          </cell>
          <cell r="U482">
            <v>1.1759259853772912</v>
          </cell>
          <cell r="CJ482" t="str">
            <v>MBMiningCIMS.Generic Fuels.Diesel</v>
          </cell>
        </row>
        <row r="483">
          <cell r="K483">
            <v>0.31967603240668224</v>
          </cell>
          <cell r="L483">
            <v>0.4102505946026499</v>
          </cell>
          <cell r="M483">
            <v>0.72509383203873357</v>
          </cell>
          <cell r="N483">
            <v>0.71483420132611231</v>
          </cell>
          <cell r="O483">
            <v>0.87793474233541557</v>
          </cell>
          <cell r="P483">
            <v>0.97641831093469522</v>
          </cell>
          <cell r="Q483">
            <v>1.0500487055846046</v>
          </cell>
          <cell r="R483">
            <v>1.129289858542716</v>
          </cell>
          <cell r="S483">
            <v>1.1896255996343346</v>
          </cell>
          <cell r="T483">
            <v>1.1969265509678304</v>
          </cell>
          <cell r="U483">
            <v>1.2113578904570297</v>
          </cell>
          <cell r="CJ483" t="str">
            <v>MBMiningCIMS.Generic Fuels.Fuel Oil</v>
          </cell>
        </row>
        <row r="484">
          <cell r="K484">
            <v>1.1692124300564941</v>
          </cell>
          <cell r="L484">
            <v>1.0325204096783955</v>
          </cell>
          <cell r="M484">
            <v>0.739654339120143</v>
          </cell>
          <cell r="N484">
            <v>0.45861880500588603</v>
          </cell>
          <cell r="O484">
            <v>0.62200147259175598</v>
          </cell>
          <cell r="P484">
            <v>0.66023066144092368</v>
          </cell>
          <cell r="Q484">
            <v>0.67410878127043772</v>
          </cell>
          <cell r="R484">
            <v>0.68502833004393704</v>
          </cell>
          <cell r="S484">
            <v>0.69379341671638439</v>
          </cell>
          <cell r="T484">
            <v>0.69379341671638439</v>
          </cell>
          <cell r="U484">
            <v>0.69379341671638439</v>
          </cell>
          <cell r="CJ484" t="str">
            <v>MBMiningCIMS.Generic Fuels.LPG</v>
          </cell>
        </row>
        <row r="485">
          <cell r="K485">
            <v>1.449982251645892</v>
          </cell>
          <cell r="L485">
            <v>1.0552397589020566</v>
          </cell>
          <cell r="M485">
            <v>0.93016373239436634</v>
          </cell>
          <cell r="N485">
            <v>0.46918436015168252</v>
          </cell>
          <cell r="O485">
            <v>1.9997392338613462</v>
          </cell>
          <cell r="P485">
            <v>2.083943849785995</v>
          </cell>
          <cell r="Q485">
            <v>2.2631783377385482</v>
          </cell>
          <cell r="R485">
            <v>2.1223210823004925</v>
          </cell>
          <cell r="S485">
            <v>1.8641381019221575</v>
          </cell>
          <cell r="T485">
            <v>1.5874815638277031</v>
          </cell>
          <cell r="U485">
            <v>1.4083300393831975</v>
          </cell>
          <cell r="CJ485" t="str">
            <v>MBMiningCIMS.Generic Fuels.Natural Gas</v>
          </cell>
        </row>
        <row r="486">
          <cell r="K486">
            <v>0.92980671711600904</v>
          </cell>
          <cell r="L486">
            <v>0.97315451498618322</v>
          </cell>
          <cell r="M486">
            <v>0.8730315292401688</v>
          </cell>
          <cell r="N486">
            <v>1.0752356222456179</v>
          </cell>
          <cell r="O486">
            <v>0.96360745316364016</v>
          </cell>
          <cell r="P486">
            <v>0.85382862258279302</v>
          </cell>
          <cell r="Q486">
            <v>0.76613787498747321</v>
          </cell>
          <cell r="R486">
            <v>0.69307830610353449</v>
          </cell>
          <cell r="S486">
            <v>0.63538480851913226</v>
          </cell>
          <cell r="T486">
            <v>0.61846567295679744</v>
          </cell>
          <cell r="U486">
            <v>0.60410991944067627</v>
          </cell>
          <cell r="CJ486" t="str">
            <v>MBNatural GasCIMS.CAN.MB.Electricity</v>
          </cell>
        </row>
        <row r="487">
          <cell r="K487">
            <v>0.44969499878381364</v>
          </cell>
          <cell r="L487">
            <v>0.52455741450093396</v>
          </cell>
          <cell r="M487">
            <v>0.74274922249282016</v>
          </cell>
          <cell r="N487">
            <v>0.7455490383152642</v>
          </cell>
          <cell r="O487">
            <v>0.86685361781233572</v>
          </cell>
          <cell r="P487">
            <v>0.95921661043739082</v>
          </cell>
          <cell r="Q487">
            <v>1.0393098982869855</v>
          </cell>
          <cell r="R487">
            <v>1.1054482077400516</v>
          </cell>
          <cell r="S487">
            <v>1.1532009172026236</v>
          </cell>
          <cell r="T487">
            <v>1.1615712306894128</v>
          </cell>
          <cell r="U487">
            <v>1.1759259853772912</v>
          </cell>
          <cell r="CJ487" t="str">
            <v>MBNatural GasCIMS.Generic Fuels.Diesel</v>
          </cell>
        </row>
        <row r="488">
          <cell r="K488">
            <v>1.0926946036599809</v>
          </cell>
          <cell r="L488">
            <v>0.78727402291263349</v>
          </cell>
          <cell r="M488">
            <v>0.93016373239436634</v>
          </cell>
          <cell r="N488">
            <v>0.46918436015168252</v>
          </cell>
          <cell r="O488">
            <v>1.9997392338613462</v>
          </cell>
          <cell r="P488">
            <v>2.083943849785995</v>
          </cell>
          <cell r="Q488">
            <v>2.2631783377385482</v>
          </cell>
          <cell r="R488">
            <v>2.1223210823004925</v>
          </cell>
          <cell r="S488">
            <v>1.8641381019221575</v>
          </cell>
          <cell r="T488">
            <v>1.5874815638277031</v>
          </cell>
          <cell r="U488">
            <v>1.4083300393831975</v>
          </cell>
          <cell r="CJ488" t="str">
            <v>MBNatural GasCIMS.Generic Fuels.Natural Gas</v>
          </cell>
        </row>
        <row r="489">
          <cell r="K489">
            <v>0.92980671711600904</v>
          </cell>
          <cell r="L489">
            <v>0.97315451498618322</v>
          </cell>
          <cell r="M489">
            <v>0.8730315292401688</v>
          </cell>
          <cell r="N489">
            <v>1.0752356222456179</v>
          </cell>
          <cell r="O489">
            <v>0.96360745316364016</v>
          </cell>
          <cell r="P489">
            <v>0.85382862258279302</v>
          </cell>
          <cell r="Q489">
            <v>0.76613787498747321</v>
          </cell>
          <cell r="R489">
            <v>0.69307830610353449</v>
          </cell>
          <cell r="S489">
            <v>0.63538480851913226</v>
          </cell>
          <cell r="T489">
            <v>0.61846567295679744</v>
          </cell>
          <cell r="U489">
            <v>0.60410991944067627</v>
          </cell>
          <cell r="CJ489" t="str">
            <v>MBOther ManufacturingCIMS.CAN.MB.Electricity</v>
          </cell>
        </row>
        <row r="490">
          <cell r="K490">
            <v>0.31967603240668224</v>
          </cell>
          <cell r="L490">
            <v>0.4102505946026499</v>
          </cell>
          <cell r="M490">
            <v>0.72509383203873357</v>
          </cell>
          <cell r="N490">
            <v>0.71483420132611231</v>
          </cell>
          <cell r="O490">
            <v>0.87793474233541557</v>
          </cell>
          <cell r="P490">
            <v>0.97641831093469522</v>
          </cell>
          <cell r="Q490">
            <v>1.0500487055846046</v>
          </cell>
          <cell r="R490">
            <v>1.129289858542716</v>
          </cell>
          <cell r="S490">
            <v>1.1896255996343346</v>
          </cell>
          <cell r="T490">
            <v>1.1969265509678304</v>
          </cell>
          <cell r="U490">
            <v>1.2113578904570297</v>
          </cell>
          <cell r="CJ490" t="str">
            <v>MBOther ManufacturingCIMS.Generic Fuels.Fuel Oil</v>
          </cell>
        </row>
        <row r="491">
          <cell r="K491">
            <v>1.449982251645892</v>
          </cell>
          <cell r="L491">
            <v>1.0552397589020566</v>
          </cell>
          <cell r="M491">
            <v>0.93016373239436634</v>
          </cell>
          <cell r="N491">
            <v>0.46918436015168252</v>
          </cell>
          <cell r="O491">
            <v>1.9997392338613462</v>
          </cell>
          <cell r="P491">
            <v>2.083943849785995</v>
          </cell>
          <cell r="Q491">
            <v>2.2631783377385482</v>
          </cell>
          <cell r="R491">
            <v>2.1223210823004925</v>
          </cell>
          <cell r="S491">
            <v>1.8641381019221575</v>
          </cell>
          <cell r="T491">
            <v>1.5874815638277031</v>
          </cell>
          <cell r="U491">
            <v>1.4083300393831975</v>
          </cell>
          <cell r="CJ491" t="str">
            <v>MBOther ManufacturingCIMS.Generic Fuels.Natural Gas</v>
          </cell>
        </row>
        <row r="492">
          <cell r="K492">
            <v>1.6230533378004839</v>
          </cell>
          <cell r="L492">
            <v>2</v>
          </cell>
          <cell r="M492">
            <v>6.5949179713943993</v>
          </cell>
          <cell r="N492">
            <v>6.5949179713943993</v>
          </cell>
          <cell r="O492">
            <v>6.5949179713943993</v>
          </cell>
          <cell r="P492">
            <v>6.5949179713943993</v>
          </cell>
          <cell r="Q492">
            <v>6.5949179713943993</v>
          </cell>
          <cell r="R492">
            <v>6.5949179713943993</v>
          </cell>
          <cell r="S492">
            <v>6.5949179713943993</v>
          </cell>
          <cell r="T492">
            <v>6.5949179713943993</v>
          </cell>
          <cell r="U492">
            <v>6.5949179713943993</v>
          </cell>
          <cell r="CJ492" t="str">
            <v>MBOther ManufacturingCIMS.Generic Fuels.Solid Biomass</v>
          </cell>
        </row>
        <row r="493">
          <cell r="K493">
            <v>1.9096722455981052</v>
          </cell>
          <cell r="L493">
            <v>1.5940526286770784</v>
          </cell>
          <cell r="M493">
            <v>0.8730315292401688</v>
          </cell>
          <cell r="N493">
            <v>1.0752356222456179</v>
          </cell>
          <cell r="O493">
            <v>0.96360745316364016</v>
          </cell>
          <cell r="P493">
            <v>0.85382862258279302</v>
          </cell>
          <cell r="Q493">
            <v>0.76613787498747321</v>
          </cell>
          <cell r="R493">
            <v>0.69307830610353449</v>
          </cell>
          <cell r="S493">
            <v>0.63538480851913226</v>
          </cell>
          <cell r="T493">
            <v>0.61846567295679744</v>
          </cell>
          <cell r="U493">
            <v>0.60410991944067627</v>
          </cell>
          <cell r="CJ493" t="str">
            <v>MBPetroleum CrudeCIMS.CAN.MB.Electricity</v>
          </cell>
        </row>
        <row r="494">
          <cell r="K494">
            <v>0.44023105136587004</v>
          </cell>
          <cell r="L494">
            <v>0.51351796820520978</v>
          </cell>
          <cell r="M494">
            <v>0.72711787323298482</v>
          </cell>
          <cell r="N494">
            <v>0.72985876620817947</v>
          </cell>
          <cell r="O494">
            <v>0.84861045949343628</v>
          </cell>
          <cell r="P494">
            <v>0.93902964907880837</v>
          </cell>
          <cell r="Q494">
            <v>1.0174373529953171</v>
          </cell>
          <cell r="R494">
            <v>1.0821837646406038</v>
          </cell>
          <cell r="S494">
            <v>1.1289315059967016</v>
          </cell>
          <cell r="T494">
            <v>1.13712566407388</v>
          </cell>
          <cell r="U494">
            <v>1.1511783192411256</v>
          </cell>
          <cell r="CJ494" t="str">
            <v>MBPetroleum CrudeCIMS.Generic Fuels.Diesel</v>
          </cell>
        </row>
        <row r="495">
          <cell r="K495">
            <v>0.70589128467708917</v>
          </cell>
          <cell r="L495">
            <v>0.66948389573020395</v>
          </cell>
          <cell r="M495">
            <v>0.47600532528856249</v>
          </cell>
          <cell r="N495">
            <v>0.52274615019014903</v>
          </cell>
          <cell r="O495">
            <v>0.61894910198464692</v>
          </cell>
          <cell r="P495">
            <v>0.67566042717649044</v>
          </cell>
          <cell r="Q495">
            <v>0.71482788055242152</v>
          </cell>
          <cell r="R495">
            <v>0.75863488926215239</v>
          </cell>
          <cell r="S495">
            <v>0.79688894502147178</v>
          </cell>
          <cell r="T495">
            <v>0.80599484093431739</v>
          </cell>
          <cell r="U495">
            <v>0.81914981008955434</v>
          </cell>
          <cell r="CJ495" t="str">
            <v>MBPetroleum CrudeCIMS.Generic Fuels.Gasoline</v>
          </cell>
        </row>
        <row r="496">
          <cell r="K496">
            <v>1.4262862978291255</v>
          </cell>
          <cell r="L496">
            <v>1.0374677935394834</v>
          </cell>
          <cell r="M496">
            <v>0.93016373239436634</v>
          </cell>
          <cell r="N496">
            <v>0.46918436015168252</v>
          </cell>
          <cell r="O496">
            <v>1.9997392338613462</v>
          </cell>
          <cell r="P496">
            <v>2.083943849785995</v>
          </cell>
          <cell r="Q496">
            <v>2.2631783377385482</v>
          </cell>
          <cell r="R496">
            <v>2.1223210823004925</v>
          </cell>
          <cell r="S496">
            <v>1.8641381019221575</v>
          </cell>
          <cell r="T496">
            <v>1.5874815638277031</v>
          </cell>
          <cell r="U496">
            <v>1.4083300393831975</v>
          </cell>
          <cell r="CJ496" t="str">
            <v>MBPetroleum CrudeCIMS.Generic Fuels.Natural Gas</v>
          </cell>
        </row>
        <row r="497">
          <cell r="K497">
            <v>1.7374741683580908</v>
          </cell>
          <cell r="L497">
            <v>1.5985942940739268</v>
          </cell>
          <cell r="M497">
            <v>1.4528467300349392</v>
          </cell>
          <cell r="N497">
            <v>1.5377071173627008</v>
          </cell>
          <cell r="O497">
            <v>1.3857940519613461</v>
          </cell>
          <cell r="P497">
            <v>1.2449164564944593</v>
          </cell>
          <cell r="Q497">
            <v>1.1314885010723861</v>
          </cell>
          <cell r="R497">
            <v>1.039185257667335</v>
          </cell>
          <cell r="S497">
            <v>0.95268098877737695</v>
          </cell>
          <cell r="T497">
            <v>0.92731283615447968</v>
          </cell>
          <cell r="U497">
            <v>0.90578815808378765</v>
          </cell>
          <cell r="CJ497" t="str">
            <v>MBResidentialCIMS.CAN.MB.Electricity</v>
          </cell>
        </row>
        <row r="498">
          <cell r="K498">
            <v>0.38922817434576479</v>
          </cell>
          <cell r="L498">
            <v>0.61275097987025007</v>
          </cell>
          <cell r="M498">
            <v>1.0302911315242334</v>
          </cell>
          <cell r="N498">
            <v>1.1575294005999739</v>
          </cell>
          <cell r="O498">
            <v>1.3208675531526359</v>
          </cell>
          <cell r="P498">
            <v>1.4512853344769421</v>
          </cell>
          <cell r="Q498">
            <v>1.5704626920732652</v>
          </cell>
          <cell r="R498">
            <v>1.6725274650472834</v>
          </cell>
          <cell r="S498">
            <v>1.7358362222829218</v>
          </cell>
          <cell r="T498">
            <v>1.7484354954238734</v>
          </cell>
          <cell r="U498">
            <v>1.7700427477053307</v>
          </cell>
          <cell r="CJ498" t="str">
            <v>MBResidentialCIMS.Generic Fuels.Diesel</v>
          </cell>
        </row>
        <row r="499">
          <cell r="K499">
            <v>0.4519090625608167</v>
          </cell>
          <cell r="L499">
            <v>0.71142774122616492</v>
          </cell>
          <cell r="M499">
            <v>1.1418592254740723</v>
          </cell>
          <cell r="N499">
            <v>1.334399439779296</v>
          </cell>
          <cell r="O499">
            <v>1.4273633892804913</v>
          </cell>
          <cell r="P499">
            <v>1.5183771170632114</v>
          </cell>
          <cell r="Q499">
            <v>1.5873130991201057</v>
          </cell>
          <cell r="R499">
            <v>1.6829361750363847</v>
          </cell>
          <cell r="S499">
            <v>1.7452462368863866</v>
          </cell>
          <cell r="T499">
            <v>1.755957134369083</v>
          </cell>
          <cell r="U499">
            <v>1.7771287037641066</v>
          </cell>
          <cell r="CJ499" t="str">
            <v>MBResidentialCIMS.Generic Fuels.Fuel Oil</v>
          </cell>
        </row>
        <row r="500">
          <cell r="K500">
            <v>1.7006698114246372</v>
          </cell>
          <cell r="L500">
            <v>1.4115595954027875</v>
          </cell>
          <cell r="M500">
            <v>1.7523786971830988</v>
          </cell>
          <cell r="N500">
            <v>1.8409123222369908</v>
          </cell>
          <cell r="O500">
            <v>5.2563498483864803</v>
          </cell>
          <cell r="P500">
            <v>5.0668948807138294</v>
          </cell>
          <cell r="Q500">
            <v>5.3592283377385481</v>
          </cell>
          <cell r="R500">
            <v>4.9210766920565865</v>
          </cell>
          <cell r="S500">
            <v>4.2448223342873028</v>
          </cell>
          <cell r="T500">
            <v>3.6148487016368906</v>
          </cell>
          <cell r="U500">
            <v>3.2069033936151725</v>
          </cell>
          <cell r="CJ500" t="str">
            <v>MBResidentialCIMS.Generic Fuels.Natural Gas</v>
          </cell>
        </row>
        <row r="501">
          <cell r="K501">
            <v>8.1586911566489473</v>
          </cell>
          <cell r="L501">
            <v>10</v>
          </cell>
          <cell r="M501">
            <v>32.445252720457859</v>
          </cell>
          <cell r="N501">
            <v>32.445252720457859</v>
          </cell>
          <cell r="O501">
            <v>32.445252720457859</v>
          </cell>
          <cell r="P501">
            <v>32.445252720457859</v>
          </cell>
          <cell r="Q501">
            <v>32.445252720457859</v>
          </cell>
          <cell r="R501">
            <v>32.445252720457859</v>
          </cell>
          <cell r="S501">
            <v>32.445252720457859</v>
          </cell>
          <cell r="T501">
            <v>32.445252720457859</v>
          </cell>
          <cell r="U501">
            <v>32.445252720457859</v>
          </cell>
          <cell r="CJ501" t="str">
            <v>MBResidentialCIMS.Generic Fuels.Solid Biomass</v>
          </cell>
        </row>
        <row r="502">
          <cell r="K502">
            <v>1.1774915348337152</v>
          </cell>
          <cell r="L502">
            <v>1.4646782152660827</v>
          </cell>
          <cell r="M502">
            <v>1.9041295665830487</v>
          </cell>
          <cell r="N502">
            <v>2.0907726000169689</v>
          </cell>
          <cell r="O502">
            <v>2.1983520793759901</v>
          </cell>
          <cell r="P502">
            <v>2.8407368865011677</v>
          </cell>
          <cell r="Q502">
            <v>2.7265830977129983</v>
          </cell>
          <cell r="R502">
            <v>2.6249595229882861</v>
          </cell>
          <cell r="S502">
            <v>2.5280396352399981</v>
          </cell>
          <cell r="T502">
            <v>2.5277854015054797</v>
          </cell>
          <cell r="U502">
            <v>2.5277550274163043</v>
          </cell>
          <cell r="CJ502" t="str">
            <v>MBTransportation FreightCIMS.CAN.MB.Biodiesel</v>
          </cell>
        </row>
        <row r="503">
          <cell r="K503">
            <v>1.5120812599120885</v>
          </cell>
          <cell r="L503">
            <v>1.5985942940739268</v>
          </cell>
          <cell r="M503">
            <v>1.4561744443101441</v>
          </cell>
          <cell r="N503">
            <v>1.7934411098402137</v>
          </cell>
          <cell r="O503">
            <v>1.6072507127719939</v>
          </cell>
          <cell r="P503">
            <v>1.424144923045001</v>
          </cell>
          <cell r="Q503">
            <v>1.2778809894137624</v>
          </cell>
          <cell r="R503">
            <v>1.1560211555384587</v>
          </cell>
          <cell r="S503">
            <v>1.05979118677846</v>
          </cell>
          <cell r="T503">
            <v>1.0315708854485257</v>
          </cell>
          <cell r="U503">
            <v>1.0076261816218666</v>
          </cell>
          <cell r="CJ503" t="str">
            <v>MBTransportation FreightCIMS.CAN.MB.Electricity</v>
          </cell>
        </row>
        <row r="504">
          <cell r="K504">
            <v>1.016128301527089</v>
          </cell>
          <cell r="L504">
            <v>1.0276499342651371</v>
          </cell>
          <cell r="M504">
            <v>1.0613798635144096</v>
          </cell>
          <cell r="N504">
            <v>1.0550953001318433</v>
          </cell>
          <cell r="O504">
            <v>1.0547826389714783</v>
          </cell>
          <cell r="P504">
            <v>1.0583493698030308</v>
          </cell>
          <cell r="Q504">
            <v>1.0607153161514558</v>
          </cell>
          <cell r="R504">
            <v>1.0635177958985309</v>
          </cell>
          <cell r="S504">
            <v>1.062846252581636</v>
          </cell>
          <cell r="T504">
            <v>1.062846252581636</v>
          </cell>
          <cell r="U504">
            <v>1.062846252581636</v>
          </cell>
          <cell r="CJ504" t="str">
            <v>MBTransportation FreightCIMS.Generic Fuels.Jet Fuel</v>
          </cell>
        </row>
        <row r="505">
          <cell r="K505">
            <v>0.63356163553301892</v>
          </cell>
          <cell r="L505">
            <v>0.61275097987025007</v>
          </cell>
          <cell r="M505">
            <v>0.5456209459459459</v>
          </cell>
          <cell r="N505">
            <v>0.54767768072432632</v>
          </cell>
          <cell r="O505">
            <v>0.63678759482242431</v>
          </cell>
          <cell r="P505">
            <v>0.70463712179647253</v>
          </cell>
          <cell r="Q505">
            <v>0.76347336713611569</v>
          </cell>
          <cell r="R505">
            <v>0.81205833481327516</v>
          </cell>
          <cell r="S505">
            <v>0.84713730591068448</v>
          </cell>
          <cell r="T505">
            <v>0.85328610852699438</v>
          </cell>
          <cell r="U505">
            <v>0.86383106043597857</v>
          </cell>
          <cell r="CJ505" t="str">
            <v>MBTransportation FreightCIMS.Generic Fuels.Diesel</v>
          </cell>
        </row>
        <row r="506">
          <cell r="K506">
            <v>0.35170152120796799</v>
          </cell>
          <cell r="L506">
            <v>0.4102505946026499</v>
          </cell>
          <cell r="M506">
            <v>0.55450340451582114</v>
          </cell>
          <cell r="N506">
            <v>0.57894784569808533</v>
          </cell>
          <cell r="O506">
            <v>0.63100159198566819</v>
          </cell>
          <cell r="P506">
            <v>0.67600972182074526</v>
          </cell>
          <cell r="Q506">
            <v>0.7076026448853715</v>
          </cell>
          <cell r="R506">
            <v>0.74927664373986913</v>
          </cell>
          <cell r="S506">
            <v>0.78102035075957665</v>
          </cell>
          <cell r="T506">
            <v>0.7858136164501589</v>
          </cell>
          <cell r="U506">
            <v>0.79528816863972962</v>
          </cell>
          <cell r="CJ506" t="str">
            <v>MBTransportation FreightCIMS.Generic Fuels.Fuel Oil</v>
          </cell>
        </row>
        <row r="507">
          <cell r="K507">
            <v>1.1774915348337152</v>
          </cell>
          <cell r="L507">
            <v>1.4646782152660827</v>
          </cell>
          <cell r="M507">
            <v>1.9041295665830487</v>
          </cell>
          <cell r="N507">
            <v>2.0907726000169689</v>
          </cell>
          <cell r="O507">
            <v>2.1983520793759901</v>
          </cell>
          <cell r="P507">
            <v>2.8407368865011677</v>
          </cell>
          <cell r="Q507">
            <v>2.7265830977129983</v>
          </cell>
          <cell r="R507">
            <v>2.6249595229882861</v>
          </cell>
          <cell r="S507">
            <v>2.5280396352399981</v>
          </cell>
          <cell r="T507">
            <v>2.5277854015054797</v>
          </cell>
          <cell r="U507">
            <v>2.5277550274163043</v>
          </cell>
          <cell r="CJ507" t="str">
            <v>MBTransportation PersonalCIMS.CAN.MB.Biodiesel</v>
          </cell>
        </row>
        <row r="508">
          <cell r="K508">
            <v>1.5120812599120885</v>
          </cell>
          <cell r="L508">
            <v>1.5985942940739268</v>
          </cell>
          <cell r="M508">
            <v>1.4561744443101441</v>
          </cell>
          <cell r="N508">
            <v>1.7934411098402137</v>
          </cell>
          <cell r="O508">
            <v>1.6072507127719939</v>
          </cell>
          <cell r="P508">
            <v>1.424144923045001</v>
          </cell>
          <cell r="Q508">
            <v>1.2778809894137624</v>
          </cell>
          <cell r="R508">
            <v>1.1560211555384587</v>
          </cell>
          <cell r="S508">
            <v>1.05979118677846</v>
          </cell>
          <cell r="T508">
            <v>1.0315708854485257</v>
          </cell>
          <cell r="U508">
            <v>1.0076261816218666</v>
          </cell>
          <cell r="CJ508" t="str">
            <v>MBTransportation PersonalCIMS.CAN.MB.Electricity</v>
          </cell>
        </row>
        <row r="509">
          <cell r="K509">
            <v>1.1745247830255416</v>
          </cell>
          <cell r="L509">
            <v>1.2802039700370493</v>
          </cell>
          <cell r="M509">
            <v>1.3414399631841714</v>
          </cell>
          <cell r="N509">
            <v>1.4431207088837466</v>
          </cell>
          <cell r="O509">
            <v>1.3405363305882716</v>
          </cell>
          <cell r="P509">
            <v>1.4162899634242705</v>
          </cell>
          <cell r="Q509">
            <v>1.5567316998860523</v>
          </cell>
          <cell r="R509">
            <v>1.7100611452872185</v>
          </cell>
          <cell r="S509">
            <v>1.630364537724114</v>
          </cell>
          <cell r="T509">
            <v>1.6304072109366183</v>
          </cell>
          <cell r="U509">
            <v>1.6303825855495495</v>
          </cell>
          <cell r="CJ509" t="str">
            <v>MBTransportation PersonalCIMS.CAN.MB.Ethanol</v>
          </cell>
        </row>
        <row r="510">
          <cell r="K510">
            <v>1.016128301527089</v>
          </cell>
          <cell r="L510">
            <v>1.0276499342651371</v>
          </cell>
          <cell r="M510">
            <v>1.0613798635144096</v>
          </cell>
          <cell r="N510">
            <v>1.0550953001318433</v>
          </cell>
          <cell r="O510">
            <v>1.0547826389714783</v>
          </cell>
          <cell r="P510">
            <v>1.0583493698030308</v>
          </cell>
          <cell r="Q510">
            <v>1.0607153161514558</v>
          </cell>
          <cell r="R510">
            <v>1.0635177958985309</v>
          </cell>
          <cell r="S510">
            <v>1.062846252581636</v>
          </cell>
          <cell r="T510">
            <v>1.062846252581636</v>
          </cell>
          <cell r="U510">
            <v>1.062846252581636</v>
          </cell>
          <cell r="CJ510" t="str">
            <v>MBTransportation PersonalCIMS.Generic Fuels.Jet Fuel</v>
          </cell>
        </row>
        <row r="511">
          <cell r="K511">
            <v>0.63356163553301892</v>
          </cell>
          <cell r="L511">
            <v>0.61275097987025007</v>
          </cell>
          <cell r="M511">
            <v>0.5456209459459459</v>
          </cell>
          <cell r="N511">
            <v>0.54767768072432632</v>
          </cell>
          <cell r="O511">
            <v>0.63678759482242431</v>
          </cell>
          <cell r="P511">
            <v>0.70463712179647253</v>
          </cell>
          <cell r="Q511">
            <v>0.76347336713611569</v>
          </cell>
          <cell r="R511">
            <v>0.81205833481327516</v>
          </cell>
          <cell r="S511">
            <v>0.84713730591068448</v>
          </cell>
          <cell r="T511">
            <v>0.85328610852699438</v>
          </cell>
          <cell r="U511">
            <v>0.86383106043597857</v>
          </cell>
          <cell r="CJ511" t="str">
            <v>MBTransportation PersonalCIMS.Generic Fuels.Diesel</v>
          </cell>
        </row>
        <row r="512">
          <cell r="K512">
            <v>0.70585534424956364</v>
          </cell>
          <cell r="L512">
            <v>0.6694569404095575</v>
          </cell>
          <cell r="M512">
            <v>0.47600532528856249</v>
          </cell>
          <cell r="N512">
            <v>0.52274615019014903</v>
          </cell>
          <cell r="O512">
            <v>0.61894910198464692</v>
          </cell>
          <cell r="P512">
            <v>0.67566042717649044</v>
          </cell>
          <cell r="Q512">
            <v>0.71482788055242152</v>
          </cell>
          <cell r="R512">
            <v>0.75863488926215239</v>
          </cell>
          <cell r="S512">
            <v>0.79688894502147178</v>
          </cell>
          <cell r="T512">
            <v>0.80599484093431739</v>
          </cell>
          <cell r="U512">
            <v>0.81914981008955434</v>
          </cell>
          <cell r="CJ512" t="str">
            <v>MBTransportation PersonalCIMS.Generic Fuels.Gasoline</v>
          </cell>
        </row>
        <row r="513">
          <cell r="K513">
            <v>1.2468280525723574</v>
          </cell>
          <cell r="L513">
            <v>1.0552397589020566</v>
          </cell>
          <cell r="M513">
            <v>2.3255946152006342</v>
          </cell>
          <cell r="N513">
            <v>2.1491765001780712</v>
          </cell>
          <cell r="O513">
            <v>6.670262517618827</v>
          </cell>
          <cell r="P513">
            <v>6.5657965131479905</v>
          </cell>
          <cell r="Q513">
            <v>7.0008639965831172</v>
          </cell>
          <cell r="R513">
            <v>6.4721411051936109</v>
          </cell>
          <cell r="S513">
            <v>5.6066833514259748</v>
          </cell>
          <cell r="T513">
            <v>4.7745960695889051</v>
          </cell>
          <cell r="U513">
            <v>4.2357701808578687</v>
          </cell>
          <cell r="CJ513" t="str">
            <v>MBTransportation PersonalCIMS.Generic Fuels.Natural Gas</v>
          </cell>
        </row>
        <row r="514">
          <cell r="K514">
            <v>1.8363945276104161</v>
          </cell>
          <cell r="L514">
            <v>1.0307521350963147</v>
          </cell>
          <cell r="M514">
            <v>0.84546196783597027</v>
          </cell>
          <cell r="N514">
            <v>0.68308110082228068</v>
          </cell>
          <cell r="O514">
            <v>0.7023505647796775</v>
          </cell>
          <cell r="P514">
            <v>0.71016069106106217</v>
          </cell>
          <cell r="Q514">
            <v>0.71283164421600542</v>
          </cell>
          <cell r="R514">
            <v>0.71295441005375992</v>
          </cell>
          <cell r="S514">
            <v>0.71769761890674399</v>
          </cell>
          <cell r="T514">
            <v>0.71769761890674399</v>
          </cell>
          <cell r="U514">
            <v>0.71769761890674399</v>
          </cell>
          <cell r="CJ514" t="str">
            <v>MBTransportation PersonalCIMS.Generic Fuels.Propane</v>
          </cell>
        </row>
        <row r="515">
          <cell r="K515">
            <v>1.4531810863000008</v>
          </cell>
          <cell r="L515">
            <v>1.3047940605510719</v>
          </cell>
          <cell r="M515">
            <v>0.8730315292401688</v>
          </cell>
          <cell r="N515">
            <v>1.0752356222456179</v>
          </cell>
          <cell r="O515">
            <v>0.96360745316364016</v>
          </cell>
          <cell r="P515">
            <v>0.85382862258279302</v>
          </cell>
          <cell r="Q515">
            <v>0.76613787498747321</v>
          </cell>
          <cell r="R515">
            <v>0.69307830610353449</v>
          </cell>
          <cell r="S515">
            <v>0.63538480851913226</v>
          </cell>
          <cell r="T515">
            <v>0.61846567295679744</v>
          </cell>
          <cell r="U515">
            <v>0.60410991944067627</v>
          </cell>
          <cell r="CJ515" t="str">
            <v>MBWasteCIMS.CAN.MB.Electricity</v>
          </cell>
        </row>
        <row r="516">
          <cell r="K516">
            <v>1.2014072853525235</v>
          </cell>
          <cell r="L516">
            <v>1.4625870515976731</v>
          </cell>
          <cell r="M516">
            <v>1.8756593798603747</v>
          </cell>
          <cell r="N516">
            <v>2.0658229677869957</v>
          </cell>
          <cell r="O516">
            <v>2.172338167860862</v>
          </cell>
          <cell r="P516">
            <v>2.8222630529449542</v>
          </cell>
          <cell r="Q516">
            <v>2.7005718553511984</v>
          </cell>
          <cell r="R516">
            <v>2.6016775089512025</v>
          </cell>
          <cell r="S516">
            <v>2.5050661881433012</v>
          </cell>
          <cell r="T516">
            <v>2.5036340177528924</v>
          </cell>
          <cell r="U516">
            <v>2.5038754146788205</v>
          </cell>
          <cell r="CJ516" t="str">
            <v>ONAgricultureCIMS.CAN.ON.Biodiesel</v>
          </cell>
        </row>
        <row r="517">
          <cell r="K517">
            <v>0.85395957875340023</v>
          </cell>
          <cell r="L517">
            <v>0.90338490215361278</v>
          </cell>
          <cell r="M517">
            <v>0.68795756514097273</v>
          </cell>
          <cell r="N517">
            <v>0.9324527843710354</v>
          </cell>
          <cell r="O517">
            <v>0.97994706543784871</v>
          </cell>
          <cell r="P517">
            <v>1.0170834473262618</v>
          </cell>
          <cell r="Q517">
            <v>1.057789172456794</v>
          </cell>
          <cell r="R517">
            <v>1.0824309226532769</v>
          </cell>
          <cell r="S517">
            <v>1.0731696204554764</v>
          </cell>
          <cell r="T517">
            <v>1.0660915381246665</v>
          </cell>
          <cell r="U517">
            <v>1.0594380911888075</v>
          </cell>
          <cell r="CJ517" t="str">
            <v>ONAgricultureCIMS.CAN.ON.Electricity</v>
          </cell>
        </row>
        <row r="518">
          <cell r="K518">
            <v>0.55124403563773927</v>
          </cell>
          <cell r="L518">
            <v>0.63580249051724136</v>
          </cell>
          <cell r="M518">
            <v>0.87165726739348415</v>
          </cell>
          <cell r="N518">
            <v>0.88015451134574341</v>
          </cell>
          <cell r="O518">
            <v>1.0236634253349428</v>
          </cell>
          <cell r="P518">
            <v>1.128917040714942</v>
          </cell>
          <cell r="Q518">
            <v>1.2204517574518199</v>
          </cell>
          <cell r="R518">
            <v>1.2946966731246092</v>
          </cell>
          <cell r="S518">
            <v>1.3514778337119031</v>
          </cell>
          <cell r="T518">
            <v>1.3612873066058859</v>
          </cell>
          <cell r="U518">
            <v>1.3781101624323446</v>
          </cell>
          <cell r="CJ518" t="str">
            <v>ONAgricultureCIMS.Generic Fuels.Diesel</v>
          </cell>
        </row>
        <row r="519">
          <cell r="K519">
            <v>0.99999999982762755</v>
          </cell>
          <cell r="L519">
            <v>0.99999999991567645</v>
          </cell>
          <cell r="M519">
            <v>0.99999999992787747</v>
          </cell>
          <cell r="N519">
            <v>1.0000000000959584</v>
          </cell>
          <cell r="O519">
            <v>0.99999999992841759</v>
          </cell>
          <cell r="P519">
            <v>0.99999999992841759</v>
          </cell>
          <cell r="Q519">
            <v>0.99999999992841759</v>
          </cell>
          <cell r="R519">
            <v>0.99999999992841759</v>
          </cell>
          <cell r="S519">
            <v>0.99999999992841759</v>
          </cell>
          <cell r="T519">
            <v>0.99999999992841759</v>
          </cell>
          <cell r="U519">
            <v>0.99999999992841759</v>
          </cell>
          <cell r="CJ519" t="str">
            <v>ONAgricultureCIMS.CAN.ON.Hydrogen</v>
          </cell>
        </row>
        <row r="520">
          <cell r="K520">
            <v>1.4326667598274794</v>
          </cell>
          <cell r="L520">
            <v>1.1160073067049414</v>
          </cell>
          <cell r="M520">
            <v>1.4363096830985915</v>
          </cell>
          <cell r="N520">
            <v>1.1684473933270378</v>
          </cell>
          <cell r="O520">
            <v>3.6719727534144191</v>
          </cell>
          <cell r="P520">
            <v>3.6050211693736238</v>
          </cell>
          <cell r="Q520">
            <v>3.8344783377385481</v>
          </cell>
          <cell r="R520">
            <v>3.5385069359590293</v>
          </cell>
          <cell r="S520">
            <v>3.0687775210092942</v>
          </cell>
          <cell r="T520">
            <v>2.6133405744284097</v>
          </cell>
          <cell r="U520">
            <v>2.318418127157492</v>
          </cell>
          <cell r="CJ520" t="str">
            <v>ONAgricultureCIMS.Generic Fuels.Natural Gas</v>
          </cell>
        </row>
        <row r="521">
          <cell r="K521">
            <v>1.2014072853525235</v>
          </cell>
          <cell r="L521">
            <v>1.4625870515976731</v>
          </cell>
          <cell r="M521">
            <v>1.8756593798603747</v>
          </cell>
          <cell r="N521">
            <v>2.0658229677869957</v>
          </cell>
          <cell r="O521">
            <v>2.172338167860862</v>
          </cell>
          <cell r="P521">
            <v>2.8222630529449542</v>
          </cell>
          <cell r="Q521">
            <v>2.7005718553511984</v>
          </cell>
          <cell r="R521">
            <v>2.6016775089512025</v>
          </cell>
          <cell r="S521">
            <v>2.5050661881433012</v>
          </cell>
          <cell r="T521">
            <v>2.5036340177528924</v>
          </cell>
          <cell r="U521">
            <v>2.5038754146788205</v>
          </cell>
          <cell r="CJ521" t="str">
            <v>ONBiodieselCIMS.CAN.ON.Biodiesel</v>
          </cell>
        </row>
        <row r="522">
          <cell r="K522">
            <v>0.14504973942208382</v>
          </cell>
          <cell r="L522">
            <v>0.39471990478572488</v>
          </cell>
          <cell r="M522">
            <v>0.68795756514097273</v>
          </cell>
          <cell r="N522">
            <v>0.9324527843710354</v>
          </cell>
          <cell r="O522">
            <v>0.97994706543784871</v>
          </cell>
          <cell r="P522">
            <v>1.0170834473262618</v>
          </cell>
          <cell r="Q522">
            <v>1.057789172456794</v>
          </cell>
          <cell r="R522">
            <v>1.0824309226532769</v>
          </cell>
          <cell r="S522">
            <v>1.0731696204554764</v>
          </cell>
          <cell r="T522">
            <v>1.0660915381246665</v>
          </cell>
          <cell r="U522">
            <v>1.0594380911888075</v>
          </cell>
          <cell r="CJ522" t="str">
            <v>ONBiodieselCIMS.CAN.ON.Electricity</v>
          </cell>
        </row>
        <row r="523">
          <cell r="K523">
            <v>0.58087360115443609</v>
          </cell>
          <cell r="L523">
            <v>0.66997710344827588</v>
          </cell>
          <cell r="M523">
            <v>0.91850915955493539</v>
          </cell>
          <cell r="N523">
            <v>0.92746313343100173</v>
          </cell>
          <cell r="O523">
            <v>1.0786857032502404</v>
          </cell>
          <cell r="P523">
            <v>1.1895967383774919</v>
          </cell>
          <cell r="Q523">
            <v>1.2860514791169326</v>
          </cell>
          <cell r="R523">
            <v>1.3642870857559559</v>
          </cell>
          <cell r="S523">
            <v>1.4241202541818276</v>
          </cell>
          <cell r="T523">
            <v>1.4344569897780008</v>
          </cell>
          <cell r="U523">
            <v>1.4521840801660388</v>
          </cell>
          <cell r="CJ523" t="str">
            <v>ONBiodieselCIMS.Generic Fuels.Diesel</v>
          </cell>
        </row>
        <row r="524">
          <cell r="K524">
            <v>1.2423906483858331</v>
          </cell>
          <cell r="L524">
            <v>0.97330022312368425</v>
          </cell>
          <cell r="M524">
            <v>1.4363096830985915</v>
          </cell>
          <cell r="N524">
            <v>1.1684473933270378</v>
          </cell>
          <cell r="O524">
            <v>3.6719727534144191</v>
          </cell>
          <cell r="P524">
            <v>3.6050211693736238</v>
          </cell>
          <cell r="Q524">
            <v>3.8344783377385481</v>
          </cell>
          <cell r="R524">
            <v>3.5385069359590293</v>
          </cell>
          <cell r="S524">
            <v>3.0687775210092942</v>
          </cell>
          <cell r="T524">
            <v>2.6133405744284097</v>
          </cell>
          <cell r="U524">
            <v>2.318418127157492</v>
          </cell>
          <cell r="CJ524" t="str">
            <v>ONBiodieselCIMS.Generic Fuels.Natural Gas</v>
          </cell>
        </row>
        <row r="525">
          <cell r="K525">
            <v>0.44772298585002823</v>
          </cell>
          <cell r="L525">
            <v>0.61189743224509852</v>
          </cell>
          <cell r="M525">
            <v>0.68795756514097273</v>
          </cell>
          <cell r="N525">
            <v>0.9324527843710354</v>
          </cell>
          <cell r="O525">
            <v>0.97994706543784871</v>
          </cell>
          <cell r="P525">
            <v>1.0170834473262618</v>
          </cell>
          <cell r="Q525">
            <v>1.057789172456794</v>
          </cell>
          <cell r="R525">
            <v>1.0824309226532769</v>
          </cell>
          <cell r="S525">
            <v>1.0731696204554764</v>
          </cell>
          <cell r="T525">
            <v>1.0660915381246665</v>
          </cell>
          <cell r="U525">
            <v>1.0594380911888075</v>
          </cell>
          <cell r="CJ525" t="str">
            <v>ONChemical ProductsCIMS.CAN.ON.Electricity</v>
          </cell>
        </row>
        <row r="526">
          <cell r="K526">
            <v>1.0250494397827206</v>
          </cell>
          <cell r="L526">
            <v>1.1191135338619715</v>
          </cell>
          <cell r="M526">
            <v>1.4388435368140353</v>
          </cell>
          <cell r="N526">
            <v>1.4388435368140353</v>
          </cell>
          <cell r="O526">
            <v>1.4388435368140353</v>
          </cell>
          <cell r="P526">
            <v>1.4388435368140353</v>
          </cell>
          <cell r="Q526">
            <v>1.4388435368140353</v>
          </cell>
          <cell r="R526">
            <v>1.4388435368140353</v>
          </cell>
          <cell r="S526">
            <v>1.4388435368140353</v>
          </cell>
          <cell r="T526">
            <v>1.4388435368140353</v>
          </cell>
          <cell r="U526">
            <v>1.4388435368140353</v>
          </cell>
          <cell r="CJ526" t="str">
            <v>ONChemical ProductsCIMS.Generic Fuels.Coal</v>
          </cell>
        </row>
        <row r="527">
          <cell r="K527">
            <v>0.3439293744520352</v>
          </cell>
          <cell r="L527">
            <v>0.44461532246086144</v>
          </cell>
          <cell r="M527">
            <v>0.79388346819127698</v>
          </cell>
          <cell r="N527">
            <v>0.78265050653499268</v>
          </cell>
          <cell r="O527">
            <v>0.96122439233991919</v>
          </cell>
          <cell r="P527">
            <v>1.0690510949607657</v>
          </cell>
          <cell r="Q527">
            <v>1.1496668035575528</v>
          </cell>
          <cell r="R527">
            <v>1.2364255629818062</v>
          </cell>
          <cell r="S527">
            <v>1.3024853545249624</v>
          </cell>
          <cell r="T527">
            <v>1.310478946953455</v>
          </cell>
          <cell r="U527">
            <v>1.3262793873076617</v>
          </cell>
          <cell r="CJ527" t="str">
            <v>ONChemical ProductsCIMS.Generic Fuels.Fuel Oil</v>
          </cell>
        </row>
        <row r="528">
          <cell r="K528">
            <v>1.2423906483858331</v>
          </cell>
          <cell r="L528">
            <v>0.97330022312368425</v>
          </cell>
          <cell r="M528">
            <v>1.4363096830985915</v>
          </cell>
          <cell r="N528">
            <v>1.1684473933270378</v>
          </cell>
          <cell r="O528">
            <v>3.6719727534144191</v>
          </cell>
          <cell r="P528">
            <v>3.6050211693736238</v>
          </cell>
          <cell r="Q528">
            <v>3.8344783377385481</v>
          </cell>
          <cell r="R528">
            <v>3.5385069359590293</v>
          </cell>
          <cell r="S528">
            <v>3.0687775210092942</v>
          </cell>
          <cell r="T528">
            <v>2.6133405744284097</v>
          </cell>
          <cell r="U528">
            <v>2.318418127157492</v>
          </cell>
          <cell r="CJ528" t="str">
            <v>ONChemical ProductsCIMS.Generic Fuels.Natural Gas</v>
          </cell>
        </row>
        <row r="529">
          <cell r="K529">
            <v>0.53456643036261242</v>
          </cell>
          <cell r="L529">
            <v>0.7156587681346962</v>
          </cell>
          <cell r="M529">
            <v>0.91411969349185906</v>
          </cell>
          <cell r="N529">
            <v>1.1303886100786775</v>
          </cell>
          <cell r="O529">
            <v>1.1863055249920904</v>
          </cell>
          <cell r="P529">
            <v>1.232151660830467</v>
          </cell>
          <cell r="Q529">
            <v>1.2818828831454399</v>
          </cell>
          <cell r="R529">
            <v>1.314177608716421</v>
          </cell>
          <cell r="S529">
            <v>1.3029334769005338</v>
          </cell>
          <cell r="T529">
            <v>1.2943399887461113</v>
          </cell>
          <cell r="U529">
            <v>1.2862620497285748</v>
          </cell>
          <cell r="CJ529" t="str">
            <v>ONCommercialCIMS.CAN.ON.Electricity</v>
          </cell>
        </row>
        <row r="530">
          <cell r="K530">
            <v>0.29529169051990561</v>
          </cell>
          <cell r="L530">
            <v>0.61367431341280987</v>
          </cell>
          <cell r="M530">
            <v>1.0112373691756544</v>
          </cell>
          <cell r="N530">
            <v>1.3068030573741793</v>
          </cell>
          <cell r="O530">
            <v>1.3852223440757285</v>
          </cell>
          <cell r="P530">
            <v>1.4677067158204811</v>
          </cell>
          <cell r="Q530">
            <v>1.5305426850021029</v>
          </cell>
          <cell r="R530">
            <v>1.6204043658779994</v>
          </cell>
          <cell r="S530">
            <v>1.6778912689738068</v>
          </cell>
          <cell r="T530">
            <v>1.6881887966173286</v>
          </cell>
          <cell r="U530">
            <v>1.7085432833869199</v>
          </cell>
          <cell r="CJ530" t="str">
            <v>ONCommercialCIMS.Generic Fuels.Fuel Oil</v>
          </cell>
        </row>
        <row r="531">
          <cell r="K531">
            <v>1.3188732525506923</v>
          </cell>
          <cell r="L531">
            <v>1.0657093984695516</v>
          </cell>
          <cell r="M531">
            <v>1.5899889084507042</v>
          </cell>
          <cell r="N531">
            <v>1.4422905212891233</v>
          </cell>
          <cell r="O531">
            <v>4.3481710774367652</v>
          </cell>
          <cell r="P531">
            <v>4.233490241538572</v>
          </cell>
          <cell r="Q531">
            <v>4.489978337738548</v>
          </cell>
          <cell r="R531">
            <v>4.1323913262029377</v>
          </cell>
          <cell r="S531">
            <v>3.5739488903039001</v>
          </cell>
          <cell r="T531">
            <v>3.0435395143577382</v>
          </cell>
          <cell r="U531">
            <v>2.7000679704176802</v>
          </cell>
          <cell r="CJ531" t="str">
            <v>ONCommercialCIMS.Generic Fuels.Natural Gas</v>
          </cell>
        </row>
        <row r="532">
          <cell r="K532">
            <v>0.44522272464777857</v>
          </cell>
          <cell r="L532">
            <v>0.51351796820520978</v>
          </cell>
          <cell r="M532">
            <v>0.70401056239818161</v>
          </cell>
          <cell r="N532">
            <v>0.71087352301061846</v>
          </cell>
          <cell r="O532">
            <v>0.82678122552860789</v>
          </cell>
          <cell r="P532">
            <v>0.91179130888361071</v>
          </cell>
          <cell r="Q532">
            <v>0.98572106295035278</v>
          </cell>
          <cell r="R532">
            <v>1.0456863805049321</v>
          </cell>
          <cell r="S532">
            <v>1.091546764275054</v>
          </cell>
          <cell r="T532">
            <v>1.0994695715380205</v>
          </cell>
          <cell r="U532">
            <v>1.1130568708522846</v>
          </cell>
          <cell r="CJ532" t="str">
            <v>ONElectricityCIMS.Generic Fuels.Diesel</v>
          </cell>
        </row>
        <row r="533">
          <cell r="K533">
            <v>0.38548377572461312</v>
          </cell>
          <cell r="L533">
            <v>0.44461532246086144</v>
          </cell>
          <cell r="M533">
            <v>0.58185367011855615</v>
          </cell>
          <cell r="N533">
            <v>0.6111223383239095</v>
          </cell>
          <cell r="O533">
            <v>0.66626636128110062</v>
          </cell>
          <cell r="P533">
            <v>0.71138432442332999</v>
          </cell>
          <cell r="Q533">
            <v>0.74296954619943079</v>
          </cell>
          <cell r="R533">
            <v>0.78465335989466367</v>
          </cell>
          <cell r="S533">
            <v>0.81841260501778612</v>
          </cell>
          <cell r="T533">
            <v>0.82343535385724553</v>
          </cell>
          <cell r="U533">
            <v>0.83336351121102292</v>
          </cell>
          <cell r="CJ533" t="str">
            <v>ONElectricityCIMS.Generic Fuels.Fuel Oil</v>
          </cell>
        </row>
        <row r="534">
          <cell r="K534">
            <v>1.1612530646558512</v>
          </cell>
          <cell r="L534">
            <v>0.97725375720081875</v>
          </cell>
          <cell r="M534">
            <v>2.2080753654839791</v>
          </cell>
          <cell r="N534">
            <v>2.0029612489767299</v>
          </cell>
          <cell r="O534">
            <v>6.0384631552891621</v>
          </cell>
          <cell r="P534">
            <v>5.8792017118325255</v>
          </cell>
          <cell r="Q534">
            <v>6.2353960498867202</v>
          </cell>
          <cell r="R534">
            <v>5.7388019749266341</v>
          </cell>
          <cell r="S534">
            <v>4.9632726745675102</v>
          </cell>
          <cell r="T534">
            <v>4.226673903076926</v>
          </cell>
          <cell r="U534">
            <v>3.7496824908174609</v>
          </cell>
          <cell r="CJ534" t="str">
            <v>ONElectricityCIMS.Generic Fuels.Natural Gas</v>
          </cell>
        </row>
        <row r="535">
          <cell r="K535">
            <v>0.89576095874423123</v>
          </cell>
          <cell r="L535">
            <v>1</v>
          </cell>
          <cell r="M535">
            <v>2.2706568117417323</v>
          </cell>
          <cell r="N535">
            <v>2.2706568117417323</v>
          </cell>
          <cell r="O535">
            <v>2.2706568117417323</v>
          </cell>
          <cell r="P535">
            <v>2.2706568117417323</v>
          </cell>
          <cell r="Q535">
            <v>2.2706568117417323</v>
          </cell>
          <cell r="R535">
            <v>2.2706568117417323</v>
          </cell>
          <cell r="S535">
            <v>2.2706568117417323</v>
          </cell>
          <cell r="T535">
            <v>2.2706568117417323</v>
          </cell>
          <cell r="U535">
            <v>2.2706568117417323</v>
          </cell>
          <cell r="CJ535" t="str">
            <v>ONElectricityCIMS.Generic Fuels.Solid Biomass</v>
          </cell>
        </row>
        <row r="536">
          <cell r="K536">
            <v>1.2014072853525235</v>
          </cell>
          <cell r="L536">
            <v>1.4625870515976731</v>
          </cell>
          <cell r="M536">
            <v>1.8756593798603747</v>
          </cell>
          <cell r="N536">
            <v>2.0658229677869957</v>
          </cell>
          <cell r="O536">
            <v>2.172338167860862</v>
          </cell>
          <cell r="P536">
            <v>2.8222630529449542</v>
          </cell>
          <cell r="Q536">
            <v>2.7005718553511984</v>
          </cell>
          <cell r="R536">
            <v>2.6016775089512025</v>
          </cell>
          <cell r="S536">
            <v>2.5050661881433012</v>
          </cell>
          <cell r="T536">
            <v>2.5036340177528924</v>
          </cell>
          <cell r="U536">
            <v>2.5038754146788205</v>
          </cell>
          <cell r="CJ536" t="str">
            <v>ONEthanolCIMS.CAN.ON.Biodiesel</v>
          </cell>
        </row>
        <row r="537">
          <cell r="K537">
            <v>0.44772298585002002</v>
          </cell>
          <cell r="L537">
            <v>0.61189743224509496</v>
          </cell>
          <cell r="M537">
            <v>0.68795756514097273</v>
          </cell>
          <cell r="N537">
            <v>0.9324527843710354</v>
          </cell>
          <cell r="O537">
            <v>0.97994706543784871</v>
          </cell>
          <cell r="P537">
            <v>1.0170834473262618</v>
          </cell>
          <cell r="Q537">
            <v>1.057789172456794</v>
          </cell>
          <cell r="R537">
            <v>1.0824309226532769</v>
          </cell>
          <cell r="S537">
            <v>1.0731696204554764</v>
          </cell>
          <cell r="T537">
            <v>1.0660915381246665</v>
          </cell>
          <cell r="U537">
            <v>1.0594380911888075</v>
          </cell>
          <cell r="CJ537" t="str">
            <v>ONEthanolCIMS.CAN.ON.Electricity</v>
          </cell>
        </row>
        <row r="538">
          <cell r="K538">
            <v>1.0250494397827206</v>
          </cell>
          <cell r="L538">
            <v>1.1191135338619715</v>
          </cell>
          <cell r="M538">
            <v>1.4388435368140353</v>
          </cell>
          <cell r="N538">
            <v>1.4388435368140353</v>
          </cell>
          <cell r="O538">
            <v>1.4388435368140353</v>
          </cell>
          <cell r="P538">
            <v>1.4388435368140353</v>
          </cell>
          <cell r="Q538">
            <v>1.4388435368140353</v>
          </cell>
          <cell r="R538">
            <v>1.4388435368140353</v>
          </cell>
          <cell r="S538">
            <v>1.4388435368140353</v>
          </cell>
          <cell r="T538">
            <v>1.4388435368140353</v>
          </cell>
          <cell r="U538">
            <v>1.4388435368140353</v>
          </cell>
          <cell r="CJ538" t="str">
            <v>ONEthanolCIMS.Generic Fuels.Coal</v>
          </cell>
        </row>
        <row r="539">
          <cell r="K539">
            <v>0.54540655115868597</v>
          </cell>
          <cell r="L539">
            <v>0.62906956112447132</v>
          </cell>
          <cell r="M539">
            <v>0.86242671714621921</v>
          </cell>
          <cell r="N539">
            <v>0.87083397821163189</v>
          </cell>
          <cell r="O539">
            <v>1.0128231822287337</v>
          </cell>
          <cell r="P539">
            <v>1.1169621980730937</v>
          </cell>
          <cell r="Q539">
            <v>1.20752759368593</v>
          </cell>
          <cell r="R539">
            <v>1.2809862812730297</v>
          </cell>
          <cell r="S539">
            <v>1.3371661489261579</v>
          </cell>
          <cell r="T539">
            <v>1.3468717428807524</v>
          </cell>
          <cell r="U539">
            <v>1.3635164504581028</v>
          </cell>
          <cell r="CJ539" t="str">
            <v>ONEthanolCIMS.Generic Fuels.Diesel</v>
          </cell>
        </row>
        <row r="540">
          <cell r="K540">
            <v>1.2423906483858331</v>
          </cell>
          <cell r="L540">
            <v>0.97330022312368425</v>
          </cell>
          <cell r="M540">
            <v>1.4363096830985915</v>
          </cell>
          <cell r="N540">
            <v>1.1684473933270378</v>
          </cell>
          <cell r="O540">
            <v>3.6719727534144191</v>
          </cell>
          <cell r="P540">
            <v>3.6050211693736238</v>
          </cell>
          <cell r="Q540">
            <v>3.8344783377385481</v>
          </cell>
          <cell r="R540">
            <v>3.5385069359590293</v>
          </cell>
          <cell r="S540">
            <v>3.0687775210092942</v>
          </cell>
          <cell r="T540">
            <v>2.6133405744284097</v>
          </cell>
          <cell r="U540">
            <v>2.318418127157492</v>
          </cell>
          <cell r="CJ540" t="str">
            <v>ONEthanolCIMS.Generic Fuels.Natural Gas</v>
          </cell>
        </row>
        <row r="541">
          <cell r="K541">
            <v>0.44772298585002823</v>
          </cell>
          <cell r="L541">
            <v>0.61189743224509852</v>
          </cell>
          <cell r="M541">
            <v>0.68795756514097273</v>
          </cell>
          <cell r="N541">
            <v>0.9324527843710354</v>
          </cell>
          <cell r="O541">
            <v>0.97994706543784871</v>
          </cell>
          <cell r="P541">
            <v>1.0170834473262618</v>
          </cell>
          <cell r="Q541">
            <v>1.057789172456794</v>
          </cell>
          <cell r="R541">
            <v>1.0824309226532769</v>
          </cell>
          <cell r="S541">
            <v>1.0731696204554764</v>
          </cell>
          <cell r="T541">
            <v>1.0660915381246665</v>
          </cell>
          <cell r="U541">
            <v>1.0594380911888075</v>
          </cell>
          <cell r="CJ541" t="str">
            <v>ONIndustrial MineralsCIMS.CAN.ON.Electricity</v>
          </cell>
        </row>
        <row r="542">
          <cell r="K542">
            <v>1.0250494397827206</v>
          </cell>
          <cell r="L542">
            <v>1.1191135338619715</v>
          </cell>
          <cell r="M542">
            <v>1.4388435368140353</v>
          </cell>
          <cell r="N542">
            <v>1.4388435368140353</v>
          </cell>
          <cell r="O542">
            <v>1.4388435368140353</v>
          </cell>
          <cell r="P542">
            <v>1.4388435368140353</v>
          </cell>
          <cell r="Q542">
            <v>1.4388435368140353</v>
          </cell>
          <cell r="R542">
            <v>1.4388435368140353</v>
          </cell>
          <cell r="S542">
            <v>1.4388435368140353</v>
          </cell>
          <cell r="T542">
            <v>1.4388435368140353</v>
          </cell>
          <cell r="U542">
            <v>1.4388435368140353</v>
          </cell>
          <cell r="CJ542" t="str">
            <v>ONIndustrial MineralsCIMS.Generic Fuels.Coal</v>
          </cell>
        </row>
        <row r="543">
          <cell r="K543">
            <v>0.3439293744520352</v>
          </cell>
          <cell r="L543">
            <v>0.44461532246086144</v>
          </cell>
          <cell r="M543">
            <v>0.79388346819127698</v>
          </cell>
          <cell r="N543">
            <v>0.78265050653499268</v>
          </cell>
          <cell r="O543">
            <v>0.96122439233991919</v>
          </cell>
          <cell r="P543">
            <v>1.0690510949607657</v>
          </cell>
          <cell r="Q543">
            <v>1.1496668035575528</v>
          </cell>
          <cell r="R543">
            <v>1.2364255629818062</v>
          </cell>
          <cell r="S543">
            <v>1.3024853545249624</v>
          </cell>
          <cell r="T543">
            <v>1.310478946953455</v>
          </cell>
          <cell r="U543">
            <v>1.3262793873076617</v>
          </cell>
          <cell r="CJ543" t="str">
            <v>ONIndustrial MineralsCIMS.Generic Fuels.Fuel Oil</v>
          </cell>
        </row>
        <row r="544">
          <cell r="K544">
            <v>1.2423906483858331</v>
          </cell>
          <cell r="L544">
            <v>0.97330022312368425</v>
          </cell>
          <cell r="M544">
            <v>1.4363096830985915</v>
          </cell>
          <cell r="N544">
            <v>1.1684473933270378</v>
          </cell>
          <cell r="O544">
            <v>3.6719727534144191</v>
          </cell>
          <cell r="P544">
            <v>3.6050211693736238</v>
          </cell>
          <cell r="Q544">
            <v>3.8344783377385481</v>
          </cell>
          <cell r="R544">
            <v>3.5385069359590293</v>
          </cell>
          <cell r="S544">
            <v>3.0687775210092942</v>
          </cell>
          <cell r="T544">
            <v>2.6133405744284097</v>
          </cell>
          <cell r="U544">
            <v>2.318418127157492</v>
          </cell>
          <cell r="CJ544" t="str">
            <v>ONIndustrial MineralsCIMS.Generic Fuels.Natural Gas</v>
          </cell>
        </row>
        <row r="545">
          <cell r="K545">
            <v>0.44772298585002823</v>
          </cell>
          <cell r="L545">
            <v>0.61189743224509852</v>
          </cell>
          <cell r="M545">
            <v>0.68795756514097273</v>
          </cell>
          <cell r="N545">
            <v>0.9324527843710354</v>
          </cell>
          <cell r="O545">
            <v>0.97994706543784871</v>
          </cell>
          <cell r="P545">
            <v>1.0170834473262618</v>
          </cell>
          <cell r="Q545">
            <v>1.057789172456794</v>
          </cell>
          <cell r="R545">
            <v>1.0824309226532769</v>
          </cell>
          <cell r="S545">
            <v>1.0731696204554764</v>
          </cell>
          <cell r="T545">
            <v>1.0660915381246665</v>
          </cell>
          <cell r="U545">
            <v>1.0594380911888075</v>
          </cell>
          <cell r="CJ545" t="str">
            <v>ONIron and SteelCIMS.CAN.ON.Electricity</v>
          </cell>
        </row>
        <row r="546">
          <cell r="K546">
            <v>1.0250494397827206</v>
          </cell>
          <cell r="L546">
            <v>1.1191135338619715</v>
          </cell>
          <cell r="M546">
            <v>1.4388435368140353</v>
          </cell>
          <cell r="N546">
            <v>1.4388435368140353</v>
          </cell>
          <cell r="O546">
            <v>1.4388435368140353</v>
          </cell>
          <cell r="P546">
            <v>1.4388435368140353</v>
          </cell>
          <cell r="Q546">
            <v>1.4388435368140353</v>
          </cell>
          <cell r="R546">
            <v>1.4388435368140353</v>
          </cell>
          <cell r="S546">
            <v>1.4388435368140353</v>
          </cell>
          <cell r="T546">
            <v>1.4388435368140353</v>
          </cell>
          <cell r="U546">
            <v>1.4388435368140353</v>
          </cell>
          <cell r="CJ546" t="str">
            <v>ONIron and SteelCIMS.Generic Fuels.Coal</v>
          </cell>
        </row>
        <row r="547">
          <cell r="K547">
            <v>0.3439293744520352</v>
          </cell>
          <cell r="L547">
            <v>0.44461532246086144</v>
          </cell>
          <cell r="M547">
            <v>0.79388346819127698</v>
          </cell>
          <cell r="N547">
            <v>0.78265050653499268</v>
          </cell>
          <cell r="O547">
            <v>0.96122439233991919</v>
          </cell>
          <cell r="P547">
            <v>1.0690510949607657</v>
          </cell>
          <cell r="Q547">
            <v>1.1496668035575528</v>
          </cell>
          <cell r="R547">
            <v>1.2364255629818062</v>
          </cell>
          <cell r="S547">
            <v>1.3024853545249624</v>
          </cell>
          <cell r="T547">
            <v>1.310478946953455</v>
          </cell>
          <cell r="U547">
            <v>1.3262793873076617</v>
          </cell>
          <cell r="CJ547" t="str">
            <v>ONIron and SteelCIMS.Generic Fuels.Fuel Oil</v>
          </cell>
        </row>
        <row r="548">
          <cell r="K548">
            <v>1.2423906483858331</v>
          </cell>
          <cell r="L548">
            <v>0.97330022312368425</v>
          </cell>
          <cell r="M548">
            <v>1.4363096830985915</v>
          </cell>
          <cell r="N548">
            <v>1.1684473933270378</v>
          </cell>
          <cell r="O548">
            <v>3.6719727534144191</v>
          </cell>
          <cell r="P548">
            <v>3.6050211693736238</v>
          </cell>
          <cell r="Q548">
            <v>3.8344783377385481</v>
          </cell>
          <cell r="R548">
            <v>3.5385069359590293</v>
          </cell>
          <cell r="S548">
            <v>3.0687775210092942</v>
          </cell>
          <cell r="T548">
            <v>2.6133405744284097</v>
          </cell>
          <cell r="U548">
            <v>2.318418127157492</v>
          </cell>
          <cell r="CJ548" t="str">
            <v>ONIron and SteelCIMS.Generic Fuels.Natural Gas</v>
          </cell>
        </row>
        <row r="549">
          <cell r="K549">
            <v>0.44772298585002823</v>
          </cell>
          <cell r="L549">
            <v>0.61189743224509852</v>
          </cell>
          <cell r="M549">
            <v>0.68795756514097273</v>
          </cell>
          <cell r="N549">
            <v>0.9324527843710354</v>
          </cell>
          <cell r="O549">
            <v>0.97994706543784871</v>
          </cell>
          <cell r="P549">
            <v>1.0170834473262618</v>
          </cell>
          <cell r="Q549">
            <v>1.057789172456794</v>
          </cell>
          <cell r="R549">
            <v>1.0824309226532769</v>
          </cell>
          <cell r="S549">
            <v>1.0731696204554764</v>
          </cell>
          <cell r="T549">
            <v>1.0660915381246665</v>
          </cell>
          <cell r="U549">
            <v>1.0594380911888075</v>
          </cell>
          <cell r="CJ549" t="str">
            <v>ONMetal SmeltingCIMS.CAN.ON.Electricity</v>
          </cell>
        </row>
        <row r="550">
          <cell r="K550">
            <v>1.0250494397827206</v>
          </cell>
          <cell r="L550">
            <v>1.1191135338619715</v>
          </cell>
          <cell r="M550">
            <v>1.4388435368140353</v>
          </cell>
          <cell r="N550">
            <v>1.4388435368140353</v>
          </cell>
          <cell r="O550">
            <v>1.4388435368140353</v>
          </cell>
          <cell r="P550">
            <v>1.4388435368140353</v>
          </cell>
          <cell r="Q550">
            <v>1.4388435368140353</v>
          </cell>
          <cell r="R550">
            <v>1.4388435368140353</v>
          </cell>
          <cell r="S550">
            <v>1.4388435368140353</v>
          </cell>
          <cell r="T550">
            <v>1.4388435368140353</v>
          </cell>
          <cell r="U550">
            <v>1.4388435368140353</v>
          </cell>
          <cell r="CJ550" t="str">
            <v>ONMetal SmeltingCIMS.Generic Fuels.Coal</v>
          </cell>
        </row>
        <row r="551">
          <cell r="K551">
            <v>0.3439293744520352</v>
          </cell>
          <cell r="L551">
            <v>0.44461532246086144</v>
          </cell>
          <cell r="M551">
            <v>0.79388346819127698</v>
          </cell>
          <cell r="N551">
            <v>0.78265050653499268</v>
          </cell>
          <cell r="O551">
            <v>0.96122439233991919</v>
          </cell>
          <cell r="P551">
            <v>1.0690510949607657</v>
          </cell>
          <cell r="Q551">
            <v>1.1496668035575528</v>
          </cell>
          <cell r="R551">
            <v>1.2364255629818062</v>
          </cell>
          <cell r="S551">
            <v>1.3024853545249624</v>
          </cell>
          <cell r="T551">
            <v>1.310478946953455</v>
          </cell>
          <cell r="U551">
            <v>1.3262793873076617</v>
          </cell>
          <cell r="CJ551" t="str">
            <v>ONMetal SmeltingCIMS.Generic Fuels.Fuel Oil</v>
          </cell>
        </row>
        <row r="552">
          <cell r="K552">
            <v>1.2423906483858331</v>
          </cell>
          <cell r="L552">
            <v>0.97330022312368425</v>
          </cell>
          <cell r="M552">
            <v>1.4363096830985915</v>
          </cell>
          <cell r="N552">
            <v>1.1684473933270378</v>
          </cell>
          <cell r="O552">
            <v>3.6719727534144191</v>
          </cell>
          <cell r="P552">
            <v>3.6050211693736238</v>
          </cell>
          <cell r="Q552">
            <v>3.8344783377385481</v>
          </cell>
          <cell r="R552">
            <v>3.5385069359590293</v>
          </cell>
          <cell r="S552">
            <v>3.0687775210092942</v>
          </cell>
          <cell r="T552">
            <v>2.6133405744284097</v>
          </cell>
          <cell r="U552">
            <v>2.318418127157492</v>
          </cell>
          <cell r="CJ552" t="str">
            <v>ONMetal SmeltingCIMS.Generic Fuels.Natural Gas</v>
          </cell>
        </row>
        <row r="553">
          <cell r="K553">
            <v>0.44772298585002823</v>
          </cell>
          <cell r="L553">
            <v>0.61189743224509852</v>
          </cell>
          <cell r="M553">
            <v>0.68795756514097273</v>
          </cell>
          <cell r="N553">
            <v>0.9324527843710354</v>
          </cell>
          <cell r="O553">
            <v>0.97994706543784871</v>
          </cell>
          <cell r="P553">
            <v>1.0170834473262618</v>
          </cell>
          <cell r="Q553">
            <v>1.057789172456794</v>
          </cell>
          <cell r="R553">
            <v>1.0824309226532769</v>
          </cell>
          <cell r="S553">
            <v>1.0731696204554764</v>
          </cell>
          <cell r="T553">
            <v>1.0660915381246665</v>
          </cell>
          <cell r="U553">
            <v>1.0594380911888075</v>
          </cell>
          <cell r="CJ553" t="str">
            <v>ONMiningCIMS.CAN.ON.Electricity</v>
          </cell>
        </row>
        <row r="554">
          <cell r="K554">
            <v>1.0250494397827206</v>
          </cell>
          <cell r="L554">
            <v>1.1191135338619715</v>
          </cell>
          <cell r="M554">
            <v>1.4388435368140353</v>
          </cell>
          <cell r="N554">
            <v>1.4388435368140353</v>
          </cell>
          <cell r="O554">
            <v>1.4388435368140353</v>
          </cell>
          <cell r="P554">
            <v>1.4388435368140353</v>
          </cell>
          <cell r="Q554">
            <v>1.4388435368140353</v>
          </cell>
          <cell r="R554">
            <v>1.4388435368140353</v>
          </cell>
          <cell r="S554">
            <v>1.4388435368140353</v>
          </cell>
          <cell r="T554">
            <v>1.4388435368140353</v>
          </cell>
          <cell r="U554">
            <v>1.4388435368140353</v>
          </cell>
          <cell r="CJ554" t="str">
            <v>ONMiningCIMS.Generic Fuels.Coal</v>
          </cell>
        </row>
        <row r="555">
          <cell r="K555">
            <v>0.44522272464777857</v>
          </cell>
          <cell r="L555">
            <v>0.51351796820520978</v>
          </cell>
          <cell r="M555">
            <v>0.70401056239818161</v>
          </cell>
          <cell r="N555">
            <v>0.71087352301061846</v>
          </cell>
          <cell r="O555">
            <v>0.82678122552860789</v>
          </cell>
          <cell r="P555">
            <v>0.91179130888361071</v>
          </cell>
          <cell r="Q555">
            <v>0.98572106295035278</v>
          </cell>
          <cell r="R555">
            <v>1.0456863805049321</v>
          </cell>
          <cell r="S555">
            <v>1.091546764275054</v>
          </cell>
          <cell r="T555">
            <v>1.0994695715380205</v>
          </cell>
          <cell r="U555">
            <v>1.1130568708522846</v>
          </cell>
          <cell r="CJ555" t="str">
            <v>ONMiningCIMS.Generic Fuels.Diesel</v>
          </cell>
        </row>
        <row r="556">
          <cell r="K556">
            <v>0.3439293744520352</v>
          </cell>
          <cell r="L556">
            <v>0.44461532246086144</v>
          </cell>
          <cell r="M556">
            <v>0.79388346819127698</v>
          </cell>
          <cell r="N556">
            <v>0.78265050653499268</v>
          </cell>
          <cell r="O556">
            <v>0.96122439233991919</v>
          </cell>
          <cell r="P556">
            <v>1.0690510949607657</v>
          </cell>
          <cell r="Q556">
            <v>1.1496668035575528</v>
          </cell>
          <cell r="R556">
            <v>1.2364255629818062</v>
          </cell>
          <cell r="S556">
            <v>1.3024853545249624</v>
          </cell>
          <cell r="T556">
            <v>1.310478946953455</v>
          </cell>
          <cell r="U556">
            <v>1.3262793873076617</v>
          </cell>
          <cell r="CJ556" t="str">
            <v>ONMiningCIMS.Generic Fuels.Fuel Oil</v>
          </cell>
        </row>
        <row r="557">
          <cell r="K557">
            <v>1.2423906483858331</v>
          </cell>
          <cell r="L557">
            <v>0.97330022312368425</v>
          </cell>
          <cell r="M557">
            <v>1.4363096830985915</v>
          </cell>
          <cell r="N557">
            <v>1.1684473933270378</v>
          </cell>
          <cell r="O557">
            <v>3.6719727534144191</v>
          </cell>
          <cell r="P557">
            <v>3.6050211693736238</v>
          </cell>
          <cell r="Q557">
            <v>3.8344783377385481</v>
          </cell>
          <cell r="R557">
            <v>3.5385069359590293</v>
          </cell>
          <cell r="S557">
            <v>3.0687775210092942</v>
          </cell>
          <cell r="T557">
            <v>2.6133405744284097</v>
          </cell>
          <cell r="U557">
            <v>2.318418127157492</v>
          </cell>
          <cell r="CJ557" t="str">
            <v>ONMiningCIMS.Generic Fuels.Natural Gas</v>
          </cell>
        </row>
        <row r="558">
          <cell r="K558">
            <v>0.44772298585002823</v>
          </cell>
          <cell r="L558">
            <v>0.61189743224509852</v>
          </cell>
          <cell r="M558">
            <v>0.68795756514097273</v>
          </cell>
          <cell r="N558">
            <v>0.9324527843710354</v>
          </cell>
          <cell r="O558">
            <v>0.97994706543784871</v>
          </cell>
          <cell r="P558">
            <v>1.0170834473262618</v>
          </cell>
          <cell r="Q558">
            <v>1.057789172456794</v>
          </cell>
          <cell r="R558">
            <v>1.0824309226532769</v>
          </cell>
          <cell r="S558">
            <v>1.0731696204554764</v>
          </cell>
          <cell r="T558">
            <v>1.0660915381246665</v>
          </cell>
          <cell r="U558">
            <v>1.0594380911888075</v>
          </cell>
          <cell r="CJ558" t="str">
            <v>ONNatural GasCIMS.CAN.ON.Electricity</v>
          </cell>
        </row>
        <row r="559">
          <cell r="K559">
            <v>0.44522272464777857</v>
          </cell>
          <cell r="L559">
            <v>0.51351796820520978</v>
          </cell>
          <cell r="M559">
            <v>0.70401056239818161</v>
          </cell>
          <cell r="N559">
            <v>0.71087352301061846</v>
          </cell>
          <cell r="O559">
            <v>0.82678122552860789</v>
          </cell>
          <cell r="P559">
            <v>0.91179130888361071</v>
          </cell>
          <cell r="Q559">
            <v>0.98572106295035278</v>
          </cell>
          <cell r="R559">
            <v>1.0456863805049321</v>
          </cell>
          <cell r="S559">
            <v>1.091546764275054</v>
          </cell>
          <cell r="T559">
            <v>1.0994695715380205</v>
          </cell>
          <cell r="U559">
            <v>1.1130568708522846</v>
          </cell>
          <cell r="CJ559" t="str">
            <v>ONNatural GasCIMS.Generic Fuels.Diesel</v>
          </cell>
        </row>
        <row r="560">
          <cell r="K560">
            <v>1.2423906483858331</v>
          </cell>
          <cell r="L560">
            <v>0.97330022312368425</v>
          </cell>
          <cell r="M560">
            <v>1.4363096830985915</v>
          </cell>
          <cell r="N560">
            <v>1.1684473933270378</v>
          </cell>
          <cell r="O560">
            <v>3.6719727534144191</v>
          </cell>
          <cell r="P560">
            <v>3.6050211693736238</v>
          </cell>
          <cell r="Q560">
            <v>3.8344783377385481</v>
          </cell>
          <cell r="R560">
            <v>3.5385069359590293</v>
          </cell>
          <cell r="S560">
            <v>3.0687775210092942</v>
          </cell>
          <cell r="T560">
            <v>2.6133405744284097</v>
          </cell>
          <cell r="U560">
            <v>2.318418127157492</v>
          </cell>
          <cell r="CJ560" t="str">
            <v>ONNatural GasCIMS.Generic Fuels.Natural Gas</v>
          </cell>
        </row>
        <row r="561">
          <cell r="K561">
            <v>0.44772298585002823</v>
          </cell>
          <cell r="L561">
            <v>0.61189743224509852</v>
          </cell>
          <cell r="M561">
            <v>0.68795756514097273</v>
          </cell>
          <cell r="N561">
            <v>0.9324527843710354</v>
          </cell>
          <cell r="O561">
            <v>0.97994706543784871</v>
          </cell>
          <cell r="P561">
            <v>1.0170834473262618</v>
          </cell>
          <cell r="Q561">
            <v>1.057789172456794</v>
          </cell>
          <cell r="R561">
            <v>1.0824309226532769</v>
          </cell>
          <cell r="S561">
            <v>1.0731696204554764</v>
          </cell>
          <cell r="T561">
            <v>1.0660915381246665</v>
          </cell>
          <cell r="U561">
            <v>1.0594380911888075</v>
          </cell>
          <cell r="CJ561" t="str">
            <v>ONOther ManufacturingCIMS.CAN.ON.Electricity</v>
          </cell>
        </row>
        <row r="562">
          <cell r="K562">
            <v>1.0250494397827206</v>
          </cell>
          <cell r="L562">
            <v>1.1191135338619715</v>
          </cell>
          <cell r="M562">
            <v>1.4388435368140353</v>
          </cell>
          <cell r="N562">
            <v>1.4388435368140353</v>
          </cell>
          <cell r="O562">
            <v>1.4388435368140353</v>
          </cell>
          <cell r="P562">
            <v>1.4388435368140353</v>
          </cell>
          <cell r="Q562">
            <v>1.4388435368140353</v>
          </cell>
          <cell r="R562">
            <v>1.4388435368140353</v>
          </cell>
          <cell r="S562">
            <v>1.4388435368140353</v>
          </cell>
          <cell r="T562">
            <v>1.4388435368140353</v>
          </cell>
          <cell r="U562">
            <v>1.4388435368140353</v>
          </cell>
          <cell r="CJ562" t="str">
            <v>ONOther ManufacturingCIMS.Generic Fuels.Coal</v>
          </cell>
        </row>
        <row r="563">
          <cell r="K563">
            <v>0.3439293744520352</v>
          </cell>
          <cell r="L563">
            <v>0.44461532246086144</v>
          </cell>
          <cell r="M563">
            <v>0.79388346819127698</v>
          </cell>
          <cell r="N563">
            <v>0.78265050653499268</v>
          </cell>
          <cell r="O563">
            <v>0.96122439233991919</v>
          </cell>
          <cell r="P563">
            <v>1.0690510949607657</v>
          </cell>
          <cell r="Q563">
            <v>1.1496668035575528</v>
          </cell>
          <cell r="R563">
            <v>1.2364255629818062</v>
          </cell>
          <cell r="S563">
            <v>1.3024853545249624</v>
          </cell>
          <cell r="T563">
            <v>1.310478946953455</v>
          </cell>
          <cell r="U563">
            <v>1.3262793873076617</v>
          </cell>
          <cell r="CJ563" t="str">
            <v>ONOther ManufacturingCIMS.Generic Fuels.Fuel Oil</v>
          </cell>
        </row>
        <row r="564">
          <cell r="K564">
            <v>1.2423906483858331</v>
          </cell>
          <cell r="L564">
            <v>0.97330022312368425</v>
          </cell>
          <cell r="M564">
            <v>1.4363096830985915</v>
          </cell>
          <cell r="N564">
            <v>1.1684473933270378</v>
          </cell>
          <cell r="O564">
            <v>3.6719727534144191</v>
          </cell>
          <cell r="P564">
            <v>3.6050211693736238</v>
          </cell>
          <cell r="Q564">
            <v>3.8344783377385481</v>
          </cell>
          <cell r="R564">
            <v>3.5385069359590293</v>
          </cell>
          <cell r="S564">
            <v>3.0687775210092942</v>
          </cell>
          <cell r="T564">
            <v>2.6133405744284097</v>
          </cell>
          <cell r="U564">
            <v>2.318418127157492</v>
          </cell>
          <cell r="CJ564" t="str">
            <v>ONOther ManufacturingCIMS.Generic Fuels.Natural Gas</v>
          </cell>
        </row>
        <row r="565">
          <cell r="K565">
            <v>1.6230533378004839</v>
          </cell>
          <cell r="L565">
            <v>2</v>
          </cell>
          <cell r="M565">
            <v>6.5949179713943993</v>
          </cell>
          <cell r="N565">
            <v>6.5949179713943993</v>
          </cell>
          <cell r="O565">
            <v>6.5949179713943993</v>
          </cell>
          <cell r="P565">
            <v>6.5949179713943993</v>
          </cell>
          <cell r="Q565">
            <v>6.5949179713943993</v>
          </cell>
          <cell r="R565">
            <v>6.5949179713943993</v>
          </cell>
          <cell r="S565">
            <v>6.5949179713943993</v>
          </cell>
          <cell r="T565">
            <v>6.5949179713943993</v>
          </cell>
          <cell r="U565">
            <v>6.5949179713943993</v>
          </cell>
          <cell r="CJ565" t="str">
            <v>ONOther ManufacturingCIMS.Generic Fuels.Solid Biomass</v>
          </cell>
        </row>
        <row r="566">
          <cell r="K566">
            <v>0.44772298585002823</v>
          </cell>
          <cell r="L566">
            <v>0.61189743224509852</v>
          </cell>
          <cell r="M566">
            <v>0.68795756514097273</v>
          </cell>
          <cell r="N566">
            <v>0.9324527843710354</v>
          </cell>
          <cell r="O566">
            <v>0.97994706543784871</v>
          </cell>
          <cell r="P566">
            <v>1.0170834473262618</v>
          </cell>
          <cell r="Q566">
            <v>1.057789172456794</v>
          </cell>
          <cell r="R566">
            <v>1.0824309226532769</v>
          </cell>
          <cell r="S566">
            <v>1.0731696204554764</v>
          </cell>
          <cell r="T566">
            <v>1.0660915381246665</v>
          </cell>
          <cell r="U566">
            <v>1.0594380911888075</v>
          </cell>
          <cell r="CJ566" t="str">
            <v>ONPetroleum CrudeCIMS.CAN.ON.Electricity</v>
          </cell>
        </row>
        <row r="567">
          <cell r="K567">
            <v>0.44522272464777857</v>
          </cell>
          <cell r="L567">
            <v>0.51351796820520978</v>
          </cell>
          <cell r="M567">
            <v>0.70401056239818161</v>
          </cell>
          <cell r="N567">
            <v>0.71087352301061846</v>
          </cell>
          <cell r="O567">
            <v>0.82678122552860789</v>
          </cell>
          <cell r="P567">
            <v>0.91179130888361071</v>
          </cell>
          <cell r="Q567">
            <v>0.98572106295035278</v>
          </cell>
          <cell r="R567">
            <v>1.0456863805049321</v>
          </cell>
          <cell r="S567">
            <v>1.091546764275054</v>
          </cell>
          <cell r="T567">
            <v>1.0994695715380205</v>
          </cell>
          <cell r="U567">
            <v>1.1130568708522846</v>
          </cell>
          <cell r="CJ567" t="str">
            <v>ONPetroleum CrudeCIMS.Generic Fuels.Diesel</v>
          </cell>
        </row>
        <row r="568">
          <cell r="K568">
            <v>0.70462713523352349</v>
          </cell>
          <cell r="L568">
            <v>0.66948389573020395</v>
          </cell>
          <cell r="M568">
            <v>0.44397497376705147</v>
          </cell>
          <cell r="N568">
            <v>0.50840514433597128</v>
          </cell>
          <cell r="O568">
            <v>0.60058141463573467</v>
          </cell>
          <cell r="P568">
            <v>0.65279221120098252</v>
          </cell>
          <cell r="Q568">
            <v>0.68856983719817166</v>
          </cell>
          <cell r="R568">
            <v>0.72815479957605367</v>
          </cell>
          <cell r="S568">
            <v>0.76575737250238785</v>
          </cell>
          <cell r="T568">
            <v>0.7745075339547004</v>
          </cell>
          <cell r="U568">
            <v>0.78714858598409299</v>
          </cell>
          <cell r="CJ568" t="str">
            <v>ONPetroleum CrudeCIMS.Generic Fuels.Gasoline</v>
          </cell>
        </row>
        <row r="569">
          <cell r="K569">
            <v>0.3439293744520352</v>
          </cell>
          <cell r="L569">
            <v>0.44461532246086144</v>
          </cell>
          <cell r="M569">
            <v>0.79388346819127698</v>
          </cell>
          <cell r="N569">
            <v>0.78265050653499268</v>
          </cell>
          <cell r="O569">
            <v>0.96122439233991919</v>
          </cell>
          <cell r="P569">
            <v>1.0690510949607657</v>
          </cell>
          <cell r="Q569">
            <v>1.1496668035575528</v>
          </cell>
          <cell r="R569">
            <v>1.2364255629818062</v>
          </cell>
          <cell r="S569">
            <v>1.3024853545249624</v>
          </cell>
          <cell r="T569">
            <v>1.310478946953455</v>
          </cell>
          <cell r="U569">
            <v>1.3262793873076617</v>
          </cell>
          <cell r="CJ569" t="str">
            <v>ONPetroleum CrudeCIMS.Generic Fuels.Fuel Oil</v>
          </cell>
        </row>
        <row r="570">
          <cell r="K570">
            <v>1.2423906483858331</v>
          </cell>
          <cell r="L570">
            <v>0.97330022312368425</v>
          </cell>
          <cell r="M570">
            <v>1.4363096830985915</v>
          </cell>
          <cell r="N570">
            <v>1.1684473933270378</v>
          </cell>
          <cell r="O570">
            <v>3.6719727534144191</v>
          </cell>
          <cell r="P570">
            <v>3.6050211693736238</v>
          </cell>
          <cell r="Q570">
            <v>3.8344783377385481</v>
          </cell>
          <cell r="R570">
            <v>3.5385069359590293</v>
          </cell>
          <cell r="S570">
            <v>3.0687775210092942</v>
          </cell>
          <cell r="T570">
            <v>2.6133405744284097</v>
          </cell>
          <cell r="U570">
            <v>2.318418127157492</v>
          </cell>
          <cell r="CJ570" t="str">
            <v>ONPetroleum CrudeCIMS.Generic Fuels.Natural Gas</v>
          </cell>
        </row>
        <row r="571">
          <cell r="K571">
            <v>0.44772298585002823</v>
          </cell>
          <cell r="L571">
            <v>0.61189743224509852</v>
          </cell>
          <cell r="M571">
            <v>0.68795756514097273</v>
          </cell>
          <cell r="N571">
            <v>0.9324527843710354</v>
          </cell>
          <cell r="O571">
            <v>0.97994706543784871</v>
          </cell>
          <cell r="P571">
            <v>1.0170834473262618</v>
          </cell>
          <cell r="Q571">
            <v>1.057789172456794</v>
          </cell>
          <cell r="R571">
            <v>1.0824309226532769</v>
          </cell>
          <cell r="S571">
            <v>1.0731696204554764</v>
          </cell>
          <cell r="T571">
            <v>1.0660915381246665</v>
          </cell>
          <cell r="U571">
            <v>1.0594380911888075</v>
          </cell>
          <cell r="CJ571" t="str">
            <v>ONPetroleum RefiningCIMS.CAN.ON.Electricity</v>
          </cell>
        </row>
        <row r="572">
          <cell r="K572">
            <v>0.3439293744520352</v>
          </cell>
          <cell r="L572">
            <v>0.44461532246086144</v>
          </cell>
          <cell r="M572">
            <v>0.79388346819127698</v>
          </cell>
          <cell r="N572">
            <v>0.78265050653499268</v>
          </cell>
          <cell r="O572">
            <v>0.96122439233991919</v>
          </cell>
          <cell r="P572">
            <v>1.0690510949607657</v>
          </cell>
          <cell r="Q572">
            <v>1.1496668035575528</v>
          </cell>
          <cell r="R572">
            <v>1.2364255629818062</v>
          </cell>
          <cell r="S572">
            <v>1.3024853545249624</v>
          </cell>
          <cell r="T572">
            <v>1.310478946953455</v>
          </cell>
          <cell r="U572">
            <v>1.3262793873076617</v>
          </cell>
          <cell r="CJ572" t="str">
            <v>ONPetroleum RefiningCIMS.Generic Fuels.Fuel Oil</v>
          </cell>
        </row>
        <row r="573">
          <cell r="K573">
            <v>1.2423906483858331</v>
          </cell>
          <cell r="L573">
            <v>0.97330022312368425</v>
          </cell>
          <cell r="M573">
            <v>1.4363096830985915</v>
          </cell>
          <cell r="N573">
            <v>1.1684473933270378</v>
          </cell>
          <cell r="O573">
            <v>3.6719727534144191</v>
          </cell>
          <cell r="P573">
            <v>3.6050211693736238</v>
          </cell>
          <cell r="Q573">
            <v>3.8344783377385481</v>
          </cell>
          <cell r="R573">
            <v>3.5385069359590293</v>
          </cell>
          <cell r="S573">
            <v>3.0687775210092942</v>
          </cell>
          <cell r="T573">
            <v>2.6133405744284097</v>
          </cell>
          <cell r="U573">
            <v>2.318418127157492</v>
          </cell>
          <cell r="CJ573" t="str">
            <v>ONPetroleum RefiningCIMS.Generic Fuels.Natural Gas</v>
          </cell>
        </row>
        <row r="574">
          <cell r="K574">
            <v>1.6075761843233747</v>
          </cell>
          <cell r="L574">
            <v>1</v>
          </cell>
          <cell r="M574">
            <v>1.0835704881049377</v>
          </cell>
          <cell r="N574">
            <v>0.82663016397459643</v>
          </cell>
          <cell r="O574">
            <v>0.95776467452567804</v>
          </cell>
          <cell r="P574">
            <v>1.0053393953595899</v>
          </cell>
          <cell r="Q574">
            <v>1.0367643740609698</v>
          </cell>
          <cell r="R574">
            <v>1.0531690573504311</v>
          </cell>
          <cell r="S574">
            <v>1.0714269212557048</v>
          </cell>
          <cell r="T574">
            <v>1.0714269212557048</v>
          </cell>
          <cell r="U574">
            <v>1.0714269212557048</v>
          </cell>
          <cell r="CJ574" t="str">
            <v>ONPetroleum RefiningCIMS.Generic Fuels.Propane</v>
          </cell>
        </row>
        <row r="575">
          <cell r="K575">
            <v>0.44772298585002823</v>
          </cell>
          <cell r="L575">
            <v>0.61189743224509852</v>
          </cell>
          <cell r="M575">
            <v>0.68795756514097273</v>
          </cell>
          <cell r="N575">
            <v>0.9324527843710354</v>
          </cell>
          <cell r="O575">
            <v>0.97994706543784871</v>
          </cell>
          <cell r="P575">
            <v>1.0170834473262618</v>
          </cell>
          <cell r="Q575">
            <v>1.057789172456794</v>
          </cell>
          <cell r="R575">
            <v>1.0824309226532769</v>
          </cell>
          <cell r="S575">
            <v>1.0731696204554764</v>
          </cell>
          <cell r="T575">
            <v>1.0660915381246665</v>
          </cell>
          <cell r="U575">
            <v>1.0594380911888075</v>
          </cell>
          <cell r="CJ575" t="str">
            <v>ONPulp and PaperCIMS.CAN.ON.Electricity</v>
          </cell>
        </row>
        <row r="576">
          <cell r="K576">
            <v>1.0250494397827206</v>
          </cell>
          <cell r="L576">
            <v>1.1191135338619715</v>
          </cell>
          <cell r="M576">
            <v>1.4388435368140353</v>
          </cell>
          <cell r="N576">
            <v>1.4388435368140353</v>
          </cell>
          <cell r="O576">
            <v>1.4388435368140353</v>
          </cell>
          <cell r="P576">
            <v>1.4388435368140353</v>
          </cell>
          <cell r="Q576">
            <v>1.4388435368140353</v>
          </cell>
          <cell r="R576">
            <v>1.4388435368140353</v>
          </cell>
          <cell r="S576">
            <v>1.4388435368140353</v>
          </cell>
          <cell r="T576">
            <v>1.4388435368140353</v>
          </cell>
          <cell r="U576">
            <v>1.4388435368140353</v>
          </cell>
          <cell r="CJ576" t="str">
            <v>ONPulp and PaperCIMS.Generic Fuels.Coal</v>
          </cell>
        </row>
        <row r="577">
          <cell r="K577">
            <v>0.3439293744520352</v>
          </cell>
          <cell r="L577">
            <v>0.44461532246086144</v>
          </cell>
          <cell r="M577">
            <v>0.79388346819127698</v>
          </cell>
          <cell r="N577">
            <v>0.78265050653499268</v>
          </cell>
          <cell r="O577">
            <v>0.96122439233991919</v>
          </cell>
          <cell r="P577">
            <v>1.0690510949607657</v>
          </cell>
          <cell r="Q577">
            <v>1.1496668035575528</v>
          </cell>
          <cell r="R577">
            <v>1.2364255629818062</v>
          </cell>
          <cell r="S577">
            <v>1.3024853545249624</v>
          </cell>
          <cell r="T577">
            <v>1.310478946953455</v>
          </cell>
          <cell r="U577">
            <v>1.3262793873076617</v>
          </cell>
          <cell r="CJ577" t="str">
            <v>ONPulp and PaperCIMS.Generic Fuels.Fuel Oil</v>
          </cell>
        </row>
        <row r="578">
          <cell r="K578">
            <v>1.2423906483858331</v>
          </cell>
          <cell r="L578">
            <v>0.97330022312368425</v>
          </cell>
          <cell r="M578">
            <v>1.4363096830985915</v>
          </cell>
          <cell r="N578">
            <v>1.1684473933270378</v>
          </cell>
          <cell r="O578">
            <v>3.6719727534144191</v>
          </cell>
          <cell r="P578">
            <v>3.6050211693736238</v>
          </cell>
          <cell r="Q578">
            <v>3.8344783377385481</v>
          </cell>
          <cell r="R578">
            <v>3.5385069359590293</v>
          </cell>
          <cell r="S578">
            <v>3.0687775210092942</v>
          </cell>
          <cell r="T578">
            <v>2.6133405744284097</v>
          </cell>
          <cell r="U578">
            <v>2.318418127157492</v>
          </cell>
          <cell r="CJ578" t="str">
            <v>ONPulp and PaperCIMS.Generic Fuels.Natural Gas</v>
          </cell>
        </row>
        <row r="579">
          <cell r="K579">
            <v>0.76400537081946773</v>
          </cell>
          <cell r="L579">
            <v>0.82951061220895106</v>
          </cell>
          <cell r="M579">
            <v>0.89137679608234077</v>
          </cell>
          <cell r="N579">
            <v>1.0169151960830163</v>
          </cell>
          <cell r="O579">
            <v>1.06348886092629</v>
          </cell>
          <cell r="P579">
            <v>1.1054578023185244</v>
          </cell>
          <cell r="Q579">
            <v>1.1511516028023032</v>
          </cell>
          <cell r="R579">
            <v>1.1802637503072944</v>
          </cell>
          <cell r="S579">
            <v>1.1701653883370804</v>
          </cell>
          <cell r="T579">
            <v>1.1624475711333113</v>
          </cell>
          <cell r="U579">
            <v>1.1551927689388777</v>
          </cell>
          <cell r="CJ579" t="str">
            <v>ONResidentialCIMS.CAN.ON.Electricity</v>
          </cell>
        </row>
        <row r="580">
          <cell r="K580">
            <v>0.30269967326153846</v>
          </cell>
          <cell r="L580">
            <v>0.62906956112447132</v>
          </cell>
          <cell r="M580">
            <v>1.0859454604187133</v>
          </cell>
          <cell r="N580">
            <v>1.349161156978441</v>
          </cell>
          <cell r="O580">
            <v>1.5256387626169412</v>
          </cell>
          <cell r="P580">
            <v>1.6696288700488677</v>
          </cell>
          <cell r="Q580">
            <v>1.8022622127847414</v>
          </cell>
          <cell r="R580">
            <v>1.9166222458304811</v>
          </cell>
          <cell r="S580">
            <v>1.9862017407715722</v>
          </cell>
          <cell r="T580">
            <v>2.0006182496125406</v>
          </cell>
          <cell r="U580">
            <v>2.025341988836209</v>
          </cell>
          <cell r="CJ580" t="str">
            <v>ONResidentialCIMS.Generic Fuels.Diesel</v>
          </cell>
        </row>
        <row r="581">
          <cell r="K581">
            <v>0.35191685570737941</v>
          </cell>
          <cell r="L581">
            <v>0.7313525633734641</v>
          </cell>
          <cell r="M581">
            <v>1.205152351925399</v>
          </cell>
          <cell r="N581">
            <v>1.5573957471346498</v>
          </cell>
          <cell r="O581">
            <v>1.6508527243839413</v>
          </cell>
          <cell r="P581">
            <v>1.7491543078057588</v>
          </cell>
          <cell r="Q581">
            <v>1.8240397089519564</v>
          </cell>
          <cell r="R581">
            <v>1.9311332750687218</v>
          </cell>
          <cell r="S581">
            <v>1.9996438726619412</v>
          </cell>
          <cell r="T581">
            <v>2.0119160552739461</v>
          </cell>
          <cell r="U581">
            <v>2.0361737205366568</v>
          </cell>
          <cell r="CJ581" t="str">
            <v>ONResidentialCIMS.Generic Fuels.Fuel Oil</v>
          </cell>
        </row>
        <row r="582">
          <cell r="K582">
            <v>1.5738631822588551</v>
          </cell>
          <cell r="L582">
            <v>1.2972949013062378</v>
          </cell>
          <cell r="M582">
            <v>1.8205077464788733</v>
          </cell>
          <cell r="N582">
            <v>1.7935969193933887</v>
          </cell>
          <cell r="O582">
            <v>5.1872492897272684</v>
          </cell>
          <cell r="P582">
            <v>5.0031371487550667</v>
          </cell>
          <cell r="Q582">
            <v>5.2927283377385477</v>
          </cell>
          <cell r="R582">
            <v>4.860740106690737</v>
          </cell>
          <cell r="S582">
            <v>4.1934986828350205</v>
          </cell>
          <cell r="T582">
            <v>3.571141987855972</v>
          </cell>
          <cell r="U582">
            <v>3.1681290989443265</v>
          </cell>
          <cell r="CJ582" t="str">
            <v>ONResidentialCIMS.Generic Fuels.Natural Gas</v>
          </cell>
        </row>
        <row r="583">
          <cell r="K583">
            <v>8.1586911566489473</v>
          </cell>
          <cell r="L583">
            <v>10</v>
          </cell>
          <cell r="M583">
            <v>32.445252720457859</v>
          </cell>
          <cell r="N583">
            <v>32.445252720457859</v>
          </cell>
          <cell r="O583">
            <v>32.445252720457859</v>
          </cell>
          <cell r="P583">
            <v>32.445252720457859</v>
          </cell>
          <cell r="Q583">
            <v>32.445252720457859</v>
          </cell>
          <cell r="R583">
            <v>32.445252720457859</v>
          </cell>
          <cell r="S583">
            <v>32.445252720457859</v>
          </cell>
          <cell r="T583">
            <v>32.445252720457859</v>
          </cell>
          <cell r="U583">
            <v>32.445252720457859</v>
          </cell>
          <cell r="CJ583" t="str">
            <v>ONResidentialCIMS.Generic Fuels.Solid Biomass</v>
          </cell>
        </row>
        <row r="584">
          <cell r="K584">
            <v>1.2014072853525235</v>
          </cell>
          <cell r="L584">
            <v>1.4625870515976731</v>
          </cell>
          <cell r="M584">
            <v>1.8756593798603747</v>
          </cell>
          <cell r="N584">
            <v>2.0658229677869957</v>
          </cell>
          <cell r="O584">
            <v>2.172338167860862</v>
          </cell>
          <cell r="P584">
            <v>2.8222630529449542</v>
          </cell>
          <cell r="Q584">
            <v>2.7005718553511984</v>
          </cell>
          <cell r="R584">
            <v>2.6016775089512025</v>
          </cell>
          <cell r="S584">
            <v>2.5050661881433012</v>
          </cell>
          <cell r="T584">
            <v>2.5036340177528924</v>
          </cell>
          <cell r="U584">
            <v>2.5038754146788205</v>
          </cell>
          <cell r="CJ584" t="str">
            <v>ONTransportation FreightCIMS.CAN.ON.Biodiesel</v>
          </cell>
        </row>
        <row r="585">
          <cell r="K585">
            <v>0.85346959702038017</v>
          </cell>
          <cell r="L585">
            <v>0.82951061220895106</v>
          </cell>
          <cell r="M585">
            <v>0.51392739872111881</v>
          </cell>
          <cell r="N585">
            <v>0.69657353619459383</v>
          </cell>
          <cell r="O585">
            <v>0.73205335872957655</v>
          </cell>
          <cell r="P585">
            <v>0.7597954828210719</v>
          </cell>
          <cell r="Q585">
            <v>0.79020402615194396</v>
          </cell>
          <cell r="R585">
            <v>0.80861224087346906</v>
          </cell>
          <cell r="S585">
            <v>0.80169373719176229</v>
          </cell>
          <cell r="T585">
            <v>0.7964061720503548</v>
          </cell>
          <cell r="U585">
            <v>0.79143582380572963</v>
          </cell>
          <cell r="CJ585" t="str">
            <v>ONTransportation FreightCIMS.CAN.ON.Electricity</v>
          </cell>
        </row>
        <row r="586">
          <cell r="K586">
            <v>0.71452252028014607</v>
          </cell>
          <cell r="L586">
            <v>0.67227841067197414</v>
          </cell>
          <cell r="M586">
            <v>0.53461612808460646</v>
          </cell>
          <cell r="N586">
            <v>0.53982776783234032</v>
          </cell>
          <cell r="O586">
            <v>0.62784651420492854</v>
          </cell>
          <cell r="P586">
            <v>0.69240202521400596</v>
          </cell>
          <cell r="Q586">
            <v>0.74854328357065603</v>
          </cell>
          <cell r="R586">
            <v>0.7940801371388565</v>
          </cell>
          <cell r="S586">
            <v>0.82890589418451366</v>
          </cell>
          <cell r="T586">
            <v>0.83492236718750257</v>
          </cell>
          <cell r="U586">
            <v>0.84524037907325322</v>
          </cell>
          <cell r="CJ586" t="str">
            <v>ONTransportation FreightCIMS.Generic Fuels.Diesel</v>
          </cell>
        </row>
        <row r="587">
          <cell r="K587">
            <v>0.38548377572461312</v>
          </cell>
          <cell r="L587">
            <v>0.44461532246086144</v>
          </cell>
          <cell r="M587">
            <v>0.58185367011855615</v>
          </cell>
          <cell r="N587">
            <v>0.6111223383239095</v>
          </cell>
          <cell r="O587">
            <v>0.66626636128110062</v>
          </cell>
          <cell r="P587">
            <v>0.71138432442332999</v>
          </cell>
          <cell r="Q587">
            <v>0.74296954619943079</v>
          </cell>
          <cell r="R587">
            <v>0.78465335989466367</v>
          </cell>
          <cell r="S587">
            <v>0.81841260501778612</v>
          </cell>
          <cell r="T587">
            <v>0.82343535385724553</v>
          </cell>
          <cell r="U587">
            <v>0.83336351121102292</v>
          </cell>
          <cell r="CJ587" t="str">
            <v>ONTransportation FreightCIMS.Generic Fuels.Fuel Oil</v>
          </cell>
        </row>
        <row r="588">
          <cell r="K588">
            <v>1.2014072853525235</v>
          </cell>
          <cell r="L588">
            <v>1.4625870515976731</v>
          </cell>
          <cell r="M588">
            <v>1.8756593798603747</v>
          </cell>
          <cell r="N588">
            <v>2.0658229677869957</v>
          </cell>
          <cell r="O588">
            <v>2.172338167860862</v>
          </cell>
          <cell r="P588">
            <v>2.8222630529449542</v>
          </cell>
          <cell r="Q588">
            <v>2.7005718553511984</v>
          </cell>
          <cell r="R588">
            <v>2.6016775089512025</v>
          </cell>
          <cell r="S588">
            <v>2.5050661881433012</v>
          </cell>
          <cell r="T588">
            <v>2.5036340177528924</v>
          </cell>
          <cell r="U588">
            <v>2.5038754146788205</v>
          </cell>
          <cell r="CJ588" t="str">
            <v>ONTransportation PersonalCIMS.CAN.ON.Biodiesel</v>
          </cell>
        </row>
        <row r="589">
          <cell r="K589">
            <v>0.85346959702038017</v>
          </cell>
          <cell r="L589">
            <v>0.82951061220895106</v>
          </cell>
          <cell r="M589">
            <v>0.51392739872111881</v>
          </cell>
          <cell r="N589">
            <v>0.69657353619459383</v>
          </cell>
          <cell r="O589">
            <v>0.73205335872957655</v>
          </cell>
          <cell r="P589">
            <v>0.7597954828210719</v>
          </cell>
          <cell r="Q589">
            <v>0.79020402615194396</v>
          </cell>
          <cell r="R589">
            <v>0.80861224087346906</v>
          </cell>
          <cell r="S589">
            <v>0.80169373719176229</v>
          </cell>
          <cell r="T589">
            <v>0.7964061720503548</v>
          </cell>
          <cell r="U589">
            <v>0.79143582380572963</v>
          </cell>
          <cell r="CJ589" t="str">
            <v>ONTransportation PersonalCIMS.CAN.ON.Electricity</v>
          </cell>
        </row>
        <row r="590">
          <cell r="K590">
            <v>1.4200596277018083</v>
          </cell>
          <cell r="L590">
            <v>1.4774959966114798</v>
          </cell>
          <cell r="M590">
            <v>1.4610642131418299</v>
          </cell>
          <cell r="N590">
            <v>1.5916760223807722</v>
          </cell>
          <cell r="O590">
            <v>1.497028796514372</v>
          </cell>
          <cell r="P590">
            <v>1.6870883254838942</v>
          </cell>
          <cell r="Q590">
            <v>1.8849237393705525</v>
          </cell>
          <cell r="R590">
            <v>2.0950304943587312</v>
          </cell>
          <cell r="S590">
            <v>1.9842038439466212</v>
          </cell>
          <cell r="T590">
            <v>1.9842841733602912</v>
          </cell>
          <cell r="U590">
            <v>1.9843960136326679</v>
          </cell>
          <cell r="CJ590" t="str">
            <v>ONTransportation PersonalCIMS.CAN.ON.Ethanol</v>
          </cell>
        </row>
        <row r="591">
          <cell r="K591">
            <v>0.71452252028014607</v>
          </cell>
          <cell r="L591">
            <v>0.67227841067197414</v>
          </cell>
          <cell r="M591">
            <v>0.53461612808460646</v>
          </cell>
          <cell r="N591">
            <v>0.53982776783234032</v>
          </cell>
          <cell r="O591">
            <v>0.62784651420492854</v>
          </cell>
          <cell r="P591">
            <v>0.69240202521400596</v>
          </cell>
          <cell r="Q591">
            <v>0.74854328357065603</v>
          </cell>
          <cell r="R591">
            <v>0.7940801371388565</v>
          </cell>
          <cell r="S591">
            <v>0.82890589418451366</v>
          </cell>
          <cell r="T591">
            <v>0.83492236718750257</v>
          </cell>
          <cell r="U591">
            <v>0.84524037907325322</v>
          </cell>
          <cell r="CJ591" t="str">
            <v>ONTransportation PersonalCIMS.Generic Fuels.Diesel</v>
          </cell>
        </row>
        <row r="592">
          <cell r="K592">
            <v>0.71210070503381528</v>
          </cell>
          <cell r="L592">
            <v>0.67508907308041866</v>
          </cell>
          <cell r="M592">
            <v>0.44397497376705147</v>
          </cell>
          <cell r="N592">
            <v>0.50840514433597128</v>
          </cell>
          <cell r="O592">
            <v>0.60058141463573467</v>
          </cell>
          <cell r="P592">
            <v>0.65279221120098252</v>
          </cell>
          <cell r="Q592">
            <v>0.68856983719817166</v>
          </cell>
          <cell r="R592">
            <v>0.72815479957605367</v>
          </cell>
          <cell r="S592">
            <v>0.76575737250238785</v>
          </cell>
          <cell r="T592">
            <v>0.7745075339547004</v>
          </cell>
          <cell r="U592">
            <v>0.78714858598409299</v>
          </cell>
          <cell r="CJ592" t="str">
            <v>ONTransportation PersonalCIMS.Generic Fuels.Gasoline</v>
          </cell>
        </row>
        <row r="593">
          <cell r="K593">
            <v>1.2328043211420403</v>
          </cell>
          <cell r="L593">
            <v>1.0374677935394834</v>
          </cell>
          <cell r="M593">
            <v>2.3441271629992957</v>
          </cell>
          <cell r="N593">
            <v>2.126374825585827</v>
          </cell>
          <cell r="O593">
            <v>6.4105264368914527</v>
          </cell>
          <cell r="P593">
            <v>6.2414520106010825</v>
          </cell>
          <cell r="Q593">
            <v>6.6195934618355912</v>
          </cell>
          <cell r="R593">
            <v>6.0924014654503909</v>
          </cell>
          <cell r="S593">
            <v>5.2690874938843972</v>
          </cell>
          <cell r="T593">
            <v>4.4871027774775261</v>
          </cell>
          <cell r="U593">
            <v>3.9807212728092161</v>
          </cell>
          <cell r="CJ593" t="str">
            <v>ONTransportation PersonalCIMS.Generic Fuels.Natural Gas</v>
          </cell>
        </row>
        <row r="594">
          <cell r="K594">
            <v>1.8000309949847764</v>
          </cell>
          <cell r="L594">
            <v>0.99901402519827598</v>
          </cell>
          <cell r="M594">
            <v>0.79338826629707682</v>
          </cell>
          <cell r="N594">
            <v>0.64482686397599465</v>
          </cell>
          <cell r="O594">
            <v>0.66321372325180417</v>
          </cell>
          <cell r="P594">
            <v>0.66832870556356561</v>
          </cell>
          <cell r="Q594">
            <v>0.66934599934946115</v>
          </cell>
          <cell r="R594">
            <v>0.66769717604098744</v>
          </cell>
          <cell r="S594">
            <v>0.6725639744322599</v>
          </cell>
          <cell r="T594">
            <v>0.6725639744322599</v>
          </cell>
          <cell r="U594">
            <v>0.6725639744322599</v>
          </cell>
          <cell r="CJ594" t="str">
            <v>ONTransportation PersonalCIMS.Generic Fuels.Propane</v>
          </cell>
        </row>
        <row r="595">
          <cell r="K595">
            <v>0.29297629970518424</v>
          </cell>
          <cell r="L595">
            <v>0.50086184163345826</v>
          </cell>
          <cell r="M595">
            <v>0.68795756514097273</v>
          </cell>
          <cell r="N595">
            <v>0.9324527843710354</v>
          </cell>
          <cell r="O595">
            <v>0.97994706543784871</v>
          </cell>
          <cell r="P595">
            <v>1.0170834473262618</v>
          </cell>
          <cell r="Q595">
            <v>1.057789172456794</v>
          </cell>
          <cell r="R595">
            <v>1.0824309226532769</v>
          </cell>
          <cell r="S595">
            <v>1.0731696204554764</v>
          </cell>
          <cell r="T595">
            <v>1.0660915381246665</v>
          </cell>
          <cell r="U595">
            <v>1.0594380911888075</v>
          </cell>
          <cell r="CJ595" t="str">
            <v>ONWasteCIMS.CAN.ON.Electricity</v>
          </cell>
        </row>
        <row r="596">
          <cell r="K596">
            <v>1.1935048219468549</v>
          </cell>
          <cell r="L596">
            <v>1.4646532101609557</v>
          </cell>
          <cell r="M596">
            <v>1.9067048784566716</v>
          </cell>
          <cell r="N596">
            <v>2.065422608529504</v>
          </cell>
          <cell r="O596">
            <v>2.1367878648781691</v>
          </cell>
          <cell r="P596">
            <v>2.7661981840238359</v>
          </cell>
          <cell r="Q596">
            <v>2.638352679524905</v>
          </cell>
          <cell r="R596">
            <v>2.518792341118008</v>
          </cell>
          <cell r="S596">
            <v>2.4271402396353032</v>
          </cell>
          <cell r="T596">
            <v>2.4378739551319732</v>
          </cell>
          <cell r="U596">
            <v>2.4494291172026315</v>
          </cell>
          <cell r="CJ596" t="str">
            <v>QCAgricultureCIMS.CAN.QC.Biodiesel</v>
          </cell>
        </row>
        <row r="597">
          <cell r="K597">
            <v>3.2223815047769544</v>
          </cell>
          <cell r="L597">
            <v>2.5340219820801564</v>
          </cell>
          <cell r="M597">
            <v>1.1654770349589358</v>
          </cell>
          <cell r="N597">
            <v>1.0674971881523396</v>
          </cell>
          <cell r="O597">
            <v>0.95618875078376731</v>
          </cell>
          <cell r="P597">
            <v>0.87977740362114032</v>
          </cell>
          <cell r="Q597">
            <v>0.81216642105625259</v>
          </cell>
          <cell r="R597">
            <v>0.7923274872377285</v>
          </cell>
          <cell r="S597">
            <v>0.76126218276669766</v>
          </cell>
          <cell r="T597">
            <v>0.7460662271580869</v>
          </cell>
          <cell r="U597">
            <v>0.73465924946767369</v>
          </cell>
          <cell r="CJ597" t="str">
            <v>QCAgricultureCIMS.CAN.QC.Electricity</v>
          </cell>
        </row>
        <row r="598">
          <cell r="K598">
            <v>0.54586362696434421</v>
          </cell>
          <cell r="L598">
            <v>0.63580249051724136</v>
          </cell>
          <cell r="M598">
            <v>0.82444064804591077</v>
          </cell>
          <cell r="N598">
            <v>0.86497537288625448</v>
          </cell>
          <cell r="O598">
            <v>1.1276383705384307</v>
          </cell>
          <cell r="P598">
            <v>1.2749062733197325</v>
          </cell>
          <cell r="Q598">
            <v>1.4232360420910088</v>
          </cell>
          <cell r="R598">
            <v>1.5785396181603519</v>
          </cell>
          <cell r="S598">
            <v>1.6362086790564625</v>
          </cell>
          <cell r="T598">
            <v>1.6480848225534084</v>
          </cell>
          <cell r="U598">
            <v>1.668451936258978</v>
          </cell>
          <cell r="CJ598" t="str">
            <v>QCAgricultureCIMS.Generic Fuels.Diesel</v>
          </cell>
        </row>
        <row r="599">
          <cell r="K599">
            <v>0.99999999982762755</v>
          </cell>
          <cell r="L599">
            <v>0.99999999991567645</v>
          </cell>
          <cell r="M599">
            <v>0.99999999992787747</v>
          </cell>
          <cell r="N599">
            <v>1.0000000000959584</v>
          </cell>
          <cell r="O599">
            <v>0.99999999992841759</v>
          </cell>
          <cell r="P599">
            <v>0.99999999992841759</v>
          </cell>
          <cell r="Q599">
            <v>0.99999999992841759</v>
          </cell>
          <cell r="R599">
            <v>0.99999999992841759</v>
          </cell>
          <cell r="S599">
            <v>0.99999999992841759</v>
          </cell>
          <cell r="T599">
            <v>0.99999999992841759</v>
          </cell>
          <cell r="U599">
            <v>0.99999999992841759</v>
          </cell>
          <cell r="CJ599" t="str">
            <v>QCAgricultureCIMS.CAN.QC.Hydrogen</v>
          </cell>
        </row>
        <row r="600">
          <cell r="K600">
            <v>1.2644056487164013</v>
          </cell>
          <cell r="L600">
            <v>1.1160073067049414</v>
          </cell>
          <cell r="M600">
            <v>1.1759260563380283</v>
          </cell>
          <cell r="N600">
            <v>1.6068476302938626</v>
          </cell>
          <cell r="O600">
            <v>5.5327520830233574</v>
          </cell>
          <cell r="P600">
            <v>5.7226886951468048</v>
          </cell>
          <cell r="Q600">
            <v>6.531528337738548</v>
          </cell>
          <cell r="R600">
            <v>6.5467166920565862</v>
          </cell>
          <cell r="S600">
            <v>5.627628143415933</v>
          </cell>
          <cell r="T600">
            <v>4.7924324472199293</v>
          </cell>
          <cell r="U600">
            <v>4.2515936757468342</v>
          </cell>
          <cell r="CJ600" t="str">
            <v>QCAgricultureCIMS.Generic Fuels.Natural Gas</v>
          </cell>
        </row>
        <row r="601">
          <cell r="K601">
            <v>1.1935048219468549</v>
          </cell>
          <cell r="L601">
            <v>1.4646532101609557</v>
          </cell>
          <cell r="M601">
            <v>1.9067048784566716</v>
          </cell>
          <cell r="N601">
            <v>2.065422608529504</v>
          </cell>
          <cell r="O601">
            <v>2.1367878648781691</v>
          </cell>
          <cell r="P601">
            <v>2.7661981840238359</v>
          </cell>
          <cell r="Q601">
            <v>2.638352679524905</v>
          </cell>
          <cell r="R601">
            <v>2.518792341118008</v>
          </cell>
          <cell r="S601">
            <v>2.4271402396353032</v>
          </cell>
          <cell r="T601">
            <v>2.4378739551319732</v>
          </cell>
          <cell r="U601">
            <v>2.4494291172026315</v>
          </cell>
          <cell r="CJ601" t="str">
            <v>QCBiodieselCIMS.CAN.QC.Biodiesel</v>
          </cell>
        </row>
        <row r="602">
          <cell r="K602">
            <v>1.1343803378440882</v>
          </cell>
          <cell r="L602">
            <v>1.1072012750126003</v>
          </cell>
          <cell r="M602">
            <v>1.1654770349589358</v>
          </cell>
          <cell r="N602">
            <v>1.0674971881523396</v>
          </cell>
          <cell r="O602">
            <v>0.95618875078376731</v>
          </cell>
          <cell r="P602">
            <v>0.87977740362114032</v>
          </cell>
          <cell r="Q602">
            <v>0.81216642105625259</v>
          </cell>
          <cell r="R602">
            <v>0.7923274872377285</v>
          </cell>
          <cell r="S602">
            <v>0.76126218276669766</v>
          </cell>
          <cell r="T602">
            <v>0.7460662271580869</v>
          </cell>
          <cell r="U602">
            <v>0.73465924946767369</v>
          </cell>
          <cell r="CJ602" t="str">
            <v>QCBiodieselCIMS.CAN.QC.Electricity</v>
          </cell>
        </row>
        <row r="603">
          <cell r="K603">
            <v>0.57520399357640839</v>
          </cell>
          <cell r="L603">
            <v>0.66997710344827588</v>
          </cell>
          <cell r="M603">
            <v>0.86875462990631325</v>
          </cell>
          <cell r="N603">
            <v>0.91146811081060108</v>
          </cell>
          <cell r="O603">
            <v>1.1882493392183162</v>
          </cell>
          <cell r="P603">
            <v>1.3434329448315185</v>
          </cell>
          <cell r="Q603">
            <v>1.4997354921142214</v>
          </cell>
          <cell r="R603">
            <v>1.6633866913497708</v>
          </cell>
          <cell r="S603">
            <v>1.7241554850459515</v>
          </cell>
          <cell r="T603">
            <v>1.7366699755345729</v>
          </cell>
          <cell r="U603">
            <v>1.7581318289396426</v>
          </cell>
          <cell r="CJ603" t="str">
            <v>QCBiodieselCIMS.Generic Fuels.Diesel</v>
          </cell>
        </row>
        <row r="604">
          <cell r="K604">
            <v>1.3234534503027751</v>
          </cell>
          <cell r="L604">
            <v>1.1602931578947369</v>
          </cell>
          <cell r="M604">
            <v>1.1759260563380283</v>
          </cell>
          <cell r="N604">
            <v>1.6068476302938626</v>
          </cell>
          <cell r="O604">
            <v>5.5327520830233574</v>
          </cell>
          <cell r="P604">
            <v>5.7226886951468048</v>
          </cell>
          <cell r="Q604">
            <v>6.531528337738548</v>
          </cell>
          <cell r="R604">
            <v>6.5467166920565862</v>
          </cell>
          <cell r="S604">
            <v>5.627628143415933</v>
          </cell>
          <cell r="T604">
            <v>4.7924324472199293</v>
          </cell>
          <cell r="U604">
            <v>4.2515936757468342</v>
          </cell>
          <cell r="CJ604" t="str">
            <v>QCBiodieselCIMS.Generic Fuels.Natural Gas</v>
          </cell>
        </row>
        <row r="605">
          <cell r="K605">
            <v>1.2659442781791261</v>
          </cell>
          <cell r="L605">
            <v>1.197104555406443</v>
          </cell>
          <cell r="M605">
            <v>1.1654770349589358</v>
          </cell>
          <cell r="N605">
            <v>1.0674971881523396</v>
          </cell>
          <cell r="O605">
            <v>0.95618875078376731</v>
          </cell>
          <cell r="P605">
            <v>0.87977740362114032</v>
          </cell>
          <cell r="Q605">
            <v>0.81216642105625259</v>
          </cell>
          <cell r="R605">
            <v>0.7923274872377285</v>
          </cell>
          <cell r="S605">
            <v>0.76126218276669766</v>
          </cell>
          <cell r="T605">
            <v>0.7460662271580869</v>
          </cell>
          <cell r="U605">
            <v>0.73465924946767369</v>
          </cell>
          <cell r="CJ605" t="str">
            <v>QCChemical ProductsCIMS.CAN.QC.Electricity</v>
          </cell>
        </row>
        <row r="606">
          <cell r="K606">
            <v>1.0250494397827206</v>
          </cell>
          <cell r="L606">
            <v>1.1191135338619715</v>
          </cell>
          <cell r="M606">
            <v>1.4388435368140353</v>
          </cell>
          <cell r="N606">
            <v>1.4388435368140353</v>
          </cell>
          <cell r="O606">
            <v>1.4388435368140353</v>
          </cell>
          <cell r="P606">
            <v>1.4388435368140353</v>
          </cell>
          <cell r="Q606">
            <v>1.4388435368140353</v>
          </cell>
          <cell r="R606">
            <v>1.4388435368140353</v>
          </cell>
          <cell r="S606">
            <v>1.4388435368140353</v>
          </cell>
          <cell r="T606">
            <v>1.4388435368140353</v>
          </cell>
          <cell r="U606">
            <v>1.4388435368140353</v>
          </cell>
          <cell r="CJ606" t="str">
            <v>QCChemical ProductsCIMS.Generic Fuels.Coal</v>
          </cell>
        </row>
        <row r="607">
          <cell r="K607">
            <v>0.29348320277223716</v>
          </cell>
          <cell r="L607">
            <v>0.47796147565761538</v>
          </cell>
          <cell r="M607">
            <v>0.85342473546959197</v>
          </cell>
          <cell r="N607">
            <v>0.95608598376109399</v>
          </cell>
          <cell r="O607">
            <v>1.2621381694313767</v>
          </cell>
          <cell r="P607">
            <v>1.4442834684638517</v>
          </cell>
          <cell r="Q607">
            <v>1.6108187328524948</v>
          </cell>
          <cell r="R607">
            <v>1.8222281805752798</v>
          </cell>
          <cell r="S607">
            <v>1.8997884260436417</v>
          </cell>
          <cell r="T607">
            <v>1.9114477773948122</v>
          </cell>
          <cell r="U607">
            <v>1.9344940969615014</v>
          </cell>
          <cell r="CJ607" t="str">
            <v>QCChemical ProductsCIMS.Generic Fuels.Fuel Oil</v>
          </cell>
        </row>
        <row r="608">
          <cell r="K608">
            <v>1.1421255072651149</v>
          </cell>
          <cell r="L608">
            <v>1.0242972006164817</v>
          </cell>
          <cell r="M608">
            <v>1.1759260563380283</v>
          </cell>
          <cell r="N608">
            <v>1.6068476302938626</v>
          </cell>
          <cell r="O608">
            <v>5.5327520830233574</v>
          </cell>
          <cell r="P608">
            <v>5.7226886951468048</v>
          </cell>
          <cell r="Q608">
            <v>6.531528337738548</v>
          </cell>
          <cell r="R608">
            <v>6.5467166920565862</v>
          </cell>
          <cell r="S608">
            <v>5.627628143415933</v>
          </cell>
          <cell r="T608">
            <v>4.7924324472199293</v>
          </cell>
          <cell r="U608">
            <v>4.2515936757468342</v>
          </cell>
          <cell r="CJ608" t="str">
            <v>QCChemical ProductsCIMS.Generic Fuels.Natural Gas</v>
          </cell>
        </row>
        <row r="609">
          <cell r="K609">
            <v>0.88632381967193918</v>
          </cell>
          <cell r="L609">
            <v>1.3013665031967536</v>
          </cell>
          <cell r="M609">
            <v>2.4663845564198206</v>
          </cell>
          <cell r="N609">
            <v>2.2472400626644733</v>
          </cell>
          <cell r="O609">
            <v>2.0735431480577056</v>
          </cell>
          <cell r="P609">
            <v>1.9817861159068748</v>
          </cell>
          <cell r="Q609">
            <v>1.9030298026307462</v>
          </cell>
          <cell r="R609">
            <v>1.8804499355022855</v>
          </cell>
          <cell r="S609">
            <v>1.806721899141253</v>
          </cell>
          <cell r="T609">
            <v>1.7706569711861104</v>
          </cell>
          <cell r="U609">
            <v>1.7435845159100793</v>
          </cell>
          <cell r="CJ609" t="str">
            <v>QCCommercialCIMS.CAN.QC.Electricity</v>
          </cell>
        </row>
        <row r="610">
          <cell r="K610">
            <v>0.29420324549879451</v>
          </cell>
          <cell r="L610">
            <v>0.65219374657600138</v>
          </cell>
          <cell r="M610">
            <v>1.0930405641052217</v>
          </cell>
          <cell r="N610">
            <v>1.4277829964320532</v>
          </cell>
          <cell r="O610">
            <v>1.6702955390440928</v>
          </cell>
          <cell r="P610">
            <v>1.8142750957157656</v>
          </cell>
          <cell r="Q610">
            <v>1.9461194422508896</v>
          </cell>
          <cell r="R610">
            <v>2.1358393232210768</v>
          </cell>
          <cell r="S610">
            <v>2.2050528404006458</v>
          </cell>
          <cell r="T610">
            <v>2.2185856556666428</v>
          </cell>
          <cell r="U610">
            <v>2.2453351356217026</v>
          </cell>
          <cell r="CJ610" t="str">
            <v>QCCommercialCIMS.Generic Fuels.Fuel Oil</v>
          </cell>
        </row>
        <row r="611">
          <cell r="K611">
            <v>1.5888062498826498</v>
          </cell>
          <cell r="L611">
            <v>1.3826869242462962</v>
          </cell>
          <cell r="M611">
            <v>1.8587720070422535</v>
          </cell>
          <cell r="N611">
            <v>2.1800758293459954</v>
          </cell>
          <cell r="O611">
            <v>7.3194950997831283</v>
          </cell>
          <cell r="P611">
            <v>7.3740139528787623</v>
          </cell>
          <cell r="Q611">
            <v>8.2529283377385489</v>
          </cell>
          <cell r="R611">
            <v>8.1068483993736589</v>
          </cell>
          <cell r="S611">
            <v>6.9547111309677998</v>
          </cell>
          <cell r="T611">
            <v>5.9225631892693986</v>
          </cell>
          <cell r="U611">
            <v>5.2541861522358619</v>
          </cell>
          <cell r="CJ611" t="str">
            <v>QCCommercialCIMS.Generic Fuels.Natural Gas</v>
          </cell>
        </row>
        <row r="612">
          <cell r="K612">
            <v>0.93872241650717525</v>
          </cell>
          <cell r="L612">
            <v>1.0013355629212271</v>
          </cell>
          <cell r="M612">
            <v>1.0184134468877866</v>
          </cell>
          <cell r="N612">
            <v>1.0294209901916638</v>
          </cell>
          <cell r="O612">
            <v>1.1360953665947942</v>
          </cell>
          <cell r="P612">
            <v>1.1646751608459114</v>
          </cell>
          <cell r="Q612">
            <v>1.1980225728212972</v>
          </cell>
          <cell r="R612">
            <v>1.2418985760367693</v>
          </cell>
          <cell r="S612">
            <v>1.238215232962754</v>
          </cell>
          <cell r="T612">
            <v>1.238215232962754</v>
          </cell>
          <cell r="U612">
            <v>1.238215232962754</v>
          </cell>
          <cell r="CJ612" t="str">
            <v>QCCommercialCIMS.Generic Fuels.Propane</v>
          </cell>
        </row>
        <row r="613">
          <cell r="K613">
            <v>0.46941463221595192</v>
          </cell>
          <cell r="L613">
            <v>0.54675742713964948</v>
          </cell>
          <cell r="M613">
            <v>0.70897653638980906</v>
          </cell>
          <cell r="N613">
            <v>0.74383431407087985</v>
          </cell>
          <cell r="O613">
            <v>0.96971097693871078</v>
          </cell>
          <cell r="P613">
            <v>1.0963537957792808</v>
          </cell>
          <cell r="Q613">
            <v>1.2239097647337664</v>
          </cell>
          <cell r="R613">
            <v>1.3574628491329488</v>
          </cell>
          <cell r="S613">
            <v>1.4070552741885161</v>
          </cell>
          <cell r="T613">
            <v>1.4172681465184889</v>
          </cell>
          <cell r="U613">
            <v>1.4347828163318435</v>
          </cell>
          <cell r="CJ613" t="str">
            <v>QCElectricityCIMS.Generic Fuels.Diesel</v>
          </cell>
        </row>
        <row r="614">
          <cell r="K614">
            <v>0.41035036594374935</v>
          </cell>
          <cell r="L614">
            <v>0.47796147565761538</v>
          </cell>
          <cell r="M614">
            <v>0.59161051796864494</v>
          </cell>
          <cell r="N614">
            <v>0.64562665174257106</v>
          </cell>
          <cell r="O614">
            <v>0.78898548518870748</v>
          </cell>
          <cell r="P614">
            <v>0.86363252242307254</v>
          </cell>
          <cell r="Q614">
            <v>0.93139906321823795</v>
          </cell>
          <cell r="R614">
            <v>1.0284276889456871</v>
          </cell>
          <cell r="S614">
            <v>1.0651494379770543</v>
          </cell>
          <cell r="T614">
            <v>1.0716864561884658</v>
          </cell>
          <cell r="U614">
            <v>1.0846077762667337</v>
          </cell>
          <cell r="CJ614" t="str">
            <v>QCElectricityCIMS.Generic Fuels.Fuel Oil</v>
          </cell>
        </row>
        <row r="615">
          <cell r="K615">
            <v>0.92403868100216202</v>
          </cell>
          <cell r="L615">
            <v>0.92348748602730901</v>
          </cell>
          <cell r="M615">
            <v>2.2418083947778347</v>
          </cell>
          <cell r="N615">
            <v>2.6293231644137682</v>
          </cell>
          <cell r="O615">
            <v>8.8278204632205028</v>
          </cell>
          <cell r="P615">
            <v>8.8935739940894845</v>
          </cell>
          <cell r="Q615">
            <v>9.953605906989246</v>
          </cell>
          <cell r="R615">
            <v>9.7774233354342943</v>
          </cell>
          <cell r="S615">
            <v>8.3878656110533196</v>
          </cell>
          <cell r="T615">
            <v>7.1430233648899293</v>
          </cell>
          <cell r="U615">
            <v>6.3369141450277437</v>
          </cell>
          <cell r="CJ615" t="str">
            <v>QCElectricityCIMS.Generic Fuels.Natural Gas</v>
          </cell>
        </row>
        <row r="616">
          <cell r="K616">
            <v>0.87775737058034653</v>
          </cell>
          <cell r="L616">
            <v>1</v>
          </cell>
          <cell r="M616">
            <v>1.3785826921673843</v>
          </cell>
          <cell r="N616">
            <v>1.3785826921673843</v>
          </cell>
          <cell r="O616">
            <v>1.3785826921673843</v>
          </cell>
          <cell r="P616">
            <v>1.3785826921673843</v>
          </cell>
          <cell r="Q616">
            <v>1.3785826921673843</v>
          </cell>
          <cell r="R616">
            <v>1.3785826921673843</v>
          </cell>
          <cell r="S616">
            <v>1.3785826921673843</v>
          </cell>
          <cell r="T616">
            <v>1.3785826921673843</v>
          </cell>
          <cell r="U616">
            <v>1.3785826921673843</v>
          </cell>
          <cell r="CJ616" t="str">
            <v>QCElectricityCIMS.Generic Fuels.Uranium</v>
          </cell>
        </row>
        <row r="617">
          <cell r="K617">
            <v>0.94557333783308906</v>
          </cell>
          <cell r="L617">
            <v>1</v>
          </cell>
          <cell r="M617">
            <v>1.6634520827285177</v>
          </cell>
          <cell r="N617">
            <v>1.6634520827285177</v>
          </cell>
          <cell r="O617">
            <v>1.6634520827285177</v>
          </cell>
          <cell r="P617">
            <v>1.6634520827285177</v>
          </cell>
          <cell r="Q617">
            <v>1.6634520827285177</v>
          </cell>
          <cell r="R617">
            <v>1.6634520827285177</v>
          </cell>
          <cell r="S617">
            <v>1.6634520827285177</v>
          </cell>
          <cell r="T617">
            <v>1.6634520827285177</v>
          </cell>
          <cell r="U617">
            <v>1.6634520827285177</v>
          </cell>
          <cell r="CJ617" t="str">
            <v>QCElectricityCIMS.Generic Fuels.Solid Biomass</v>
          </cell>
        </row>
        <row r="618">
          <cell r="K618">
            <v>1.1935048219468549</v>
          </cell>
          <cell r="L618">
            <v>1.4646532101609557</v>
          </cell>
          <cell r="M618">
            <v>1.9067048784566716</v>
          </cell>
          <cell r="N618">
            <v>2.065422608529504</v>
          </cell>
          <cell r="O618">
            <v>2.1367878648781691</v>
          </cell>
          <cell r="P618">
            <v>2.7661981840238359</v>
          </cell>
          <cell r="Q618">
            <v>2.638352679524905</v>
          </cell>
          <cell r="R618">
            <v>2.518792341118008</v>
          </cell>
          <cell r="S618">
            <v>2.4271402396353032</v>
          </cell>
          <cell r="T618">
            <v>2.4378739551319732</v>
          </cell>
          <cell r="U618">
            <v>2.4494291172026315</v>
          </cell>
          <cell r="CJ618" t="str">
            <v>QCEthanolCIMS.CAN.QC.Biodiesel</v>
          </cell>
        </row>
        <row r="619">
          <cell r="K619">
            <v>1.2659442781791261</v>
          </cell>
          <cell r="L619">
            <v>1.197104555406443</v>
          </cell>
          <cell r="M619">
            <v>1.1654770349589358</v>
          </cell>
          <cell r="N619">
            <v>1.0674971881523396</v>
          </cell>
          <cell r="O619">
            <v>0.95618875078376731</v>
          </cell>
          <cell r="P619">
            <v>0.87977740362114032</v>
          </cell>
          <cell r="Q619">
            <v>0.81216642105625259</v>
          </cell>
          <cell r="R619">
            <v>0.7923274872377285</v>
          </cell>
          <cell r="S619">
            <v>0.76126218276669766</v>
          </cell>
          <cell r="T619">
            <v>0.7460662271580869</v>
          </cell>
          <cell r="U619">
            <v>0.73465924946767369</v>
          </cell>
          <cell r="CJ619" t="str">
            <v>QCEthanolCIMS.CAN.QC.Electricity</v>
          </cell>
        </row>
        <row r="620">
          <cell r="K620">
            <v>1.0250494397827206</v>
          </cell>
          <cell r="L620">
            <v>1.1191135338619715</v>
          </cell>
          <cell r="M620">
            <v>1.4388435368140353</v>
          </cell>
          <cell r="N620">
            <v>1.4388435368140353</v>
          </cell>
          <cell r="O620">
            <v>1.4388435368140353</v>
          </cell>
          <cell r="P620">
            <v>1.4388435368140353</v>
          </cell>
          <cell r="Q620">
            <v>1.4388435368140353</v>
          </cell>
          <cell r="R620">
            <v>1.4388435368140353</v>
          </cell>
          <cell r="S620">
            <v>1.4388435368140353</v>
          </cell>
          <cell r="T620">
            <v>1.4388435368140353</v>
          </cell>
          <cell r="U620">
            <v>1.4388435368140353</v>
          </cell>
          <cell r="CJ620" t="str">
            <v>QCEthanolCIMS.Generic Fuels.Coal</v>
          </cell>
        </row>
        <row r="621">
          <cell r="K621">
            <v>0.58928870243813314</v>
          </cell>
          <cell r="L621">
            <v>0.68638247015551734</v>
          </cell>
          <cell r="M621">
            <v>0.89002735431566093</v>
          </cell>
          <cell r="N621">
            <v>0.93378673710819415</v>
          </cell>
          <cell r="O621">
            <v>1.2173453576481763</v>
          </cell>
          <cell r="P621">
            <v>1.3763288602189512</v>
          </cell>
          <cell r="Q621">
            <v>1.5364587033782635</v>
          </cell>
          <cell r="R621">
            <v>1.7041171409533333</v>
          </cell>
          <cell r="S621">
            <v>1.7663739472096593</v>
          </cell>
          <cell r="T621">
            <v>1.7791948732534115</v>
          </cell>
          <cell r="U621">
            <v>1.8011822514465898</v>
          </cell>
          <cell r="CJ621" t="str">
            <v>QCEthanolCIMS.Generic Fuels.Diesel</v>
          </cell>
        </row>
        <row r="622">
          <cell r="K622">
            <v>1.1421255072651149</v>
          </cell>
          <cell r="L622">
            <v>1.0242972006164817</v>
          </cell>
          <cell r="M622">
            <v>1.1759260563380283</v>
          </cell>
          <cell r="N622">
            <v>1.6068476302938626</v>
          </cell>
          <cell r="O622">
            <v>5.5327520830233574</v>
          </cell>
          <cell r="P622">
            <v>5.7226886951468048</v>
          </cell>
          <cell r="Q622">
            <v>6.531528337738548</v>
          </cell>
          <cell r="R622">
            <v>6.5467166920565862</v>
          </cell>
          <cell r="S622">
            <v>5.627628143415933</v>
          </cell>
          <cell r="T622">
            <v>4.7924324472199293</v>
          </cell>
          <cell r="U622">
            <v>4.2515936757468342</v>
          </cell>
          <cell r="CJ622" t="str">
            <v>QCEthanolCIMS.Generic Fuels.Natural Gas</v>
          </cell>
        </row>
        <row r="623">
          <cell r="K623">
            <v>1.2659442781791261</v>
          </cell>
          <cell r="L623">
            <v>1.197104555406443</v>
          </cell>
          <cell r="M623">
            <v>1.1654770349589358</v>
          </cell>
          <cell r="N623">
            <v>1.0674971881523396</v>
          </cell>
          <cell r="O623">
            <v>0.95618875078376731</v>
          </cell>
          <cell r="P623">
            <v>0.87977740362114032</v>
          </cell>
          <cell r="Q623">
            <v>0.81216642105625259</v>
          </cell>
          <cell r="R623">
            <v>0.7923274872377285</v>
          </cell>
          <cell r="S623">
            <v>0.76126218276669766</v>
          </cell>
          <cell r="T623">
            <v>0.7460662271580869</v>
          </cell>
          <cell r="U623">
            <v>0.73465924946767369</v>
          </cell>
          <cell r="CJ623" t="str">
            <v>QCIndustrial MineralsCIMS.CAN.QC.Electricity</v>
          </cell>
        </row>
        <row r="624">
          <cell r="K624">
            <v>1.0250494397827206</v>
          </cell>
          <cell r="L624">
            <v>1.1191135338619715</v>
          </cell>
          <cell r="M624">
            <v>1.4388435368140353</v>
          </cell>
          <cell r="N624">
            <v>1.4388435368140353</v>
          </cell>
          <cell r="O624">
            <v>1.4388435368140353</v>
          </cell>
          <cell r="P624">
            <v>1.4388435368140353</v>
          </cell>
          <cell r="Q624">
            <v>1.4388435368140353</v>
          </cell>
          <cell r="R624">
            <v>1.4388435368140353</v>
          </cell>
          <cell r="S624">
            <v>1.4388435368140353</v>
          </cell>
          <cell r="T624">
            <v>1.4388435368140353</v>
          </cell>
          <cell r="U624">
            <v>1.4388435368140353</v>
          </cell>
          <cell r="CJ624" t="str">
            <v>QCIndustrial MineralsCIMS.Generic Fuels.Coal</v>
          </cell>
        </row>
        <row r="625">
          <cell r="K625">
            <v>0.29348320277223716</v>
          </cell>
          <cell r="L625">
            <v>0.47796147565761538</v>
          </cell>
          <cell r="M625">
            <v>0.85342473546959197</v>
          </cell>
          <cell r="N625">
            <v>0.95608598376109399</v>
          </cell>
          <cell r="O625">
            <v>1.2621381694313767</v>
          </cell>
          <cell r="P625">
            <v>1.4442834684638517</v>
          </cell>
          <cell r="Q625">
            <v>1.6108187328524948</v>
          </cell>
          <cell r="R625">
            <v>1.8222281805752798</v>
          </cell>
          <cell r="S625">
            <v>1.8997884260436417</v>
          </cell>
          <cell r="T625">
            <v>1.9114477773948122</v>
          </cell>
          <cell r="U625">
            <v>1.9344940969615014</v>
          </cell>
          <cell r="CJ625" t="str">
            <v>QCIndustrial MineralsCIMS.Generic Fuels.Fuel Oil</v>
          </cell>
        </row>
        <row r="626">
          <cell r="K626">
            <v>1.1421255072651149</v>
          </cell>
          <cell r="L626">
            <v>1.0242972006164817</v>
          </cell>
          <cell r="M626">
            <v>1.1759260563380283</v>
          </cell>
          <cell r="N626">
            <v>1.6068476302938626</v>
          </cell>
          <cell r="O626">
            <v>5.5327520830233574</v>
          </cell>
          <cell r="P626">
            <v>5.7226886951468048</v>
          </cell>
          <cell r="Q626">
            <v>6.531528337738548</v>
          </cell>
          <cell r="R626">
            <v>6.5467166920565862</v>
          </cell>
          <cell r="S626">
            <v>5.627628143415933</v>
          </cell>
          <cell r="T626">
            <v>4.7924324472199293</v>
          </cell>
          <cell r="U626">
            <v>4.2515936757468342</v>
          </cell>
          <cell r="CJ626" t="str">
            <v>QCIndustrial MineralsCIMS.Generic Fuels.Natural Gas</v>
          </cell>
        </row>
        <row r="627">
          <cell r="K627">
            <v>1.2659442781791261</v>
          </cell>
          <cell r="L627">
            <v>1.197104555406443</v>
          </cell>
          <cell r="M627">
            <v>1.1654770349589358</v>
          </cell>
          <cell r="N627">
            <v>1.0674971881523396</v>
          </cell>
          <cell r="O627">
            <v>0.95618875078376731</v>
          </cell>
          <cell r="P627">
            <v>0.87977740362114032</v>
          </cell>
          <cell r="Q627">
            <v>0.81216642105625259</v>
          </cell>
          <cell r="R627">
            <v>0.7923274872377285</v>
          </cell>
          <cell r="S627">
            <v>0.76126218276669766</v>
          </cell>
          <cell r="T627">
            <v>0.7460662271580869</v>
          </cell>
          <cell r="U627">
            <v>0.73465924946767369</v>
          </cell>
          <cell r="CJ627" t="str">
            <v>QCIron and SteelCIMS.CAN.QC.Electricity</v>
          </cell>
        </row>
        <row r="628">
          <cell r="K628">
            <v>1.0250494397827206</v>
          </cell>
          <cell r="L628">
            <v>1.1191135338619715</v>
          </cell>
          <cell r="M628">
            <v>1.4388435368140353</v>
          </cell>
          <cell r="N628">
            <v>1.4388435368140353</v>
          </cell>
          <cell r="O628">
            <v>1.4388435368140353</v>
          </cell>
          <cell r="P628">
            <v>1.4388435368140353</v>
          </cell>
          <cell r="Q628">
            <v>1.4388435368140353</v>
          </cell>
          <cell r="R628">
            <v>1.4388435368140353</v>
          </cell>
          <cell r="S628">
            <v>1.4388435368140353</v>
          </cell>
          <cell r="T628">
            <v>1.4388435368140353</v>
          </cell>
          <cell r="U628">
            <v>1.4388435368140353</v>
          </cell>
          <cell r="CJ628" t="str">
            <v>QCIron and SteelCIMS.Generic Fuels.Coal</v>
          </cell>
        </row>
        <row r="629">
          <cell r="K629">
            <v>0.29348320277223716</v>
          </cell>
          <cell r="L629">
            <v>0.47796147565761538</v>
          </cell>
          <cell r="M629">
            <v>0.85342473546959197</v>
          </cell>
          <cell r="N629">
            <v>0.95608598376109399</v>
          </cell>
          <cell r="O629">
            <v>1.2621381694313767</v>
          </cell>
          <cell r="P629">
            <v>1.4442834684638517</v>
          </cell>
          <cell r="Q629">
            <v>1.6108187328524948</v>
          </cell>
          <cell r="R629">
            <v>1.8222281805752798</v>
          </cell>
          <cell r="S629">
            <v>1.8997884260436417</v>
          </cell>
          <cell r="T629">
            <v>1.9114477773948122</v>
          </cell>
          <cell r="U629">
            <v>1.9344940969615014</v>
          </cell>
          <cell r="CJ629" t="str">
            <v>QCIron and SteelCIMS.Generic Fuels.Fuel Oil</v>
          </cell>
        </row>
        <row r="630">
          <cell r="K630">
            <v>1.1421255072651149</v>
          </cell>
          <cell r="L630">
            <v>1.0242972006164817</v>
          </cell>
          <cell r="M630">
            <v>1.1759260563380283</v>
          </cell>
          <cell r="N630">
            <v>1.6068476302938626</v>
          </cell>
          <cell r="O630">
            <v>5.5327520830233574</v>
          </cell>
          <cell r="P630">
            <v>5.7226886951468048</v>
          </cell>
          <cell r="Q630">
            <v>6.531528337738548</v>
          </cell>
          <cell r="R630">
            <v>6.5467166920565862</v>
          </cell>
          <cell r="S630">
            <v>5.627628143415933</v>
          </cell>
          <cell r="T630">
            <v>4.7924324472199293</v>
          </cell>
          <cell r="U630">
            <v>4.2515936757468342</v>
          </cell>
          <cell r="CJ630" t="str">
            <v>QCIron and SteelCIMS.Generic Fuels.Natural Gas</v>
          </cell>
        </row>
        <row r="631">
          <cell r="K631">
            <v>1.2659442781791261</v>
          </cell>
          <cell r="L631">
            <v>1.197104555406443</v>
          </cell>
          <cell r="M631">
            <v>1.1654770349589358</v>
          </cell>
          <cell r="N631">
            <v>1.0674971881523396</v>
          </cell>
          <cell r="O631">
            <v>0.95618875078376731</v>
          </cell>
          <cell r="P631">
            <v>0.87977740362114032</v>
          </cell>
          <cell r="Q631">
            <v>0.81216642105625259</v>
          </cell>
          <cell r="R631">
            <v>0.7923274872377285</v>
          </cell>
          <cell r="S631">
            <v>0.76126218276669766</v>
          </cell>
          <cell r="T631">
            <v>0.7460662271580869</v>
          </cell>
          <cell r="U631">
            <v>0.73465924946767369</v>
          </cell>
          <cell r="CJ631" t="str">
            <v>QCMetal SmeltingCIMS.CAN.QC.Electricity</v>
          </cell>
        </row>
        <row r="632">
          <cell r="K632">
            <v>1.0250494397827206</v>
          </cell>
          <cell r="L632">
            <v>1.1191135338619715</v>
          </cell>
          <cell r="M632">
            <v>1.4388435368140353</v>
          </cell>
          <cell r="N632">
            <v>1.4388435368140353</v>
          </cell>
          <cell r="O632">
            <v>1.4388435368140353</v>
          </cell>
          <cell r="P632">
            <v>1.4388435368140353</v>
          </cell>
          <cell r="Q632">
            <v>1.4388435368140353</v>
          </cell>
          <cell r="R632">
            <v>1.4388435368140353</v>
          </cell>
          <cell r="S632">
            <v>1.4388435368140353</v>
          </cell>
          <cell r="T632">
            <v>1.4388435368140353</v>
          </cell>
          <cell r="U632">
            <v>1.4388435368140353</v>
          </cell>
          <cell r="CJ632" t="str">
            <v>QCMetal SmeltingCIMS.Generic Fuels.Coal</v>
          </cell>
        </row>
        <row r="633">
          <cell r="K633">
            <v>0.29348320277223716</v>
          </cell>
          <cell r="L633">
            <v>0.47796147565761538</v>
          </cell>
          <cell r="M633">
            <v>0.85342473546959197</v>
          </cell>
          <cell r="N633">
            <v>0.95608598376109399</v>
          </cell>
          <cell r="O633">
            <v>1.2621381694313767</v>
          </cell>
          <cell r="P633">
            <v>1.4442834684638517</v>
          </cell>
          <cell r="Q633">
            <v>1.6108187328524948</v>
          </cell>
          <cell r="R633">
            <v>1.8222281805752798</v>
          </cell>
          <cell r="S633">
            <v>1.8997884260436417</v>
          </cell>
          <cell r="T633">
            <v>1.9114477773948122</v>
          </cell>
          <cell r="U633">
            <v>1.9344940969615014</v>
          </cell>
          <cell r="CJ633" t="str">
            <v>QCMetal SmeltingCIMS.Generic Fuels.Fuel Oil</v>
          </cell>
        </row>
        <row r="634">
          <cell r="K634">
            <v>1.1421255072651149</v>
          </cell>
          <cell r="L634">
            <v>1.0242972006164817</v>
          </cell>
          <cell r="M634">
            <v>1.1759260563380283</v>
          </cell>
          <cell r="N634">
            <v>1.6068476302938626</v>
          </cell>
          <cell r="O634">
            <v>5.5327520830233574</v>
          </cell>
          <cell r="P634">
            <v>5.7226886951468048</v>
          </cell>
          <cell r="Q634">
            <v>6.531528337738548</v>
          </cell>
          <cell r="R634">
            <v>6.5467166920565862</v>
          </cell>
          <cell r="S634">
            <v>5.627628143415933</v>
          </cell>
          <cell r="T634">
            <v>4.7924324472199293</v>
          </cell>
          <cell r="U634">
            <v>4.2515936757468342</v>
          </cell>
          <cell r="CJ634" t="str">
            <v>QCMetal SmeltingCIMS.Generic Fuels.Natural Gas</v>
          </cell>
        </row>
        <row r="635">
          <cell r="K635">
            <v>1.1935048219468549</v>
          </cell>
          <cell r="L635">
            <v>1.4646532101609557</v>
          </cell>
          <cell r="M635">
            <v>1.9067048784566716</v>
          </cell>
          <cell r="N635">
            <v>2.065422608529504</v>
          </cell>
          <cell r="O635">
            <v>2.1367878648781691</v>
          </cell>
          <cell r="P635">
            <v>2.7661981840238359</v>
          </cell>
          <cell r="Q635">
            <v>2.638352679524905</v>
          </cell>
          <cell r="R635">
            <v>2.518792341118008</v>
          </cell>
          <cell r="S635">
            <v>2.4271402396353032</v>
          </cell>
          <cell r="T635">
            <v>2.4378739551319732</v>
          </cell>
          <cell r="U635">
            <v>2.4494291172026315</v>
          </cell>
          <cell r="CJ635" t="str">
            <v>QCMiningCIMS.CAN.QC.Biodiesel</v>
          </cell>
        </row>
        <row r="636">
          <cell r="K636">
            <v>1.2659442781791261</v>
          </cell>
          <cell r="L636">
            <v>1.197104555406443</v>
          </cell>
          <cell r="M636">
            <v>1.1654770349589358</v>
          </cell>
          <cell r="N636">
            <v>1.0674971881523396</v>
          </cell>
          <cell r="O636">
            <v>0.95618875078376731</v>
          </cell>
          <cell r="P636">
            <v>0.87977740362114032</v>
          </cell>
          <cell r="Q636">
            <v>0.81216642105625259</v>
          </cell>
          <cell r="R636">
            <v>0.7923274872377285</v>
          </cell>
          <cell r="S636">
            <v>0.76126218276669766</v>
          </cell>
          <cell r="T636">
            <v>0.7460662271580869</v>
          </cell>
          <cell r="U636">
            <v>0.73465924946767369</v>
          </cell>
          <cell r="CJ636" t="str">
            <v>QCMiningCIMS.CAN.QC.Electricity</v>
          </cell>
        </row>
        <row r="637">
          <cell r="K637">
            <v>1.0250494397827206</v>
          </cell>
          <cell r="L637">
            <v>1.1191135338619715</v>
          </cell>
          <cell r="M637">
            <v>1.4388435368140353</v>
          </cell>
          <cell r="N637">
            <v>1.4388435368140353</v>
          </cell>
          <cell r="O637">
            <v>1.4388435368140353</v>
          </cell>
          <cell r="P637">
            <v>1.4388435368140353</v>
          </cell>
          <cell r="Q637">
            <v>1.4388435368140353</v>
          </cell>
          <cell r="R637">
            <v>1.4388435368140353</v>
          </cell>
          <cell r="S637">
            <v>1.4388435368140353</v>
          </cell>
          <cell r="T637">
            <v>1.4388435368140353</v>
          </cell>
          <cell r="U637">
            <v>1.4388435368140353</v>
          </cell>
          <cell r="CJ637" t="str">
            <v>QCMiningCIMS.Generic Fuels.Coal</v>
          </cell>
        </row>
        <row r="638">
          <cell r="K638">
            <v>0.46941463221595192</v>
          </cell>
          <cell r="L638">
            <v>0.54675742713964948</v>
          </cell>
          <cell r="M638">
            <v>0.70897653638980906</v>
          </cell>
          <cell r="N638">
            <v>0.74383431407087985</v>
          </cell>
          <cell r="O638">
            <v>0.96971097693871078</v>
          </cell>
          <cell r="P638">
            <v>1.0963537957792808</v>
          </cell>
          <cell r="Q638">
            <v>1.2239097647337664</v>
          </cell>
          <cell r="R638">
            <v>1.3574628491329488</v>
          </cell>
          <cell r="S638">
            <v>1.4070552741885161</v>
          </cell>
          <cell r="T638">
            <v>1.4172681465184889</v>
          </cell>
          <cell r="U638">
            <v>1.4347828163318435</v>
          </cell>
          <cell r="CJ638" t="str">
            <v>QCMiningCIMS.Generic Fuels.Diesel</v>
          </cell>
        </row>
        <row r="639">
          <cell r="K639">
            <v>0.29348320277223716</v>
          </cell>
          <cell r="L639">
            <v>0.47796147565761538</v>
          </cell>
          <cell r="M639">
            <v>0.85342473546959197</v>
          </cell>
          <cell r="N639">
            <v>0.95608598376109399</v>
          </cell>
          <cell r="O639">
            <v>1.2621381694313767</v>
          </cell>
          <cell r="P639">
            <v>1.4442834684638517</v>
          </cell>
          <cell r="Q639">
            <v>1.6108187328524948</v>
          </cell>
          <cell r="R639">
            <v>1.8222281805752798</v>
          </cell>
          <cell r="S639">
            <v>1.8997884260436417</v>
          </cell>
          <cell r="T639">
            <v>1.9114477773948122</v>
          </cell>
          <cell r="U639">
            <v>1.9344940969615014</v>
          </cell>
          <cell r="CJ639" t="str">
            <v>QCMiningCIMS.Generic Fuels.Fuel Oil</v>
          </cell>
        </row>
        <row r="640">
          <cell r="K640">
            <v>0.78693979186178875</v>
          </cell>
          <cell r="L640">
            <v>1.0013355629212271</v>
          </cell>
          <cell r="M640">
            <v>0.81307981298279375</v>
          </cell>
          <cell r="N640">
            <v>1.3657360899290267</v>
          </cell>
          <cell r="O640">
            <v>1.4963838545336681</v>
          </cell>
          <cell r="P640">
            <v>1.5764984774074799</v>
          </cell>
          <cell r="Q640">
            <v>1.6916471449315007</v>
          </cell>
          <cell r="R640">
            <v>1.8374043889014664</v>
          </cell>
          <cell r="S640">
            <v>1.8212150976526666</v>
          </cell>
          <cell r="T640">
            <v>1.8212150976526666</v>
          </cell>
          <cell r="U640">
            <v>1.8212150976526666</v>
          </cell>
          <cell r="CJ640" t="str">
            <v>QCMiningCIMS.Generic Fuels.LPG</v>
          </cell>
        </row>
        <row r="641">
          <cell r="K641">
            <v>1.1421255072651149</v>
          </cell>
          <cell r="L641">
            <v>1.0242972006164817</v>
          </cell>
          <cell r="M641">
            <v>1.1759260563380283</v>
          </cell>
          <cell r="N641">
            <v>1.6068476302938626</v>
          </cell>
          <cell r="O641">
            <v>5.5327520830233574</v>
          </cell>
          <cell r="P641">
            <v>5.7226886951468048</v>
          </cell>
          <cell r="Q641">
            <v>6.531528337738548</v>
          </cell>
          <cell r="R641">
            <v>6.5467166920565862</v>
          </cell>
          <cell r="S641">
            <v>5.627628143415933</v>
          </cell>
          <cell r="T641">
            <v>4.7924324472199293</v>
          </cell>
          <cell r="U641">
            <v>4.2515936757468342</v>
          </cell>
          <cell r="CJ641" t="str">
            <v>QCMiningCIMS.Generic Fuels.Natural Gas</v>
          </cell>
        </row>
        <row r="642">
          <cell r="K642">
            <v>1.2659442781791261</v>
          </cell>
          <cell r="L642">
            <v>1.197104555406443</v>
          </cell>
          <cell r="M642">
            <v>1.1654770349589358</v>
          </cell>
          <cell r="N642">
            <v>1.0674971881523396</v>
          </cell>
          <cell r="O642">
            <v>0.95618875078376731</v>
          </cell>
          <cell r="P642">
            <v>0.87977740362114032</v>
          </cell>
          <cell r="Q642">
            <v>0.81216642105625259</v>
          </cell>
          <cell r="R642">
            <v>0.7923274872377285</v>
          </cell>
          <cell r="S642">
            <v>0.76126218276669766</v>
          </cell>
          <cell r="T642">
            <v>0.7460662271580869</v>
          </cell>
          <cell r="U642">
            <v>0.73465924946767369</v>
          </cell>
          <cell r="CJ642" t="str">
            <v>QCNatural GasCIMS.CAN.QC.Electricity</v>
          </cell>
        </row>
        <row r="643">
          <cell r="K643">
            <v>0.46941463221595192</v>
          </cell>
          <cell r="L643">
            <v>0.54675742713964948</v>
          </cell>
          <cell r="M643">
            <v>0.70897653638980906</v>
          </cell>
          <cell r="N643">
            <v>0.74383431407087985</v>
          </cell>
          <cell r="O643">
            <v>0.96971097693871078</v>
          </cell>
          <cell r="P643">
            <v>1.0963537957792808</v>
          </cell>
          <cell r="Q643">
            <v>1.2239097647337664</v>
          </cell>
          <cell r="R643">
            <v>1.3574628491329488</v>
          </cell>
          <cell r="S643">
            <v>1.4070552741885161</v>
          </cell>
          <cell r="T643">
            <v>1.4172681465184889</v>
          </cell>
          <cell r="U643">
            <v>1.4347828163318435</v>
          </cell>
          <cell r="CJ643" t="str">
            <v>QCNatural GasCIMS.Generic Fuels.Diesel</v>
          </cell>
        </row>
        <row r="644">
          <cell r="K644">
            <v>0.79796164797926339</v>
          </cell>
          <cell r="L644">
            <v>0.76617430615209359</v>
          </cell>
          <cell r="M644">
            <v>1.1759260563380283</v>
          </cell>
          <cell r="N644">
            <v>1.6068476302938626</v>
          </cell>
          <cell r="O644">
            <v>5.5327520830233574</v>
          </cell>
          <cell r="P644">
            <v>5.7226886951468048</v>
          </cell>
          <cell r="Q644">
            <v>6.531528337738548</v>
          </cell>
          <cell r="R644">
            <v>6.5467166920565862</v>
          </cell>
          <cell r="S644">
            <v>5.627628143415933</v>
          </cell>
          <cell r="T644">
            <v>4.7924324472199293</v>
          </cell>
          <cell r="U644">
            <v>4.2515936757468342</v>
          </cell>
          <cell r="CJ644" t="str">
            <v>QCNatural GasCIMS.Generic Fuels.Natural Gas</v>
          </cell>
        </row>
        <row r="645">
          <cell r="K645">
            <v>1.2659442781791261</v>
          </cell>
          <cell r="L645">
            <v>1.197104555406443</v>
          </cell>
          <cell r="M645">
            <v>1.1654770349589358</v>
          </cell>
          <cell r="N645">
            <v>1.0674971881523396</v>
          </cell>
          <cell r="O645">
            <v>0.95618875078376731</v>
          </cell>
          <cell r="P645">
            <v>0.87977740362114032</v>
          </cell>
          <cell r="Q645">
            <v>0.81216642105625259</v>
          </cell>
          <cell r="R645">
            <v>0.7923274872377285</v>
          </cell>
          <cell r="S645">
            <v>0.76126218276669766</v>
          </cell>
          <cell r="T645">
            <v>0.7460662271580869</v>
          </cell>
          <cell r="U645">
            <v>0.73465924946767369</v>
          </cell>
          <cell r="CJ645" t="str">
            <v>QCOther ManufacturingCIMS.CAN.QC.Electricity</v>
          </cell>
        </row>
        <row r="646">
          <cell r="K646">
            <v>1.0250494397827206</v>
          </cell>
          <cell r="L646">
            <v>1.1191135338619715</v>
          </cell>
          <cell r="M646">
            <v>1.4388435368140353</v>
          </cell>
          <cell r="N646">
            <v>1.4388435368140353</v>
          </cell>
          <cell r="O646">
            <v>1.4388435368140353</v>
          </cell>
          <cell r="P646">
            <v>1.4388435368140353</v>
          </cell>
          <cell r="Q646">
            <v>1.4388435368140353</v>
          </cell>
          <cell r="R646">
            <v>1.4388435368140353</v>
          </cell>
          <cell r="S646">
            <v>1.4388435368140353</v>
          </cell>
          <cell r="T646">
            <v>1.4388435368140353</v>
          </cell>
          <cell r="U646">
            <v>1.4388435368140353</v>
          </cell>
          <cell r="CJ646" t="str">
            <v>QCOther ManufacturingCIMS.Generic Fuels.Coal</v>
          </cell>
        </row>
        <row r="647">
          <cell r="K647">
            <v>0.29348320277223716</v>
          </cell>
          <cell r="L647">
            <v>0.47796147565761538</v>
          </cell>
          <cell r="M647">
            <v>0.85342473546959197</v>
          </cell>
          <cell r="N647">
            <v>0.95608598376109399</v>
          </cell>
          <cell r="O647">
            <v>1.2621381694313767</v>
          </cell>
          <cell r="P647">
            <v>1.4442834684638517</v>
          </cell>
          <cell r="Q647">
            <v>1.6108187328524948</v>
          </cell>
          <cell r="R647">
            <v>1.8222281805752798</v>
          </cell>
          <cell r="S647">
            <v>1.8997884260436417</v>
          </cell>
          <cell r="T647">
            <v>1.9114477773948122</v>
          </cell>
          <cell r="U647">
            <v>1.9344940969615014</v>
          </cell>
          <cell r="CJ647" t="str">
            <v>QCOther ManufacturingCIMS.Generic Fuels.Fuel Oil</v>
          </cell>
        </row>
        <row r="648">
          <cell r="K648">
            <v>1.1421255072651149</v>
          </cell>
          <cell r="L648">
            <v>1.0242972006164817</v>
          </cell>
          <cell r="M648">
            <v>1.1759260563380283</v>
          </cell>
          <cell r="N648">
            <v>1.6068476302938626</v>
          </cell>
          <cell r="O648">
            <v>5.5327520830233574</v>
          </cell>
          <cell r="P648">
            <v>5.7226886951468048</v>
          </cell>
          <cell r="Q648">
            <v>6.531528337738548</v>
          </cell>
          <cell r="R648">
            <v>6.5467166920565862</v>
          </cell>
          <cell r="S648">
            <v>5.627628143415933</v>
          </cell>
          <cell r="T648">
            <v>4.7924324472199293</v>
          </cell>
          <cell r="U648">
            <v>4.2515936757468342</v>
          </cell>
          <cell r="CJ648" t="str">
            <v>QCOther ManufacturingCIMS.Generic Fuels.Natural Gas</v>
          </cell>
        </row>
        <row r="649">
          <cell r="K649">
            <v>1.6230533378004839</v>
          </cell>
          <cell r="L649">
            <v>2</v>
          </cell>
          <cell r="M649">
            <v>6.5949179713943993</v>
          </cell>
          <cell r="N649">
            <v>6.5949179713943993</v>
          </cell>
          <cell r="O649">
            <v>6.5949179713943993</v>
          </cell>
          <cell r="P649">
            <v>6.5949179713943993</v>
          </cell>
          <cell r="Q649">
            <v>6.5949179713943993</v>
          </cell>
          <cell r="R649">
            <v>6.5949179713943993</v>
          </cell>
          <cell r="S649">
            <v>6.5949179713943993</v>
          </cell>
          <cell r="T649">
            <v>6.5949179713943993</v>
          </cell>
          <cell r="U649">
            <v>6.5949179713943993</v>
          </cell>
          <cell r="CJ649" t="str">
            <v>QCOther ManufacturingCIMS.Generic Fuels.Solid Biomass</v>
          </cell>
        </row>
        <row r="650">
          <cell r="K650">
            <v>1.2659442781791261</v>
          </cell>
          <cell r="L650">
            <v>1.197104555406443</v>
          </cell>
          <cell r="M650">
            <v>1.1654770349589358</v>
          </cell>
          <cell r="N650">
            <v>1.0674971881523396</v>
          </cell>
          <cell r="O650">
            <v>0.95618875078376731</v>
          </cell>
          <cell r="P650">
            <v>0.87977740362114032</v>
          </cell>
          <cell r="Q650">
            <v>0.81216642105625259</v>
          </cell>
          <cell r="R650">
            <v>0.7923274872377285</v>
          </cell>
          <cell r="S650">
            <v>0.76126218276669766</v>
          </cell>
          <cell r="T650">
            <v>0.7460662271580869</v>
          </cell>
          <cell r="U650">
            <v>0.73465924946767369</v>
          </cell>
          <cell r="CJ650" t="str">
            <v>QCPetroleum RefiningCIMS.CAN.QC.Electricity</v>
          </cell>
        </row>
        <row r="651">
          <cell r="K651">
            <v>0.29348320277223716</v>
          </cell>
          <cell r="L651">
            <v>0.47796147565761538</v>
          </cell>
          <cell r="M651">
            <v>0.85342473546959197</v>
          </cell>
          <cell r="N651">
            <v>0.95608598376109399</v>
          </cell>
          <cell r="O651">
            <v>1.2621381694313767</v>
          </cell>
          <cell r="P651">
            <v>1.4442834684638517</v>
          </cell>
          <cell r="Q651">
            <v>1.6108187328524948</v>
          </cell>
          <cell r="R651">
            <v>1.8222281805752798</v>
          </cell>
          <cell r="S651">
            <v>1.8997884260436417</v>
          </cell>
          <cell r="T651">
            <v>1.9114477773948122</v>
          </cell>
          <cell r="U651">
            <v>1.9344940969615014</v>
          </cell>
          <cell r="CJ651" t="str">
            <v>QCPetroleum RefiningCIMS.Generic Fuels.Fuel Oil</v>
          </cell>
        </row>
        <row r="652">
          <cell r="K652">
            <v>1.1421255072651149</v>
          </cell>
          <cell r="L652">
            <v>1.0242972006164817</v>
          </cell>
          <cell r="M652">
            <v>1.1759260563380283</v>
          </cell>
          <cell r="N652">
            <v>1.6068476302938626</v>
          </cell>
          <cell r="O652">
            <v>5.5327520830233574</v>
          </cell>
          <cell r="P652">
            <v>5.7226886951468048</v>
          </cell>
          <cell r="Q652">
            <v>6.531528337738548</v>
          </cell>
          <cell r="R652">
            <v>6.5467166920565862</v>
          </cell>
          <cell r="S652">
            <v>5.627628143415933</v>
          </cell>
          <cell r="T652">
            <v>4.7924324472199293</v>
          </cell>
          <cell r="U652">
            <v>4.2515936757468342</v>
          </cell>
          <cell r="CJ652" t="str">
            <v>QCPetroleum RefiningCIMS.Generic Fuels.Natural Gas</v>
          </cell>
        </row>
        <row r="653">
          <cell r="K653">
            <v>1.2777818542774948</v>
          </cell>
          <cell r="L653">
            <v>1.0013355629212271</v>
          </cell>
          <cell r="M653">
            <v>1.0850176646713845</v>
          </cell>
          <cell r="N653">
            <v>0.94061413830216722</v>
          </cell>
          <cell r="O653">
            <v>1.1714185722895649</v>
          </cell>
          <cell r="P653">
            <v>1.2651378572910119</v>
          </cell>
          <cell r="Q653">
            <v>1.353087612805927</v>
          </cell>
          <cell r="R653">
            <v>1.4457861055961803</v>
          </cell>
          <cell r="S653">
            <v>1.4556806734034666</v>
          </cell>
          <cell r="T653">
            <v>1.4556806734034666</v>
          </cell>
          <cell r="U653">
            <v>1.4556806734034666</v>
          </cell>
          <cell r="CJ653" t="str">
            <v>QCPetroleum RefiningCIMS.Generic Fuels.Propane</v>
          </cell>
        </row>
        <row r="654">
          <cell r="K654">
            <v>1.2659442781791261</v>
          </cell>
          <cell r="L654">
            <v>1.197104555406443</v>
          </cell>
          <cell r="M654">
            <v>1.1654770349589358</v>
          </cell>
          <cell r="N654">
            <v>1.0674971881523396</v>
          </cell>
          <cell r="O654">
            <v>0.95618875078376731</v>
          </cell>
          <cell r="P654">
            <v>0.87977740362114032</v>
          </cell>
          <cell r="Q654">
            <v>0.81216642105625259</v>
          </cell>
          <cell r="R654">
            <v>0.7923274872377285</v>
          </cell>
          <cell r="S654">
            <v>0.76126218276669766</v>
          </cell>
          <cell r="T654">
            <v>0.7460662271580869</v>
          </cell>
          <cell r="U654">
            <v>0.73465924946767369</v>
          </cell>
          <cell r="CJ654" t="str">
            <v>QCPulp and PaperCIMS.CAN.QC.Electricity</v>
          </cell>
        </row>
        <row r="655">
          <cell r="K655">
            <v>1.0250494397827206</v>
          </cell>
          <cell r="L655">
            <v>1.1191135338619715</v>
          </cell>
          <cell r="M655">
            <v>1.4388435368140353</v>
          </cell>
          <cell r="N655">
            <v>1.4388435368140353</v>
          </cell>
          <cell r="O655">
            <v>1.4388435368140353</v>
          </cell>
          <cell r="P655">
            <v>1.4388435368140353</v>
          </cell>
          <cell r="Q655">
            <v>1.4388435368140353</v>
          </cell>
          <cell r="R655">
            <v>1.4388435368140353</v>
          </cell>
          <cell r="S655">
            <v>1.4388435368140353</v>
          </cell>
          <cell r="T655">
            <v>1.4388435368140353</v>
          </cell>
          <cell r="U655">
            <v>1.4388435368140353</v>
          </cell>
          <cell r="CJ655" t="str">
            <v>QCPulp and PaperCIMS.Generic Fuels.Coal</v>
          </cell>
        </row>
        <row r="656">
          <cell r="K656">
            <v>0.29348320277223716</v>
          </cell>
          <cell r="L656">
            <v>0.47796147565761538</v>
          </cell>
          <cell r="M656">
            <v>0.85342473546959197</v>
          </cell>
          <cell r="N656">
            <v>0.95608598376109399</v>
          </cell>
          <cell r="O656">
            <v>1.2621381694313767</v>
          </cell>
          <cell r="P656">
            <v>1.4442834684638517</v>
          </cell>
          <cell r="Q656">
            <v>1.6108187328524948</v>
          </cell>
          <cell r="R656">
            <v>1.8222281805752798</v>
          </cell>
          <cell r="S656">
            <v>1.8997884260436417</v>
          </cell>
          <cell r="T656">
            <v>1.9114477773948122</v>
          </cell>
          <cell r="U656">
            <v>1.9344940969615014</v>
          </cell>
          <cell r="CJ656" t="str">
            <v>QCPulp and PaperCIMS.Generic Fuels.Fuel Oil</v>
          </cell>
        </row>
        <row r="657">
          <cell r="K657">
            <v>1.1421255072651149</v>
          </cell>
          <cell r="L657">
            <v>1.0242972006164817</v>
          </cell>
          <cell r="M657">
            <v>1.1759260563380283</v>
          </cell>
          <cell r="N657">
            <v>1.6068476302938626</v>
          </cell>
          <cell r="O657">
            <v>5.5327520830233574</v>
          </cell>
          <cell r="P657">
            <v>5.7226886951468048</v>
          </cell>
          <cell r="Q657">
            <v>6.531528337738548</v>
          </cell>
          <cell r="R657">
            <v>6.5467166920565862</v>
          </cell>
          <cell r="S657">
            <v>5.627628143415933</v>
          </cell>
          <cell r="T657">
            <v>4.7924324472199293</v>
          </cell>
          <cell r="U657">
            <v>4.2515936757468342</v>
          </cell>
          <cell r="CJ657" t="str">
            <v>QCPulp and PaperCIMS.Generic Fuels.Natural Gas</v>
          </cell>
        </row>
        <row r="658">
          <cell r="K658">
            <v>2.6293654359288641</v>
          </cell>
          <cell r="L658">
            <v>2.2239721999056652</v>
          </cell>
          <cell r="M658">
            <v>1.554923906591406</v>
          </cell>
          <cell r="N658">
            <v>1.3974006367927181</v>
          </cell>
          <cell r="O658">
            <v>1.2679752801407616</v>
          </cell>
          <cell r="P658">
            <v>1.1875104397137699</v>
          </cell>
          <cell r="Q658">
            <v>1.1168582280776396</v>
          </cell>
          <cell r="R658">
            <v>1.0967739854437941</v>
          </cell>
          <cell r="S658">
            <v>1.0537720470502387</v>
          </cell>
          <cell r="T658">
            <v>1.0327371478905651</v>
          </cell>
          <cell r="U658">
            <v>1.0169471158837251</v>
          </cell>
          <cell r="CJ658" t="str">
            <v>QCResidentialCIMS.CAN.QC.Electricity</v>
          </cell>
        </row>
        <row r="659">
          <cell r="K659">
            <v>0.30962570774925385</v>
          </cell>
          <cell r="L659">
            <v>0.68638247015552012</v>
          </cell>
          <cell r="M659">
            <v>1.2050914646329172</v>
          </cell>
          <cell r="N659">
            <v>1.5133686035529996</v>
          </cell>
          <cell r="O659">
            <v>1.8886625742463807</v>
          </cell>
          <cell r="P659">
            <v>2.118910583809563</v>
          </cell>
          <cell r="Q659">
            <v>2.3527232778692291</v>
          </cell>
          <cell r="R659">
            <v>2.5936449545483238</v>
          </cell>
          <cell r="S659">
            <v>2.6798307861250863</v>
          </cell>
          <cell r="T659">
            <v>2.6992818838798711</v>
          </cell>
          <cell r="U659">
            <v>2.7326397428322942</v>
          </cell>
          <cell r="CJ659" t="str">
            <v>QCResidentialCIMS.Generic Fuels.Diesel</v>
          </cell>
        </row>
        <row r="660">
          <cell r="K660">
            <v>0.31113311144617206</v>
          </cell>
          <cell r="L660">
            <v>0.68972410312428201</v>
          </cell>
          <cell r="M660">
            <v>1.1559393611390314</v>
          </cell>
          <cell r="N660">
            <v>1.5099444786771552</v>
          </cell>
          <cell r="O660">
            <v>1.7664123562482394</v>
          </cell>
          <cell r="P660">
            <v>1.9186771872358943</v>
          </cell>
          <cell r="Q660">
            <v>2.0581084898869224</v>
          </cell>
          <cell r="R660">
            <v>2.2587457628353222</v>
          </cell>
          <cell r="S660">
            <v>2.3319421577890922</v>
          </cell>
          <cell r="T660">
            <v>2.3462537161581949</v>
          </cell>
          <cell r="U660">
            <v>2.3745424894987939</v>
          </cell>
          <cell r="CJ660" t="str">
            <v>QCResidentialCIMS.Generic Fuels.Fuel Oil</v>
          </cell>
        </row>
        <row r="661">
          <cell r="K661">
            <v>1.777339190504281</v>
          </cell>
          <cell r="L661">
            <v>1.5900477408236353</v>
          </cell>
          <cell r="M661">
            <v>2.2071945422535215</v>
          </cell>
          <cell r="N661">
            <v>2.7352990520948106</v>
          </cell>
          <cell r="O661">
            <v>8.5484978930792188</v>
          </cell>
          <cell r="P661">
            <v>8.5079907570024744</v>
          </cell>
          <cell r="Q661">
            <v>9.4366283377385471</v>
          </cell>
          <cell r="R661">
            <v>9.1817015701053659</v>
          </cell>
          <cell r="S661">
            <v>7.86900532183917</v>
          </cell>
          <cell r="T661">
            <v>6.7011670761951949</v>
          </cell>
          <cell r="U661">
            <v>5.9449225158722259</v>
          </cell>
          <cell r="CJ661" t="str">
            <v>QCResidentialCIMS.Generic Fuels.Natural Gas</v>
          </cell>
        </row>
        <row r="662">
          <cell r="K662">
            <v>8.1586911566489473</v>
          </cell>
          <cell r="L662">
            <v>10</v>
          </cell>
          <cell r="M662">
            <v>32.445252720457859</v>
          </cell>
          <cell r="N662">
            <v>32.445252720457859</v>
          </cell>
          <cell r="O662">
            <v>32.445252720457859</v>
          </cell>
          <cell r="P662">
            <v>32.445252720457859</v>
          </cell>
          <cell r="Q662">
            <v>32.445252720457859</v>
          </cell>
          <cell r="R662">
            <v>32.445252720457859</v>
          </cell>
          <cell r="S662">
            <v>32.445252720457859</v>
          </cell>
          <cell r="T662">
            <v>32.445252720457859</v>
          </cell>
          <cell r="U662">
            <v>32.445252720457859</v>
          </cell>
          <cell r="CJ662" t="str">
            <v>QCResidentialCIMS.Generic Fuels.Solid Biomass</v>
          </cell>
        </row>
        <row r="663">
          <cell r="K663">
            <v>1.1935048219468549</v>
          </cell>
          <cell r="L663">
            <v>1.4646532101609557</v>
          </cell>
          <cell r="M663">
            <v>1.9067048784566716</v>
          </cell>
          <cell r="N663">
            <v>2.065422608529504</v>
          </cell>
          <cell r="O663">
            <v>2.1367878648781691</v>
          </cell>
          <cell r="P663">
            <v>2.7661981840238359</v>
          </cell>
          <cell r="Q663">
            <v>2.638352679524905</v>
          </cell>
          <cell r="R663">
            <v>2.518792341118008</v>
          </cell>
          <cell r="S663">
            <v>2.4271402396353032</v>
          </cell>
          <cell r="T663">
            <v>2.4378739551319732</v>
          </cell>
          <cell r="U663">
            <v>2.4494291172026315</v>
          </cell>
          <cell r="CJ663" t="str">
            <v>QCTransportation FreightCIMS.CAN.QC.Biodiesel</v>
          </cell>
        </row>
        <row r="664">
          <cell r="K664">
            <v>2.2847389017505049</v>
          </cell>
          <cell r="L664">
            <v>2.2239721999056652</v>
          </cell>
          <cell r="M664">
            <v>2.3262190288273561</v>
          </cell>
          <cell r="N664">
            <v>2.1306574027751326</v>
          </cell>
          <cell r="O664">
            <v>1.9084927463218779</v>
          </cell>
          <cell r="P664">
            <v>1.7559804921492377</v>
          </cell>
          <cell r="Q664">
            <v>1.6210332134963386</v>
          </cell>
          <cell r="R664">
            <v>1.5814359464751711</v>
          </cell>
          <cell r="S664">
            <v>1.5194315480793046</v>
          </cell>
          <cell r="T664">
            <v>1.4891013742211716</v>
          </cell>
          <cell r="U664">
            <v>1.4663337625317803</v>
          </cell>
          <cell r="CJ664" t="str">
            <v>QCTransportation FreightCIMS.CAN.QC.Electricity</v>
          </cell>
        </row>
        <row r="665">
          <cell r="K665">
            <v>1.0595012890241369</v>
          </cell>
          <cell r="L665">
            <v>1.0699444650177998</v>
          </cell>
          <cell r="M665">
            <v>1.0119868681301378</v>
          </cell>
          <cell r="N665">
            <v>1.0514922103635149</v>
          </cell>
          <cell r="O665">
            <v>1.1786202410274755</v>
          </cell>
          <cell r="P665">
            <v>1.2083074852790308</v>
          </cell>
          <cell r="Q665">
            <v>1.2477211953289598</v>
          </cell>
          <cell r="R665">
            <v>1.3045138388946962</v>
          </cell>
          <cell r="S665">
            <v>1.2953615487442249</v>
          </cell>
          <cell r="T665">
            <v>1.2953615487442249</v>
          </cell>
          <cell r="U665">
            <v>1.2953615487442249</v>
          </cell>
          <cell r="CJ665" t="str">
            <v>QCTransportation FreightCIMS.Generic Fuels.Jet Fuel</v>
          </cell>
        </row>
        <row r="666">
          <cell r="K666">
            <v>0.71377922602832111</v>
          </cell>
          <cell r="L666">
            <v>0.68638247015552012</v>
          </cell>
          <cell r="M666">
            <v>0.55003325499412459</v>
          </cell>
          <cell r="N666">
            <v>0.57707637410411727</v>
          </cell>
          <cell r="O666">
            <v>0.75231443873323045</v>
          </cell>
          <cell r="P666">
            <v>0.85056559133584853</v>
          </cell>
          <cell r="Q666">
            <v>0.94952517772107392</v>
          </cell>
          <cell r="R666">
            <v>1.0531374045807169</v>
          </cell>
          <cell r="S666">
            <v>1.091611855534006</v>
          </cell>
          <cell r="T666">
            <v>1.099535135250848</v>
          </cell>
          <cell r="U666">
            <v>1.1131232448047161</v>
          </cell>
          <cell r="CJ666" t="str">
            <v>QCTransportation FreightCIMS.Generic Fuels.Diesel</v>
          </cell>
        </row>
        <row r="667">
          <cell r="K667">
            <v>0.41035036594374935</v>
          </cell>
          <cell r="L667">
            <v>0.47796147565761538</v>
          </cell>
          <cell r="M667">
            <v>0.59161051796864494</v>
          </cell>
          <cell r="N667">
            <v>0.64562665174257106</v>
          </cell>
          <cell r="O667">
            <v>0.78898548518870748</v>
          </cell>
          <cell r="P667">
            <v>0.86363252242307254</v>
          </cell>
          <cell r="Q667">
            <v>0.93139906321823795</v>
          </cell>
          <cell r="R667">
            <v>1.0284276889456871</v>
          </cell>
          <cell r="S667">
            <v>1.0651494379770543</v>
          </cell>
          <cell r="T667">
            <v>1.0716864561884658</v>
          </cell>
          <cell r="U667">
            <v>1.0846077762667337</v>
          </cell>
          <cell r="CJ667" t="str">
            <v>QCTransportation FreightCIMS.Generic Fuels.Fuel Oil</v>
          </cell>
        </row>
        <row r="668">
          <cell r="K668">
            <v>1.1935048219468549</v>
          </cell>
          <cell r="L668">
            <v>1.4646532101609557</v>
          </cell>
          <cell r="M668">
            <v>1.9067048784566716</v>
          </cell>
          <cell r="N668">
            <v>2.065422608529504</v>
          </cell>
          <cell r="O668">
            <v>2.1367878648781691</v>
          </cell>
          <cell r="P668">
            <v>2.7661981840238359</v>
          </cell>
          <cell r="Q668">
            <v>2.638352679524905</v>
          </cell>
          <cell r="R668">
            <v>2.518792341118008</v>
          </cell>
          <cell r="S668">
            <v>2.4271402396353032</v>
          </cell>
          <cell r="T668">
            <v>2.4378739551319732</v>
          </cell>
          <cell r="U668">
            <v>2.4494291172026315</v>
          </cell>
          <cell r="CJ668" t="str">
            <v>QCTransportation PersonalCIMS.CAN.QC.Biodiesel</v>
          </cell>
        </row>
        <row r="669">
          <cell r="K669">
            <v>2.2847389017505049</v>
          </cell>
          <cell r="L669">
            <v>2.2239721999056652</v>
          </cell>
          <cell r="M669">
            <v>2.3262190288273561</v>
          </cell>
          <cell r="N669">
            <v>2.1306574027751326</v>
          </cell>
          <cell r="O669">
            <v>1.9084927463218779</v>
          </cell>
          <cell r="P669">
            <v>1.7559804921492377</v>
          </cell>
          <cell r="Q669">
            <v>1.6210332134963386</v>
          </cell>
          <cell r="R669">
            <v>1.5814359464751711</v>
          </cell>
          <cell r="S669">
            <v>1.5194315480793046</v>
          </cell>
          <cell r="T669">
            <v>1.4891013742211716</v>
          </cell>
          <cell r="U669">
            <v>1.4663337625317803</v>
          </cell>
          <cell r="CJ669" t="str">
            <v>QCTransportation PersonalCIMS.CAN.QC.Electricity</v>
          </cell>
        </row>
        <row r="670">
          <cell r="K670">
            <v>1.4967074766948494</v>
          </cell>
          <cell r="L670">
            <v>1.5096193346575064</v>
          </cell>
          <cell r="M670">
            <v>1.5519728687744847</v>
          </cell>
          <cell r="N670">
            <v>1.5158636106250289</v>
          </cell>
          <cell r="O670">
            <v>1.3846649563991889</v>
          </cell>
          <cell r="P670">
            <v>1.8603382105380455</v>
          </cell>
          <cell r="Q670">
            <v>1.9899898735316925</v>
          </cell>
          <cell r="R670">
            <v>2.0904394100088002</v>
          </cell>
          <cell r="S670">
            <v>1.9779993516075307</v>
          </cell>
          <cell r="T670">
            <v>1.9780160696629212</v>
          </cell>
          <cell r="U670">
            <v>1.9804248430708509</v>
          </cell>
          <cell r="CJ670" t="str">
            <v>QCTransportation PersonalCIMS.CAN.QC.Ethanol</v>
          </cell>
        </row>
        <row r="671">
          <cell r="K671">
            <v>1.0595012890241369</v>
          </cell>
          <cell r="L671">
            <v>1.0699444650177998</v>
          </cell>
          <cell r="M671">
            <v>1.0119868681301378</v>
          </cell>
          <cell r="N671">
            <v>1.0514922103635149</v>
          </cell>
          <cell r="O671">
            <v>1.1786202410274755</v>
          </cell>
          <cell r="P671">
            <v>1.2083074852790308</v>
          </cell>
          <cell r="Q671">
            <v>1.2477211953289598</v>
          </cell>
          <cell r="R671">
            <v>1.3045138388946962</v>
          </cell>
          <cell r="S671">
            <v>1.2953615487442249</v>
          </cell>
          <cell r="T671">
            <v>1.2953615487442249</v>
          </cell>
          <cell r="U671">
            <v>1.2953615487442249</v>
          </cell>
          <cell r="CJ671" t="str">
            <v>QCTransportation PersonalCIMS.Generic Fuels.Jet Fuel</v>
          </cell>
        </row>
        <row r="672">
          <cell r="K672">
            <v>0.71377922602832111</v>
          </cell>
          <cell r="L672">
            <v>0.68638247015552012</v>
          </cell>
          <cell r="M672">
            <v>0.55003325499412459</v>
          </cell>
          <cell r="N672">
            <v>0.57707637410411727</v>
          </cell>
          <cell r="O672">
            <v>0.75231443873323045</v>
          </cell>
          <cell r="P672">
            <v>0.85056559133584853</v>
          </cell>
          <cell r="Q672">
            <v>0.94952517772107392</v>
          </cell>
          <cell r="R672">
            <v>1.0531374045807169</v>
          </cell>
          <cell r="S672">
            <v>1.091611855534006</v>
          </cell>
          <cell r="T672">
            <v>1.099535135250848</v>
          </cell>
          <cell r="U672">
            <v>1.1131232448047161</v>
          </cell>
          <cell r="CJ672" t="str">
            <v>QCTransportation PersonalCIMS.Generic Fuels.Diesel</v>
          </cell>
        </row>
        <row r="673">
          <cell r="K673">
            <v>0.7511475842533466</v>
          </cell>
          <cell r="L673">
            <v>0.71726153376692892</v>
          </cell>
          <cell r="M673">
            <v>0.43855160020986367</v>
          </cell>
          <cell r="N673">
            <v>0.53153883246795641</v>
          </cell>
          <cell r="O673">
            <v>0.69953911004266456</v>
          </cell>
          <cell r="P673">
            <v>0.78060832586839135</v>
          </cell>
          <cell r="Q673">
            <v>0.85110762955413288</v>
          </cell>
          <cell r="R673">
            <v>0.94156825249085196</v>
          </cell>
          <cell r="S673">
            <v>0.98373233433444895</v>
          </cell>
          <cell r="T673">
            <v>0.99497325353468813</v>
          </cell>
          <cell r="U673">
            <v>1.0112126161159198</v>
          </cell>
          <cell r="CJ673" t="str">
            <v>QCTransportation PersonalCIMS.Generic Fuels.Gasoline</v>
          </cell>
        </row>
        <row r="674">
          <cell r="K674">
            <v>1.0249085651214427</v>
          </cell>
          <cell r="L674">
            <v>1.0242972006164817</v>
          </cell>
          <cell r="M674">
            <v>2.486528618777148</v>
          </cell>
          <cell r="N674">
            <v>2.9163452646346681</v>
          </cell>
          <cell r="O674">
            <v>9.7914827486403908</v>
          </cell>
          <cell r="P674">
            <v>9.8644140645691767</v>
          </cell>
          <cell r="Q674">
            <v>11.040161150886775</v>
          </cell>
          <cell r="R674">
            <v>10.84474614248483</v>
          </cell>
          <cell r="S674">
            <v>9.3035015574592528</v>
          </cell>
          <cell r="T674">
            <v>7.9227698775536393</v>
          </cell>
          <cell r="U674">
            <v>7.0286641860428842</v>
          </cell>
          <cell r="CJ674" t="str">
            <v>QCTransportation PersonalCIMS.Generic Fuels.Natural Gas</v>
          </cell>
        </row>
        <row r="675">
          <cell r="K675">
            <v>1.7687825446019383</v>
          </cell>
          <cell r="L675">
            <v>0.99134721921030011</v>
          </cell>
          <cell r="M675">
            <v>0.74465244736356195</v>
          </cell>
          <cell r="N675">
            <v>0.62884288699546265</v>
          </cell>
          <cell r="O675">
            <v>0.72497055889827777</v>
          </cell>
          <cell r="P675">
            <v>0.74896332504144614</v>
          </cell>
          <cell r="Q675">
            <v>0.7745709332859515</v>
          </cell>
          <cell r="R675">
            <v>0.80783227623557219</v>
          </cell>
          <cell r="S675">
            <v>0.80801155817382397</v>
          </cell>
          <cell r="T675">
            <v>0.80801155817382397</v>
          </cell>
          <cell r="U675">
            <v>0.80801155817382397</v>
          </cell>
          <cell r="CJ675" t="str">
            <v>QCTransportation PersonalCIMS.Generic Fuels.Propane</v>
          </cell>
        </row>
        <row r="676">
          <cell r="K676">
            <v>1.570078664140155</v>
          </cell>
          <cell r="L676">
            <v>1.4049326191512082</v>
          </cell>
          <cell r="M676">
            <v>1.1654770349589358</v>
          </cell>
          <cell r="N676">
            <v>1.0674971881523396</v>
          </cell>
          <cell r="O676">
            <v>0.95618875078376731</v>
          </cell>
          <cell r="P676">
            <v>0.87977740362114032</v>
          </cell>
          <cell r="Q676">
            <v>0.81216642105625259</v>
          </cell>
          <cell r="R676">
            <v>0.7923274872377285</v>
          </cell>
          <cell r="S676">
            <v>0.76126218276669766</v>
          </cell>
          <cell r="T676">
            <v>0.7460662271580869</v>
          </cell>
          <cell r="U676">
            <v>0.73465924946767369</v>
          </cell>
          <cell r="CJ676" t="str">
            <v>QCWasteCIMS.CAN.QC.Electricity</v>
          </cell>
        </row>
        <row r="677">
          <cell r="K677">
            <v>1.1786993508534587</v>
          </cell>
          <cell r="L677">
            <v>1.4611112775667492</v>
          </cell>
          <cell r="M677">
            <v>1.8811878569017773</v>
          </cell>
          <cell r="N677">
            <v>2.1105163306496721</v>
          </cell>
          <cell r="O677">
            <v>2.2174349045465505</v>
          </cell>
          <cell r="P677">
            <v>2.8895091134972604</v>
          </cell>
          <cell r="Q677">
            <v>2.7754982245564994</v>
          </cell>
          <cell r="R677">
            <v>2.6719329095693065</v>
          </cell>
          <cell r="S677">
            <v>2.5655534644401041</v>
          </cell>
          <cell r="T677">
            <v>2.5636062925554088</v>
          </cell>
          <cell r="U677">
            <v>2.5626605483956593</v>
          </cell>
          <cell r="CJ677" t="str">
            <v>SKAgricultureCIMS.CAN.SK.Biodiesel</v>
          </cell>
        </row>
        <row r="678">
          <cell r="K678">
            <v>0.78687174829054074</v>
          </cell>
          <cell r="L678">
            <v>0.70492724187438827</v>
          </cell>
          <cell r="M678">
            <v>0.43768026427101836</v>
          </cell>
          <cell r="N678">
            <v>0.48216749913258572</v>
          </cell>
          <cell r="O678">
            <v>0.51008399579506591</v>
          </cell>
          <cell r="P678">
            <v>0.55296076023518015</v>
          </cell>
          <cell r="Q678">
            <v>0.60577882909220704</v>
          </cell>
          <cell r="R678">
            <v>0.66725802272780477</v>
          </cell>
          <cell r="S678">
            <v>0.66994491905153575</v>
          </cell>
          <cell r="T678">
            <v>0.66884241272697131</v>
          </cell>
          <cell r="U678">
            <v>0.66684387789520327</v>
          </cell>
          <cell r="CJ678" t="str">
            <v>SKAgricultureCIMS.CAN.SK.Electricity</v>
          </cell>
        </row>
        <row r="679">
          <cell r="K679">
            <v>0.54474008946621633</v>
          </cell>
          <cell r="L679">
            <v>0.63580249051724136</v>
          </cell>
          <cell r="M679">
            <v>0.87299165500764686</v>
          </cell>
          <cell r="N679">
            <v>0.89067185360317958</v>
          </cell>
          <cell r="O679">
            <v>1.0337753235806977</v>
          </cell>
          <cell r="P679">
            <v>1.1388853596437654</v>
          </cell>
          <cell r="Q679">
            <v>1.2300719727353759</v>
          </cell>
          <cell r="R679">
            <v>1.3042998080966699</v>
          </cell>
          <cell r="S679">
            <v>1.3610961431211266</v>
          </cell>
          <cell r="T679">
            <v>1.3709754288844604</v>
          </cell>
          <cell r="U679">
            <v>1.3879180110049432</v>
          </cell>
          <cell r="CJ679" t="str">
            <v>SKAgricultureCIMS.Generic Fuels.Diesel</v>
          </cell>
        </row>
        <row r="680">
          <cell r="K680">
            <v>0.99999999982762755</v>
          </cell>
          <cell r="L680">
            <v>0.99999999991567645</v>
          </cell>
          <cell r="M680">
            <v>0.99999999992787747</v>
          </cell>
          <cell r="N680">
            <v>1.0000000000959584</v>
          </cell>
          <cell r="O680">
            <v>0.99999999992841759</v>
          </cell>
          <cell r="P680">
            <v>0.99999999992841759</v>
          </cell>
          <cell r="Q680">
            <v>0.99999999992841759</v>
          </cell>
          <cell r="R680">
            <v>0.99999999992841759</v>
          </cell>
          <cell r="S680">
            <v>0.99999999992841759</v>
          </cell>
          <cell r="T680">
            <v>0.99999999992841759</v>
          </cell>
          <cell r="U680">
            <v>0.99999999992841759</v>
          </cell>
          <cell r="CJ680" t="str">
            <v>SKAgricultureCIMS.CAN.SK.Hydrogen</v>
          </cell>
        </row>
        <row r="681">
          <cell r="K681">
            <v>1.5189500931608459</v>
          </cell>
          <cell r="L681">
            <v>1.1160073067049414</v>
          </cell>
          <cell r="M681">
            <v>0.8169264084507043</v>
          </cell>
          <cell r="N681">
            <v>0.43694289095736971</v>
          </cell>
          <cell r="O681">
            <v>1.9168185634702848</v>
          </cell>
          <cell r="P681">
            <v>2.0010587982396033</v>
          </cell>
          <cell r="Q681">
            <v>2.1719783377385484</v>
          </cell>
          <cell r="R681">
            <v>2.0361259603492736</v>
          </cell>
          <cell r="S681">
            <v>1.7908185998474688</v>
          </cell>
          <cell r="T681">
            <v>1.5250434012835337</v>
          </cell>
          <cell r="U681">
            <v>1.352938189853417</v>
          </cell>
          <cell r="CJ681" t="str">
            <v>SKAgricultureCIMS.Generic Fuels.Natural Gas</v>
          </cell>
        </row>
        <row r="682">
          <cell r="K682">
            <v>1.1786993508534587</v>
          </cell>
          <cell r="L682">
            <v>1.4611112775667492</v>
          </cell>
          <cell r="M682">
            <v>1.8811878569017773</v>
          </cell>
          <cell r="N682">
            <v>2.1105163306496721</v>
          </cell>
          <cell r="O682">
            <v>2.2174349045465505</v>
          </cell>
          <cell r="P682">
            <v>2.8895091134972604</v>
          </cell>
          <cell r="Q682">
            <v>2.7754982245564994</v>
          </cell>
          <cell r="R682">
            <v>2.6719329095693065</v>
          </cell>
          <cell r="S682">
            <v>2.5655534644401041</v>
          </cell>
          <cell r="T682">
            <v>2.5636062925554088</v>
          </cell>
          <cell r="U682">
            <v>2.5626605483956593</v>
          </cell>
          <cell r="CJ682" t="str">
            <v>SKBiodieselCIMS.CAN.SK.Biodiesel</v>
          </cell>
        </row>
        <row r="683">
          <cell r="K683">
            <v>0.24325512974936475</v>
          </cell>
          <cell r="L683">
            <v>0.30800693384425015</v>
          </cell>
          <cell r="M683">
            <v>0.43768026427101836</v>
          </cell>
          <cell r="N683">
            <v>0.48216749913258572</v>
          </cell>
          <cell r="O683">
            <v>0.51008399579506591</v>
          </cell>
          <cell r="P683">
            <v>0.55296076023518015</v>
          </cell>
          <cell r="Q683">
            <v>0.60577882909220704</v>
          </cell>
          <cell r="R683">
            <v>0.66725802272780477</v>
          </cell>
          <cell r="S683">
            <v>0.66994491905153575</v>
          </cell>
          <cell r="T683">
            <v>0.66884241272697131</v>
          </cell>
          <cell r="U683">
            <v>0.66684387789520327</v>
          </cell>
          <cell r="CJ683" t="str">
            <v>SKBiodieselCIMS.CAN.SK.Electricity</v>
          </cell>
        </row>
        <row r="684">
          <cell r="K684">
            <v>1.0250494397827206</v>
          </cell>
          <cell r="L684">
            <v>1.1191135338619715</v>
          </cell>
          <cell r="M684">
            <v>1.4388435368140353</v>
          </cell>
          <cell r="N684">
            <v>1.4388435368140353</v>
          </cell>
          <cell r="O684">
            <v>1.4388435368140353</v>
          </cell>
          <cell r="P684">
            <v>1.4388435368140353</v>
          </cell>
          <cell r="Q684">
            <v>1.4388435368140353</v>
          </cell>
          <cell r="R684">
            <v>1.4388435368140353</v>
          </cell>
          <cell r="S684">
            <v>1.4388435368140353</v>
          </cell>
          <cell r="T684">
            <v>1.4388435368140353</v>
          </cell>
          <cell r="U684">
            <v>1.4388435368140353</v>
          </cell>
          <cell r="CJ684" t="str">
            <v>SKBiodieselCIMS.Generic Fuels.Coal</v>
          </cell>
        </row>
        <row r="685">
          <cell r="K685">
            <v>0.57402006553296547</v>
          </cell>
          <cell r="L685">
            <v>0.66997710344827588</v>
          </cell>
          <cell r="M685">
            <v>0.91991527098410997</v>
          </cell>
          <cell r="N685">
            <v>0.93854578662394028</v>
          </cell>
          <cell r="O685">
            <v>1.0893411196698</v>
          </cell>
          <cell r="P685">
            <v>1.2001008580401069</v>
          </cell>
          <cell r="Q685">
            <v>1.2961887844379325</v>
          </cell>
          <cell r="R685">
            <v>1.3744063926925614</v>
          </cell>
          <cell r="S685">
            <v>1.4342555511870585</v>
          </cell>
          <cell r="T685">
            <v>1.4446658521194622</v>
          </cell>
          <cell r="U685">
            <v>1.4625191041329624</v>
          </cell>
          <cell r="CJ685" t="str">
            <v>SKBiodieselCIMS.Generic Fuels.Diesel</v>
          </cell>
        </row>
        <row r="686">
          <cell r="K686">
            <v>1.5779978947472528</v>
          </cell>
          <cell r="L686">
            <v>1.1602931578947369</v>
          </cell>
          <cell r="M686">
            <v>0.8169264084507043</v>
          </cell>
          <cell r="N686">
            <v>0.43694289095736971</v>
          </cell>
          <cell r="O686">
            <v>1.9168185634702848</v>
          </cell>
          <cell r="P686">
            <v>2.0010587982396033</v>
          </cell>
          <cell r="Q686">
            <v>2.1719783377385484</v>
          </cell>
          <cell r="R686">
            <v>2.0361259603492736</v>
          </cell>
          <cell r="S686">
            <v>1.7908185998474688</v>
          </cell>
          <cell r="T686">
            <v>1.5250434012835337</v>
          </cell>
          <cell r="U686">
            <v>1.352938189853417</v>
          </cell>
          <cell r="CJ686" t="str">
            <v>SKBiodieselCIMS.Generic Fuels.Natural Gas</v>
          </cell>
        </row>
        <row r="687">
          <cell r="K687">
            <v>0.432919560422175</v>
          </cell>
          <cell r="L687">
            <v>0.44648994131196895</v>
          </cell>
          <cell r="M687">
            <v>0.43768026427101836</v>
          </cell>
          <cell r="N687">
            <v>0.48216749913258572</v>
          </cell>
          <cell r="O687">
            <v>0.51008399579506591</v>
          </cell>
          <cell r="P687">
            <v>0.55296076023518015</v>
          </cell>
          <cell r="Q687">
            <v>0.60577882909220704</v>
          </cell>
          <cell r="R687">
            <v>0.66725802272780477</v>
          </cell>
          <cell r="S687">
            <v>0.66994491905153575</v>
          </cell>
          <cell r="T687">
            <v>0.66884241272697131</v>
          </cell>
          <cell r="U687">
            <v>0.66684387789520327</v>
          </cell>
          <cell r="CJ687" t="str">
            <v>SKChemical ProductsCIMS.CAN.SK.Electricity</v>
          </cell>
        </row>
        <row r="688">
          <cell r="K688">
            <v>1.0250494397827206</v>
          </cell>
          <cell r="L688">
            <v>1.1191135338619715</v>
          </cell>
          <cell r="M688">
            <v>1.4388435368140353</v>
          </cell>
          <cell r="N688">
            <v>1.4388435368140353</v>
          </cell>
          <cell r="O688">
            <v>1.4388435368140353</v>
          </cell>
          <cell r="P688">
            <v>1.4388435368140353</v>
          </cell>
          <cell r="Q688">
            <v>1.4388435368140353</v>
          </cell>
          <cell r="R688">
            <v>1.4388435368140353</v>
          </cell>
          <cell r="S688">
            <v>1.4388435368140353</v>
          </cell>
          <cell r="T688">
            <v>1.4388435368140353</v>
          </cell>
          <cell r="U688">
            <v>1.4388435368140353</v>
          </cell>
          <cell r="CJ688" t="str">
            <v>SKChemical ProductsCIMS.Generic Fuels.Coal</v>
          </cell>
        </row>
        <row r="689">
          <cell r="K689">
            <v>0.30553101011528505</v>
          </cell>
          <cell r="L689">
            <v>0.39209782987385311</v>
          </cell>
          <cell r="M689">
            <v>0.69300988648821216</v>
          </cell>
          <cell r="N689">
            <v>0.68320422382580237</v>
          </cell>
          <cell r="O689">
            <v>0.83908789352027269</v>
          </cell>
          <cell r="P689">
            <v>0.93321376203586048</v>
          </cell>
          <cell r="Q689">
            <v>1.0035861596260396</v>
          </cell>
          <cell r="R689">
            <v>1.0793210507397735</v>
          </cell>
          <cell r="S689">
            <v>1.1369870564862576</v>
          </cell>
          <cell r="T689">
            <v>1.1439649553888809</v>
          </cell>
          <cell r="U689">
            <v>1.1577577370943368</v>
          </cell>
          <cell r="CJ689" t="str">
            <v>SKChemical ProductsCIMS.Generic Fuels.Fuel Oil</v>
          </cell>
        </row>
        <row r="690">
          <cell r="K690">
            <v>1.1590709344556174</v>
          </cell>
          <cell r="L690">
            <v>0.84609793767602337</v>
          </cell>
          <cell r="M690">
            <v>0.8169264084507043</v>
          </cell>
          <cell r="N690">
            <v>0.43694289095736971</v>
          </cell>
          <cell r="O690">
            <v>1.9168185634702848</v>
          </cell>
          <cell r="P690">
            <v>2.0010587982396033</v>
          </cell>
          <cell r="Q690">
            <v>2.1719783377385484</v>
          </cell>
          <cell r="R690">
            <v>2.0361259603492736</v>
          </cell>
          <cell r="S690">
            <v>1.7908185998474688</v>
          </cell>
          <cell r="T690">
            <v>1.5250434012835337</v>
          </cell>
          <cell r="U690">
            <v>1.352938189853417</v>
          </cell>
          <cell r="CJ690" t="str">
            <v>SKChemical ProductsCIMS.Generic Fuels.Natural Gas</v>
          </cell>
        </row>
        <row r="691">
          <cell r="K691">
            <v>0.46203827830438349</v>
          </cell>
          <cell r="L691">
            <v>0.46775090000426311</v>
          </cell>
          <cell r="M691">
            <v>0.43768026427101836</v>
          </cell>
          <cell r="N691">
            <v>0.48216749913258572</v>
          </cell>
          <cell r="O691">
            <v>0.51008399579506591</v>
          </cell>
          <cell r="P691">
            <v>0.55296076023518015</v>
          </cell>
          <cell r="Q691">
            <v>0.60577882909220704</v>
          </cell>
          <cell r="R691">
            <v>0.66725802272780477</v>
          </cell>
          <cell r="S691">
            <v>0.66994491905153575</v>
          </cell>
          <cell r="T691">
            <v>0.66884241272697131</v>
          </cell>
          <cell r="U691">
            <v>0.66684387789520327</v>
          </cell>
          <cell r="CJ691" t="str">
            <v>SKCoal MiningCIMS.CAN.SK.Electricity</v>
          </cell>
        </row>
        <row r="692">
          <cell r="K692">
            <v>0.4410206592259765</v>
          </cell>
          <cell r="L692">
            <v>0.51474462579061209</v>
          </cell>
          <cell r="M692">
            <v>0.70677257399490312</v>
          </cell>
          <cell r="N692">
            <v>0.72108643300881825</v>
          </cell>
          <cell r="O692">
            <v>0.83694276135221857</v>
          </cell>
          <cell r="P692">
            <v>0.92203966956990191</v>
          </cell>
          <cell r="Q692">
            <v>0.99586419799345394</v>
          </cell>
          <cell r="R692">
            <v>1.0559589285208755</v>
          </cell>
          <cell r="S692">
            <v>1.1019411457258728</v>
          </cell>
          <cell r="T692">
            <v>1.1099393988456252</v>
          </cell>
          <cell r="U692">
            <v>1.123656084803303</v>
          </cell>
          <cell r="CJ692" t="str">
            <v>SKCoal MiningCIMS.Generic Fuels.Diesel</v>
          </cell>
        </row>
        <row r="693">
          <cell r="K693">
            <v>0.3055032888587616</v>
          </cell>
          <cell r="L693">
            <v>0.39206225428851688</v>
          </cell>
          <cell r="M693">
            <v>0.69294700873047532</v>
          </cell>
          <cell r="N693">
            <v>0.68314223574957333</v>
          </cell>
          <cell r="O693">
            <v>0.83901176190033999</v>
          </cell>
          <cell r="P693">
            <v>0.93312909024403112</v>
          </cell>
          <cell r="Q693">
            <v>1.0034951028479993</v>
          </cell>
          <cell r="R693">
            <v>1.0792231224289803</v>
          </cell>
          <cell r="S693">
            <v>1.136883896057987</v>
          </cell>
          <cell r="T693">
            <v>1.1438611618460686</v>
          </cell>
          <cell r="U693">
            <v>1.1576526921131201</v>
          </cell>
          <cell r="CJ693" t="str">
            <v>SKCoal MiningCIMS.Generic Fuels.Fuel Oil</v>
          </cell>
        </row>
        <row r="694">
          <cell r="K694">
            <v>1.3628096143234574</v>
          </cell>
          <cell r="L694">
            <v>0.99890194757692008</v>
          </cell>
          <cell r="M694">
            <v>0.8169264084507043</v>
          </cell>
          <cell r="N694">
            <v>0.43694289095736971</v>
          </cell>
          <cell r="O694">
            <v>1.9168185634702848</v>
          </cell>
          <cell r="P694">
            <v>2.0010587982396033</v>
          </cell>
          <cell r="Q694">
            <v>2.1719783377385484</v>
          </cell>
          <cell r="R694">
            <v>2.0361259603492736</v>
          </cell>
          <cell r="S694">
            <v>1.7908185998474688</v>
          </cell>
          <cell r="T694">
            <v>1.5250434012835337</v>
          </cell>
          <cell r="U694">
            <v>1.352938189853417</v>
          </cell>
          <cell r="CJ694" t="str">
            <v>SKCoal MiningCIMS.Generic Fuels.Natural Gas</v>
          </cell>
        </row>
        <row r="695">
          <cell r="K695">
            <v>0.66274713919207884</v>
          </cell>
          <cell r="L695">
            <v>0.70492724187438827</v>
          </cell>
          <cell r="M695">
            <v>0.75179804520660753</v>
          </cell>
          <cell r="N695">
            <v>0.82237156068509809</v>
          </cell>
          <cell r="O695">
            <v>0.8605340403513474</v>
          </cell>
          <cell r="P695">
            <v>0.93284360821705081</v>
          </cell>
          <cell r="Q695">
            <v>1.0171307521231949</v>
          </cell>
          <cell r="R695">
            <v>1.1012891084382583</v>
          </cell>
          <cell r="S695">
            <v>1.1057237492459191</v>
          </cell>
          <cell r="T695">
            <v>1.1039040960295166</v>
          </cell>
          <cell r="U695">
            <v>1.1006055749655614</v>
          </cell>
          <cell r="CJ695" t="str">
            <v>SKCommercialCIMS.CAN.SK.Electricity</v>
          </cell>
        </row>
        <row r="696">
          <cell r="K696">
            <v>0.41574683714284644</v>
          </cell>
          <cell r="L696">
            <v>0.61522606588511453</v>
          </cell>
          <cell r="M696">
            <v>1.0000129130414934</v>
          </cell>
          <cell r="N696">
            <v>1.1228711495120058</v>
          </cell>
          <cell r="O696">
            <v>1.212014679062861</v>
          </cell>
          <cell r="P696">
            <v>1.2923677375329947</v>
          </cell>
          <cell r="Q696">
            <v>1.3532192147348943</v>
          </cell>
          <cell r="R696">
            <v>1.4360130833900957</v>
          </cell>
          <cell r="S696">
            <v>1.4905549634534407</v>
          </cell>
          <cell r="T696">
            <v>1.4997027736984621</v>
          </cell>
          <cell r="U696">
            <v>1.5177846851095138</v>
          </cell>
          <cell r="CJ696" t="str">
            <v>SKCommercialCIMS.Generic Fuels.Fuel Oil</v>
          </cell>
        </row>
        <row r="697">
          <cell r="K697">
            <v>1.285933426494166</v>
          </cell>
          <cell r="L697">
            <v>1.1160073067049414</v>
          </cell>
          <cell r="M697">
            <v>1.0779322183098592</v>
          </cell>
          <cell r="N697">
            <v>1.4623890994881754</v>
          </cell>
          <cell r="O697">
            <v>4.5771900718501737</v>
          </cell>
          <cell r="P697">
            <v>4.4557314786519742</v>
          </cell>
          <cell r="Q697">
            <v>4.7322283377385483</v>
          </cell>
          <cell r="R697">
            <v>4.3608083993736635</v>
          </cell>
          <cell r="S697">
            <v>3.7682455708018212</v>
          </cell>
          <cell r="T697">
            <v>3.2090006450997843</v>
          </cell>
          <cell r="U697">
            <v>2.8468563716715956</v>
          </cell>
          <cell r="CJ697" t="str">
            <v>SKCommercialCIMS.Generic Fuels.Natural Gas</v>
          </cell>
        </row>
        <row r="698">
          <cell r="K698">
            <v>1.4435141826201638</v>
          </cell>
          <cell r="L698">
            <v>1.0278745411027508</v>
          </cell>
          <cell r="M698">
            <v>1.0139016394795959</v>
          </cell>
          <cell r="N698">
            <v>0.880974035698603</v>
          </cell>
          <cell r="O698">
            <v>0.89708112472988433</v>
          </cell>
          <cell r="P698">
            <v>0.90279709671668884</v>
          </cell>
          <cell r="Q698">
            <v>0.90649630286524407</v>
          </cell>
          <cell r="R698">
            <v>0.90861168884868226</v>
          </cell>
          <cell r="S698">
            <v>0.91080940876400818</v>
          </cell>
          <cell r="T698">
            <v>0.91080940876400818</v>
          </cell>
          <cell r="U698">
            <v>0.91080940876400818</v>
          </cell>
          <cell r="CJ698" t="str">
            <v>SKCommercialCIMS.Generic Fuels.Propane</v>
          </cell>
        </row>
        <row r="699">
          <cell r="K699">
            <v>0.61289110592923057</v>
          </cell>
          <cell r="L699">
            <v>0.58062810625002736</v>
          </cell>
          <cell r="M699">
            <v>0.60348793036536585</v>
          </cell>
          <cell r="N699">
            <v>0.5372259961442607</v>
          </cell>
          <cell r="O699">
            <v>0.50357177616531679</v>
          </cell>
          <cell r="P699">
            <v>0.47110416065103106</v>
          </cell>
          <cell r="Q699">
            <v>0.4835300267571716</v>
          </cell>
          <cell r="R699">
            <v>0.4738102834025324</v>
          </cell>
          <cell r="S699">
            <v>0.46428592276592601</v>
          </cell>
          <cell r="T699">
            <v>0.46428592276592601</v>
          </cell>
          <cell r="U699">
            <v>0.46428592276592601</v>
          </cell>
          <cell r="CJ699" t="str">
            <v>SKElectricityCIMS.Generic Fuels.Coal</v>
          </cell>
        </row>
        <row r="700">
          <cell r="K700">
            <v>0.4410206592259765</v>
          </cell>
          <cell r="L700">
            <v>0.51474462579061209</v>
          </cell>
          <cell r="M700">
            <v>0.70677257399490312</v>
          </cell>
          <cell r="N700">
            <v>0.72108643300881825</v>
          </cell>
          <cell r="O700">
            <v>0.83694276135221857</v>
          </cell>
          <cell r="P700">
            <v>0.92203966956990191</v>
          </cell>
          <cell r="Q700">
            <v>0.99586419799345394</v>
          </cell>
          <cell r="R700">
            <v>1.0559589285208755</v>
          </cell>
          <cell r="S700">
            <v>1.1019411457258728</v>
          </cell>
          <cell r="T700">
            <v>1.1099393988456252</v>
          </cell>
          <cell r="U700">
            <v>1.123656084803303</v>
          </cell>
          <cell r="CJ700" t="str">
            <v>SKElectricityCIMS.Generic Fuels.Diesel</v>
          </cell>
        </row>
        <row r="701">
          <cell r="K701">
            <v>0.33590939114395058</v>
          </cell>
          <cell r="L701">
            <v>0.39206225428851688</v>
          </cell>
          <cell r="M701">
            <v>0.51386462592483506</v>
          </cell>
          <cell r="N701">
            <v>0.54532772092668125</v>
          </cell>
          <cell r="O701">
            <v>0.59331792468948163</v>
          </cell>
          <cell r="P701">
            <v>0.63283848171933266</v>
          </cell>
          <cell r="Q701">
            <v>0.66031555202032377</v>
          </cell>
          <cell r="R701">
            <v>0.69704023009829685</v>
          </cell>
          <cell r="S701">
            <v>0.72681317853396121</v>
          </cell>
          <cell r="T701">
            <v>0.73127376482821305</v>
          </cell>
          <cell r="U701">
            <v>0.74009073020611982</v>
          </cell>
          <cell r="CJ701" t="str">
            <v>SKElectricityCIMS.Generic Fuels.Fuel Oil</v>
          </cell>
        </row>
        <row r="702">
          <cell r="K702">
            <v>0.86379056743734817</v>
          </cell>
          <cell r="L702">
            <v>0.9450853659749181</v>
          </cell>
          <cell r="M702">
            <v>2.1141003217362146</v>
          </cell>
          <cell r="N702">
            <v>2.8681184338093129</v>
          </cell>
          <cell r="O702">
            <v>8.977038480878436</v>
          </cell>
          <cell r="P702">
            <v>8.7388271661071659</v>
          </cell>
          <cell r="Q702">
            <v>9.2811081081041404</v>
          </cell>
          <cell r="R702">
            <v>8.5526587697704386</v>
          </cell>
          <cell r="S702">
            <v>7.390491756619169</v>
          </cell>
          <cell r="T702">
            <v>6.2936696584636742</v>
          </cell>
          <cell r="U702">
            <v>5.5834122675398747</v>
          </cell>
          <cell r="CJ702" t="str">
            <v>SKElectricityCIMS.Generic Fuels.Natural Gas</v>
          </cell>
        </row>
        <row r="703">
          <cell r="K703">
            <v>0.99217158911885184</v>
          </cell>
          <cell r="L703">
            <v>1</v>
          </cell>
          <cell r="M703">
            <v>1.0242444135965314</v>
          </cell>
          <cell r="N703">
            <v>1.0242444135965314</v>
          </cell>
          <cell r="O703">
            <v>1.0242444135965314</v>
          </cell>
          <cell r="P703">
            <v>1.0242444135965314</v>
          </cell>
          <cell r="Q703">
            <v>1.0242444135965314</v>
          </cell>
          <cell r="R703">
            <v>1.0242444135965314</v>
          </cell>
          <cell r="S703">
            <v>1.0242444135965314</v>
          </cell>
          <cell r="T703">
            <v>1.0242444135965314</v>
          </cell>
          <cell r="U703">
            <v>1.0242444135965314</v>
          </cell>
          <cell r="CJ703" t="str">
            <v>SKElectricityCIMS.Generic Fuels.Uranium</v>
          </cell>
        </row>
        <row r="704">
          <cell r="K704">
            <v>0.92896569804038875</v>
          </cell>
          <cell r="L704">
            <v>1</v>
          </cell>
          <cell r="M704">
            <v>1.8658964871984542</v>
          </cell>
          <cell r="N704">
            <v>1.8658964871984542</v>
          </cell>
          <cell r="O704">
            <v>1.8658964871984542</v>
          </cell>
          <cell r="P704">
            <v>1.8658964871984542</v>
          </cell>
          <cell r="Q704">
            <v>1.8658964871984542</v>
          </cell>
          <cell r="R704">
            <v>1.8658964871984542</v>
          </cell>
          <cell r="S704">
            <v>1.8658964871984542</v>
          </cell>
          <cell r="T704">
            <v>1.8658964871984542</v>
          </cell>
          <cell r="U704">
            <v>1.8658964871984542</v>
          </cell>
          <cell r="CJ704" t="str">
            <v>SKElectricityCIMS.Generic Fuels.Solid Biomass</v>
          </cell>
        </row>
        <row r="705">
          <cell r="K705">
            <v>1.1786993508534587</v>
          </cell>
          <cell r="L705">
            <v>1.4611112775667492</v>
          </cell>
          <cell r="M705">
            <v>1.8811878569017773</v>
          </cell>
          <cell r="N705">
            <v>2.1105163306496721</v>
          </cell>
          <cell r="O705">
            <v>2.2174349045465505</v>
          </cell>
          <cell r="P705">
            <v>2.8895091134972604</v>
          </cell>
          <cell r="Q705">
            <v>2.7754982245564994</v>
          </cell>
          <cell r="R705">
            <v>2.6719329095693065</v>
          </cell>
          <cell r="S705">
            <v>2.5655534644401041</v>
          </cell>
          <cell r="T705">
            <v>2.5636062925554088</v>
          </cell>
          <cell r="U705">
            <v>2.5626605483956593</v>
          </cell>
          <cell r="CJ705" t="str">
            <v>SKEthanolCIMS.CAN.SK.Biodiesel</v>
          </cell>
        </row>
        <row r="706">
          <cell r="K706">
            <v>0.46203827830438349</v>
          </cell>
          <cell r="L706">
            <v>0.46775090000426311</v>
          </cell>
          <cell r="M706">
            <v>0.43768026427101836</v>
          </cell>
          <cell r="N706">
            <v>0.48216749913258572</v>
          </cell>
          <cell r="O706">
            <v>0.51008399579506591</v>
          </cell>
          <cell r="P706">
            <v>0.55296076023518015</v>
          </cell>
          <cell r="Q706">
            <v>0.60577882909220704</v>
          </cell>
          <cell r="R706">
            <v>0.66725802272780477</v>
          </cell>
          <cell r="S706">
            <v>0.66994491905153575</v>
          </cell>
          <cell r="T706">
            <v>0.66884241272697131</v>
          </cell>
          <cell r="U706">
            <v>0.66684387789520327</v>
          </cell>
          <cell r="CJ706" t="str">
            <v>SKEthanolCIMS.CAN.SK.Electricity</v>
          </cell>
        </row>
        <row r="707">
          <cell r="K707">
            <v>1.0250494397827206</v>
          </cell>
          <cell r="L707">
            <v>1.1191135338619715</v>
          </cell>
          <cell r="M707">
            <v>1.4388435368140353</v>
          </cell>
          <cell r="N707">
            <v>1.4388435368140353</v>
          </cell>
          <cell r="O707">
            <v>1.4388435368140353</v>
          </cell>
          <cell r="P707">
            <v>1.4388435368140353</v>
          </cell>
          <cell r="Q707">
            <v>1.4388435368140353</v>
          </cell>
          <cell r="R707">
            <v>1.4388435368140353</v>
          </cell>
          <cell r="S707">
            <v>1.4388435368140353</v>
          </cell>
          <cell r="T707">
            <v>1.4388435368140353</v>
          </cell>
          <cell r="U707">
            <v>1.4388435368140353</v>
          </cell>
          <cell r="CJ707" t="str">
            <v>SKEthanolCIMS.Generic Fuels.Coal</v>
          </cell>
        </row>
        <row r="708">
          <cell r="K708">
            <v>0.54474008956273257</v>
          </cell>
          <cell r="L708">
            <v>0.63580249062988503</v>
          </cell>
          <cell r="M708">
            <v>0.87299165516231503</v>
          </cell>
          <cell r="N708">
            <v>0.89067185376097857</v>
          </cell>
          <cell r="O708">
            <v>1.033775323763851</v>
          </cell>
          <cell r="P708">
            <v>1.1388853598455424</v>
          </cell>
          <cell r="Q708">
            <v>1.2300719729533085</v>
          </cell>
          <cell r="R708">
            <v>1.3042998083277519</v>
          </cell>
          <cell r="S708">
            <v>1.3610961433622699</v>
          </cell>
          <cell r="T708">
            <v>1.3709754291273542</v>
          </cell>
          <cell r="U708">
            <v>1.3879180112508382</v>
          </cell>
          <cell r="CJ708" t="str">
            <v>SKEthanolCIMS.Generic Fuels.Diesel</v>
          </cell>
        </row>
        <row r="709">
          <cell r="K709">
            <v>1.3628096143234574</v>
          </cell>
          <cell r="L709">
            <v>0.99890194757692008</v>
          </cell>
          <cell r="M709">
            <v>0.8169264084507043</v>
          </cell>
          <cell r="N709">
            <v>0.43694289095736971</v>
          </cell>
          <cell r="O709">
            <v>1.9168185634702848</v>
          </cell>
          <cell r="P709">
            <v>2.0010587982396033</v>
          </cell>
          <cell r="Q709">
            <v>2.1719783377385484</v>
          </cell>
          <cell r="R709">
            <v>2.0361259603492736</v>
          </cell>
          <cell r="S709">
            <v>1.7908185998474688</v>
          </cell>
          <cell r="T709">
            <v>1.5250434012835337</v>
          </cell>
          <cell r="U709">
            <v>1.352938189853417</v>
          </cell>
          <cell r="CJ709" t="str">
            <v>SKEthanolCIMS.Generic Fuels.Natural Gas</v>
          </cell>
        </row>
        <row r="710">
          <cell r="K710">
            <v>0.27750814909606863</v>
          </cell>
          <cell r="L710">
            <v>0.33301668984939226</v>
          </cell>
          <cell r="M710">
            <v>0.43768026427101836</v>
          </cell>
          <cell r="N710">
            <v>0.48216749913258572</v>
          </cell>
          <cell r="O710">
            <v>0.51008399579506591</v>
          </cell>
          <cell r="P710">
            <v>0.55296076023518015</v>
          </cell>
          <cell r="Q710">
            <v>0.60577882909220704</v>
          </cell>
          <cell r="R710">
            <v>0.66725802272780477</v>
          </cell>
          <cell r="S710">
            <v>0.66994491905153575</v>
          </cell>
          <cell r="T710">
            <v>0.66884241272697131</v>
          </cell>
          <cell r="U710">
            <v>0.66684387789520327</v>
          </cell>
          <cell r="CJ710" t="str">
            <v>SKIron and SteelCIMS.CAN.SK.Electricity</v>
          </cell>
        </row>
        <row r="711">
          <cell r="K711">
            <v>1.0250494397827206</v>
          </cell>
          <cell r="L711">
            <v>1.1191135338619715</v>
          </cell>
          <cell r="M711">
            <v>1.4388435368140353</v>
          </cell>
          <cell r="N711">
            <v>1.4388435368140353</v>
          </cell>
          <cell r="O711">
            <v>1.4388435368140353</v>
          </cell>
          <cell r="P711">
            <v>1.4388435368140353</v>
          </cell>
          <cell r="Q711">
            <v>1.4388435368140353</v>
          </cell>
          <cell r="R711">
            <v>1.4388435368140353</v>
          </cell>
          <cell r="S711">
            <v>1.4388435368140353</v>
          </cell>
          <cell r="T711">
            <v>1.4388435368140353</v>
          </cell>
          <cell r="U711">
            <v>1.4388435368140353</v>
          </cell>
          <cell r="CJ711" t="str">
            <v>SKIron and SteelCIMS.Generic Fuels.Coal</v>
          </cell>
        </row>
        <row r="712">
          <cell r="K712">
            <v>0.37243779824245943</v>
          </cell>
          <cell r="L712">
            <v>0.47796147565761538</v>
          </cell>
          <cell r="M712">
            <v>0.84476883765918054</v>
          </cell>
          <cell r="N712">
            <v>0.83281587939508017</v>
          </cell>
          <cell r="O712">
            <v>1.0228357752513395</v>
          </cell>
          <cell r="P712">
            <v>1.1375738216917854</v>
          </cell>
          <cell r="Q712">
            <v>1.2233567371661895</v>
          </cell>
          <cell r="R712">
            <v>1.3156764532103613</v>
          </cell>
          <cell r="S712">
            <v>1.3859704643012596</v>
          </cell>
          <cell r="T712">
            <v>1.394476420219354</v>
          </cell>
          <cell r="U712">
            <v>1.4112896178325212</v>
          </cell>
          <cell r="CJ712" t="str">
            <v>SKIron and SteelCIMS.Generic Fuels.Fuel Oil</v>
          </cell>
        </row>
        <row r="713">
          <cell r="K713">
            <v>1.3966699517095371</v>
          </cell>
          <cell r="L713">
            <v>1.0242972006164817</v>
          </cell>
          <cell r="M713">
            <v>0.8169264084507043</v>
          </cell>
          <cell r="N713">
            <v>0.43694289095736971</v>
          </cell>
          <cell r="O713">
            <v>1.9168185634702848</v>
          </cell>
          <cell r="P713">
            <v>2.0010587982396033</v>
          </cell>
          <cell r="Q713">
            <v>2.1719783377385484</v>
          </cell>
          <cell r="R713">
            <v>2.0361259603492736</v>
          </cell>
          <cell r="S713">
            <v>1.7908185998474688</v>
          </cell>
          <cell r="T713">
            <v>1.5250434012835337</v>
          </cell>
          <cell r="U713">
            <v>1.352938189853417</v>
          </cell>
          <cell r="CJ713" t="str">
            <v>SKIron and SteelCIMS.Generic Fuels.Natural Gas</v>
          </cell>
        </row>
        <row r="714">
          <cell r="K714">
            <v>0.46203827830438349</v>
          </cell>
          <cell r="L714">
            <v>0.46775090000426311</v>
          </cell>
          <cell r="M714">
            <v>0.43768026427101836</v>
          </cell>
          <cell r="N714">
            <v>0.48216749913258572</v>
          </cell>
          <cell r="O714">
            <v>0.51008399579506591</v>
          </cell>
          <cell r="P714">
            <v>0.55296076023518015</v>
          </cell>
          <cell r="Q714">
            <v>0.60577882909220704</v>
          </cell>
          <cell r="R714">
            <v>0.66725802272780477</v>
          </cell>
          <cell r="S714">
            <v>0.66994491905153575</v>
          </cell>
          <cell r="T714">
            <v>0.66884241272697131</v>
          </cell>
          <cell r="U714">
            <v>0.66684387789520327</v>
          </cell>
          <cell r="CJ714" t="str">
            <v>SKMiningCIMS.CAN.SK.Electricity</v>
          </cell>
        </row>
        <row r="715">
          <cell r="K715">
            <v>0.4410206592259765</v>
          </cell>
          <cell r="L715">
            <v>0.51474462579061209</v>
          </cell>
          <cell r="M715">
            <v>0.70677257399490312</v>
          </cell>
          <cell r="N715">
            <v>0.72108643300881825</v>
          </cell>
          <cell r="O715">
            <v>0.83694276135221857</v>
          </cell>
          <cell r="P715">
            <v>0.92203966956990191</v>
          </cell>
          <cell r="Q715">
            <v>0.99586419799345394</v>
          </cell>
          <cell r="R715">
            <v>1.0559589285208755</v>
          </cell>
          <cell r="S715">
            <v>1.1019411457258728</v>
          </cell>
          <cell r="T715">
            <v>1.1099393988456252</v>
          </cell>
          <cell r="U715">
            <v>1.123656084803303</v>
          </cell>
          <cell r="CJ715" t="str">
            <v>SKMiningCIMS.Generic Fuels.Diesel</v>
          </cell>
        </row>
        <row r="716">
          <cell r="K716">
            <v>0.3055032888587616</v>
          </cell>
          <cell r="L716">
            <v>0.39206225428851688</v>
          </cell>
          <cell r="M716">
            <v>0.69294700873047532</v>
          </cell>
          <cell r="N716">
            <v>0.68314223574957333</v>
          </cell>
          <cell r="O716">
            <v>0.83901176190033999</v>
          </cell>
          <cell r="P716">
            <v>0.93312909024403112</v>
          </cell>
          <cell r="Q716">
            <v>1.0034951028479993</v>
          </cell>
          <cell r="R716">
            <v>1.0792231224289803</v>
          </cell>
          <cell r="S716">
            <v>1.136883896057987</v>
          </cell>
          <cell r="T716">
            <v>1.1438611618460686</v>
          </cell>
          <cell r="U716">
            <v>1.1576526921131201</v>
          </cell>
          <cell r="CJ716" t="str">
            <v>SKMiningCIMS.Generic Fuels.Fuel Oil</v>
          </cell>
        </row>
        <row r="717">
          <cell r="K717">
            <v>1.3628096143234574</v>
          </cell>
          <cell r="L717">
            <v>0.99890194757692008</v>
          </cell>
          <cell r="M717">
            <v>0.8169264084507043</v>
          </cell>
          <cell r="N717">
            <v>0.43694289095736971</v>
          </cell>
          <cell r="O717">
            <v>1.9168185634702848</v>
          </cell>
          <cell r="P717">
            <v>2.0010587982396033</v>
          </cell>
          <cell r="Q717">
            <v>2.1719783377385484</v>
          </cell>
          <cell r="R717">
            <v>2.0361259603492736</v>
          </cell>
          <cell r="S717">
            <v>1.7908185998474688</v>
          </cell>
          <cell r="T717">
            <v>1.5250434012835337</v>
          </cell>
          <cell r="U717">
            <v>1.352938189853417</v>
          </cell>
          <cell r="CJ717" t="str">
            <v>SKMiningCIMS.Generic Fuels.Natural Gas</v>
          </cell>
        </row>
        <row r="718">
          <cell r="K718">
            <v>0.46203827830438349</v>
          </cell>
          <cell r="L718">
            <v>0.46775090000426311</v>
          </cell>
          <cell r="M718">
            <v>0.43768026427101836</v>
          </cell>
          <cell r="N718">
            <v>0.48216749913258572</v>
          </cell>
          <cell r="O718">
            <v>0.51008399579506591</v>
          </cell>
          <cell r="P718">
            <v>0.55296076023518015</v>
          </cell>
          <cell r="Q718">
            <v>0.60577882909220704</v>
          </cell>
          <cell r="R718">
            <v>0.66725802272780477</v>
          </cell>
          <cell r="S718">
            <v>0.66994491905153575</v>
          </cell>
          <cell r="T718">
            <v>0.66884241272697131</v>
          </cell>
          <cell r="U718">
            <v>0.66684387789520327</v>
          </cell>
          <cell r="CJ718" t="str">
            <v>SKNatural GasCIMS.CAN.SK.Electricity</v>
          </cell>
        </row>
        <row r="719">
          <cell r="K719">
            <v>0.4410206592259765</v>
          </cell>
          <cell r="L719">
            <v>0.51474462579061209</v>
          </cell>
          <cell r="M719">
            <v>0.70677257399490312</v>
          </cell>
          <cell r="N719">
            <v>0.72108643300881825</v>
          </cell>
          <cell r="O719">
            <v>0.83694276135221857</v>
          </cell>
          <cell r="P719">
            <v>0.92203966956990191</v>
          </cell>
          <cell r="Q719">
            <v>0.99586419799345394</v>
          </cell>
          <cell r="R719">
            <v>1.0559589285208755</v>
          </cell>
          <cell r="S719">
            <v>1.1019411457258728</v>
          </cell>
          <cell r="T719">
            <v>1.1099393988456252</v>
          </cell>
          <cell r="U719">
            <v>1.123656084803303</v>
          </cell>
          <cell r="CJ719" t="str">
            <v>SKNatural GasCIMS.Generic Fuels.Diesel</v>
          </cell>
        </row>
        <row r="720">
          <cell r="K720">
            <v>1.0271785602064667</v>
          </cell>
          <cell r="L720">
            <v>0.74717865698917152</v>
          </cell>
          <cell r="M720">
            <v>0.8169264084507043</v>
          </cell>
          <cell r="N720">
            <v>0.43694289095736971</v>
          </cell>
          <cell r="O720">
            <v>1.9168185634702848</v>
          </cell>
          <cell r="P720">
            <v>2.0010587982396033</v>
          </cell>
          <cell r="Q720">
            <v>2.1719783377385484</v>
          </cell>
          <cell r="R720">
            <v>2.0361259603492736</v>
          </cell>
          <cell r="S720">
            <v>1.7908185998474688</v>
          </cell>
          <cell r="T720">
            <v>1.5250434012835337</v>
          </cell>
          <cell r="U720">
            <v>1.352938189853417</v>
          </cell>
          <cell r="CJ720" t="str">
            <v>SKNatural GasCIMS.Generic Fuels.Natural Gas</v>
          </cell>
        </row>
        <row r="721">
          <cell r="K721">
            <v>0.46203827830438349</v>
          </cell>
          <cell r="L721">
            <v>0.46775090000426311</v>
          </cell>
          <cell r="M721">
            <v>0.43768026427101836</v>
          </cell>
          <cell r="N721">
            <v>0.48216749913258572</v>
          </cell>
          <cell r="O721">
            <v>0.51008399579506591</v>
          </cell>
          <cell r="P721">
            <v>0.55296076023518015</v>
          </cell>
          <cell r="Q721">
            <v>0.60577882909220704</v>
          </cell>
          <cell r="R721">
            <v>0.66725802272780477</v>
          </cell>
          <cell r="S721">
            <v>0.66994491905153575</v>
          </cell>
          <cell r="T721">
            <v>0.66884241272697131</v>
          </cell>
          <cell r="U721">
            <v>0.66684387789520327</v>
          </cell>
          <cell r="CJ721" t="str">
            <v>SKOther ManufacturingCIMS.CAN.SK.Electricity</v>
          </cell>
        </row>
        <row r="722">
          <cell r="K722">
            <v>1.0250494397827206</v>
          </cell>
          <cell r="L722">
            <v>1.1191135338619715</v>
          </cell>
          <cell r="M722">
            <v>1.4388435368140353</v>
          </cell>
          <cell r="N722">
            <v>1.4388435368140353</v>
          </cell>
          <cell r="O722">
            <v>1.4388435368140353</v>
          </cell>
          <cell r="P722">
            <v>1.4388435368140353</v>
          </cell>
          <cell r="Q722">
            <v>1.4388435368140353</v>
          </cell>
          <cell r="R722">
            <v>1.4388435368140353</v>
          </cell>
          <cell r="S722">
            <v>1.4388435368140353</v>
          </cell>
          <cell r="T722">
            <v>1.4388435368140353</v>
          </cell>
          <cell r="U722">
            <v>1.4388435368140353</v>
          </cell>
          <cell r="CJ722" t="str">
            <v>SKOther ManufacturingCIMS.Generic Fuels.Coal</v>
          </cell>
        </row>
        <row r="723">
          <cell r="K723">
            <v>0.3055032888587616</v>
          </cell>
          <cell r="L723">
            <v>0.39206225428851688</v>
          </cell>
          <cell r="M723">
            <v>0.69294700873047532</v>
          </cell>
          <cell r="N723">
            <v>0.68314223574957333</v>
          </cell>
          <cell r="O723">
            <v>0.83901176190033999</v>
          </cell>
          <cell r="P723">
            <v>0.93312909024403112</v>
          </cell>
          <cell r="Q723">
            <v>1.0034951028479993</v>
          </cell>
          <cell r="R723">
            <v>1.0792231224289803</v>
          </cell>
          <cell r="S723">
            <v>1.136883896057987</v>
          </cell>
          <cell r="T723">
            <v>1.1438611618460686</v>
          </cell>
          <cell r="U723">
            <v>1.1576526921131201</v>
          </cell>
          <cell r="CJ723" t="str">
            <v>SKOther ManufacturingCIMS.Generic Fuels.Fuel Oil</v>
          </cell>
        </row>
        <row r="724">
          <cell r="K724">
            <v>1.3628096143234574</v>
          </cell>
          <cell r="L724">
            <v>0.99890194757692008</v>
          </cell>
          <cell r="M724">
            <v>0.8169264084507043</v>
          </cell>
          <cell r="N724">
            <v>0.43694289095736971</v>
          </cell>
          <cell r="O724">
            <v>1.9168185634702848</v>
          </cell>
          <cell r="P724">
            <v>2.0010587982396033</v>
          </cell>
          <cell r="Q724">
            <v>2.1719783377385484</v>
          </cell>
          <cell r="R724">
            <v>2.0361259603492736</v>
          </cell>
          <cell r="S724">
            <v>1.7908185998474688</v>
          </cell>
          <cell r="T724">
            <v>1.5250434012835337</v>
          </cell>
          <cell r="U724">
            <v>1.352938189853417</v>
          </cell>
          <cell r="CJ724" t="str">
            <v>SKOther ManufacturingCIMS.Generic Fuels.Natural Gas</v>
          </cell>
        </row>
        <row r="725">
          <cell r="K725">
            <v>1.6230533378004839</v>
          </cell>
          <cell r="L725">
            <v>2</v>
          </cell>
          <cell r="M725">
            <v>6.5949179713943993</v>
          </cell>
          <cell r="N725">
            <v>6.5949179713943993</v>
          </cell>
          <cell r="O725">
            <v>6.5949179713943993</v>
          </cell>
          <cell r="P725">
            <v>6.5949179713943993</v>
          </cell>
          <cell r="Q725">
            <v>6.5949179713943993</v>
          </cell>
          <cell r="R725">
            <v>6.5949179713943993</v>
          </cell>
          <cell r="S725">
            <v>6.5949179713943993</v>
          </cell>
          <cell r="T725">
            <v>6.5949179713943993</v>
          </cell>
          <cell r="U725">
            <v>6.5949179713943993</v>
          </cell>
          <cell r="CJ725" t="str">
            <v>SKOther ManufacturingCIMS.Generic Fuels.Solid Biomass</v>
          </cell>
        </row>
        <row r="726">
          <cell r="K726">
            <v>0.87680450953340705</v>
          </cell>
          <cell r="L726">
            <v>0.77059142151317905</v>
          </cell>
          <cell r="M726">
            <v>0.43768026427101836</v>
          </cell>
          <cell r="N726">
            <v>0.48216749913258572</v>
          </cell>
          <cell r="O726">
            <v>0.51008399579506591</v>
          </cell>
          <cell r="P726">
            <v>0.55296076023518015</v>
          </cell>
          <cell r="Q726">
            <v>0.60577882909220704</v>
          </cell>
          <cell r="R726">
            <v>0.66725802272780477</v>
          </cell>
          <cell r="S726">
            <v>0.66994491905153575</v>
          </cell>
          <cell r="T726">
            <v>0.66884241272697131</v>
          </cell>
          <cell r="U726">
            <v>0.66684387789520327</v>
          </cell>
          <cell r="CJ726" t="str">
            <v>SKPetroleum CrudeCIMS.CAN.SK.Electricity</v>
          </cell>
        </row>
        <row r="727">
          <cell r="K727">
            <v>0.4410206592259765</v>
          </cell>
          <cell r="L727">
            <v>0.51474462579061209</v>
          </cell>
          <cell r="M727">
            <v>0.70677257399490312</v>
          </cell>
          <cell r="N727">
            <v>0.72108643300881825</v>
          </cell>
          <cell r="O727">
            <v>0.83694276135221857</v>
          </cell>
          <cell r="P727">
            <v>0.92203966956990191</v>
          </cell>
          <cell r="Q727">
            <v>0.99586419799345394</v>
          </cell>
          <cell r="R727">
            <v>1.0559589285208755</v>
          </cell>
          <cell r="S727">
            <v>1.1019411457258728</v>
          </cell>
          <cell r="T727">
            <v>1.1099393988456252</v>
          </cell>
          <cell r="U727">
            <v>1.123656084803303</v>
          </cell>
          <cell r="CJ727" t="str">
            <v>SKPetroleum CrudeCIMS.Generic Fuels.Diesel</v>
          </cell>
        </row>
        <row r="728">
          <cell r="K728">
            <v>0.750831638465147</v>
          </cell>
          <cell r="L728">
            <v>0.70977912530018283</v>
          </cell>
          <cell r="M728">
            <v>0.47660792235047222</v>
          </cell>
          <cell r="N728">
            <v>0.53628782129179886</v>
          </cell>
          <cell r="O728">
            <v>0.62872621721430033</v>
          </cell>
          <cell r="P728">
            <v>0.68303727103955747</v>
          </cell>
          <cell r="Q728">
            <v>0.72006940936017971</v>
          </cell>
          <cell r="R728">
            <v>0.76185722110071752</v>
          </cell>
          <cell r="S728">
            <v>0.80018015112834207</v>
          </cell>
          <cell r="T728">
            <v>0.80932365501708459</v>
          </cell>
          <cell r="U728">
            <v>0.82253295509897051</v>
          </cell>
          <cell r="CJ728" t="str">
            <v>SKPetroleum CrudeCIMS.Generic Fuels.Gasoline</v>
          </cell>
        </row>
        <row r="729">
          <cell r="K729">
            <v>2.288358699159291</v>
          </cell>
          <cell r="L729">
            <v>1.6930637612037622</v>
          </cell>
          <cell r="M729">
            <v>0.8169264084507043</v>
          </cell>
          <cell r="N729">
            <v>0.43694289095736971</v>
          </cell>
          <cell r="O729">
            <v>1.9168185634702848</v>
          </cell>
          <cell r="P729">
            <v>2.0010587982396033</v>
          </cell>
          <cell r="Q729">
            <v>2.1719783377385484</v>
          </cell>
          <cell r="R729">
            <v>2.0361259603492736</v>
          </cell>
          <cell r="S729">
            <v>1.7908185998474688</v>
          </cell>
          <cell r="T729">
            <v>1.5250434012835337</v>
          </cell>
          <cell r="U729">
            <v>1.352938189853417</v>
          </cell>
          <cell r="CJ729" t="str">
            <v>SKPetroleum CrudeCIMS.Generic Fuels.Natural Gas</v>
          </cell>
        </row>
        <row r="730">
          <cell r="K730">
            <v>0.46203827830438349</v>
          </cell>
          <cell r="L730">
            <v>0.46775090000426311</v>
          </cell>
          <cell r="M730">
            <v>0.43768026427101836</v>
          </cell>
          <cell r="N730">
            <v>0.48216749913258572</v>
          </cell>
          <cell r="O730">
            <v>0.51008399579506591</v>
          </cell>
          <cell r="P730">
            <v>0.55296076023518015</v>
          </cell>
          <cell r="Q730">
            <v>0.60577882909220704</v>
          </cell>
          <cell r="R730">
            <v>0.66725802272780477</v>
          </cell>
          <cell r="S730">
            <v>0.66994491905153575</v>
          </cell>
          <cell r="T730">
            <v>0.66884241272697131</v>
          </cell>
          <cell r="U730">
            <v>0.66684387789520327</v>
          </cell>
          <cell r="CJ730" t="str">
            <v>SKPetroleum RefiningCIMS.CAN.SK.Electricity</v>
          </cell>
        </row>
        <row r="731">
          <cell r="K731">
            <v>0.3055032888587616</v>
          </cell>
          <cell r="L731">
            <v>0.39206225428851688</v>
          </cell>
          <cell r="M731">
            <v>0.69294700873047532</v>
          </cell>
          <cell r="N731">
            <v>0.68314223574957333</v>
          </cell>
          <cell r="O731">
            <v>0.83901176190033999</v>
          </cell>
          <cell r="P731">
            <v>0.93312909024403112</v>
          </cell>
          <cell r="Q731">
            <v>1.0034951028479993</v>
          </cell>
          <cell r="R731">
            <v>1.0792231224289803</v>
          </cell>
          <cell r="S731">
            <v>1.136883896057987</v>
          </cell>
          <cell r="T731">
            <v>1.1438611618460686</v>
          </cell>
          <cell r="U731">
            <v>1.1576526921131201</v>
          </cell>
          <cell r="CJ731" t="str">
            <v>SKPetroleum RefiningCIMS.Generic Fuels.Fuel Oil</v>
          </cell>
        </row>
        <row r="732">
          <cell r="K732">
            <v>1.3628096143234574</v>
          </cell>
          <cell r="L732">
            <v>0.99890194757692008</v>
          </cell>
          <cell r="M732">
            <v>0.8169264084507043</v>
          </cell>
          <cell r="N732">
            <v>0.43694289095736971</v>
          </cell>
          <cell r="O732">
            <v>1.9168185634702848</v>
          </cell>
          <cell r="P732">
            <v>2.0010587982396033</v>
          </cell>
          <cell r="Q732">
            <v>2.1719783377385484</v>
          </cell>
          <cell r="R732">
            <v>2.0361259603492736</v>
          </cell>
          <cell r="S732">
            <v>1.7908185998474688</v>
          </cell>
          <cell r="T732">
            <v>1.5250434012835337</v>
          </cell>
          <cell r="U732">
            <v>1.352938189853417</v>
          </cell>
          <cell r="CJ732" t="str">
            <v>SKPetroleum RefiningCIMS.Generic Fuels.Natural Gas</v>
          </cell>
        </row>
        <row r="733">
          <cell r="K733">
            <v>1.664514895220859</v>
          </cell>
          <cell r="L733">
            <v>1.0278745411027508</v>
          </cell>
          <cell r="M733">
            <v>1.1024780113126038</v>
          </cell>
          <cell r="N733">
            <v>0.84105426391186899</v>
          </cell>
          <cell r="O733">
            <v>0.97447697705686454</v>
          </cell>
          <cell r="P733">
            <v>1.0228818424435693</v>
          </cell>
          <cell r="Q733">
            <v>1.0548551643497688</v>
          </cell>
          <cell r="R733">
            <v>1.0715460975264461</v>
          </cell>
          <cell r="S733">
            <v>1.0901225479835872</v>
          </cell>
          <cell r="T733">
            <v>1.0901225479835872</v>
          </cell>
          <cell r="U733">
            <v>1.0901225479835872</v>
          </cell>
          <cell r="CJ733" t="str">
            <v>SKPetroleum RefiningCIMS.Generic Fuels.Propane</v>
          </cell>
        </row>
        <row r="734">
          <cell r="K734">
            <v>0.58854394363424389</v>
          </cell>
          <cell r="L734">
            <v>0.64660844725062305</v>
          </cell>
          <cell r="M734">
            <v>0.75335922113875342</v>
          </cell>
          <cell r="N734">
            <v>0.81498400360850831</v>
          </cell>
          <cell r="O734">
            <v>0.85048129006925477</v>
          </cell>
          <cell r="P734">
            <v>0.919849627501373</v>
          </cell>
          <cell r="Q734">
            <v>1.0007729553272409</v>
          </cell>
          <cell r="R734">
            <v>1.0808089605622107</v>
          </cell>
          <cell r="S734">
            <v>1.0851611324715396</v>
          </cell>
          <cell r="T734">
            <v>1.0833753184774351</v>
          </cell>
          <cell r="U734">
            <v>1.0801381384352373</v>
          </cell>
          <cell r="CJ734" t="str">
            <v>SKResidentialCIMS.CAN.SK.Electricity</v>
          </cell>
        </row>
        <row r="735">
          <cell r="K735">
            <v>0.42965161781080241</v>
          </cell>
          <cell r="L735">
            <v>0.63580249062988503</v>
          </cell>
          <cell r="M735">
            <v>1.0826480138980084</v>
          </cell>
          <cell r="N735">
            <v>1.1687197472317015</v>
          </cell>
          <cell r="O735">
            <v>1.3457577125131619</v>
          </cell>
          <cell r="P735">
            <v>1.4821547270456168</v>
          </cell>
          <cell r="Q735">
            <v>1.6064509079875393</v>
          </cell>
          <cell r="R735">
            <v>1.712372671609903</v>
          </cell>
          <cell r="S735">
            <v>1.7788294482058171</v>
          </cell>
          <cell r="T735">
            <v>1.7917407803933885</v>
          </cell>
          <cell r="U735">
            <v>1.8138832015271744</v>
          </cell>
          <cell r="CJ735" t="str">
            <v>SKResidentialCIMS.Generic Fuels.Diesel</v>
          </cell>
        </row>
        <row r="736">
          <cell r="K736">
            <v>0.47865926090772076</v>
          </cell>
          <cell r="L736">
            <v>0.7083244601727372</v>
          </cell>
          <cell r="M736">
            <v>1.1513387453387831</v>
          </cell>
          <cell r="N736">
            <v>1.2927883666264515</v>
          </cell>
          <cell r="O736">
            <v>1.3954214407894581</v>
          </cell>
          <cell r="P736">
            <v>1.4879338356962026</v>
          </cell>
          <cell r="Q736">
            <v>1.5579935944252761</v>
          </cell>
          <cell r="R736">
            <v>1.6533161523803541</v>
          </cell>
          <cell r="S736">
            <v>1.7161115212617009</v>
          </cell>
          <cell r="T736">
            <v>1.726643613630455</v>
          </cell>
          <cell r="U736">
            <v>1.7474617500023237</v>
          </cell>
          <cell r="CJ736" t="str">
            <v>SKResidentialCIMS.Generic Fuels.Fuel Oil</v>
          </cell>
        </row>
        <row r="737">
          <cell r="K737">
            <v>1.4698765377478848</v>
          </cell>
          <cell r="L737">
            <v>1.2410910290341131</v>
          </cell>
          <cell r="M737">
            <v>1.4639968309859157</v>
          </cell>
          <cell r="N737">
            <v>1.6596063980663747</v>
          </cell>
          <cell r="O737">
            <v>4.8861682841406697</v>
          </cell>
          <cell r="P737">
            <v>4.7253356023633151</v>
          </cell>
          <cell r="Q737">
            <v>5.0029783377385488</v>
          </cell>
          <cell r="R737">
            <v>4.5978449847395169</v>
          </cell>
          <cell r="S737">
            <v>3.9698742015072153</v>
          </cell>
          <cell r="T737">
            <v>3.3807055920962505</v>
          </cell>
          <cell r="U737">
            <v>2.999183957878492</v>
          </cell>
          <cell r="CJ737" t="str">
            <v>SKResidentialCIMS.Generic Fuels.Natural Gas</v>
          </cell>
        </row>
        <row r="738">
          <cell r="K738">
            <v>8.1586911566489473</v>
          </cell>
          <cell r="L738">
            <v>10</v>
          </cell>
          <cell r="M738">
            <v>32.445252720457859</v>
          </cell>
          <cell r="N738">
            <v>32.445252720457859</v>
          </cell>
          <cell r="O738">
            <v>32.445252720457859</v>
          </cell>
          <cell r="P738">
            <v>32.445252720457859</v>
          </cell>
          <cell r="Q738">
            <v>32.445252720457859</v>
          </cell>
          <cell r="R738">
            <v>32.445252720457859</v>
          </cell>
          <cell r="S738">
            <v>32.445252720457859</v>
          </cell>
          <cell r="T738">
            <v>32.445252720457859</v>
          </cell>
          <cell r="U738">
            <v>32.445252720457859</v>
          </cell>
          <cell r="CJ738" t="str">
            <v>SKResidentialCIMS.Generic Fuels.Solid Biomass</v>
          </cell>
        </row>
        <row r="739">
          <cell r="K739">
            <v>1.1786993508534587</v>
          </cell>
          <cell r="L739">
            <v>1.4611112775667492</v>
          </cell>
          <cell r="M739">
            <v>1.8811878569017773</v>
          </cell>
          <cell r="N739">
            <v>2.1105163306496721</v>
          </cell>
          <cell r="O739">
            <v>2.2174349045465505</v>
          </cell>
          <cell r="P739">
            <v>2.8895091134972604</v>
          </cell>
          <cell r="Q739">
            <v>2.7754982245564994</v>
          </cell>
          <cell r="R739">
            <v>2.6719329095693065</v>
          </cell>
          <cell r="S739">
            <v>2.5655534644401041</v>
          </cell>
          <cell r="T739">
            <v>2.5636062925554088</v>
          </cell>
          <cell r="U739">
            <v>2.5626605483956593</v>
          </cell>
          <cell r="CJ739" t="str">
            <v>SKTransportation FreightCIMS.CAN.SK.Biodiesel</v>
          </cell>
        </row>
        <row r="740">
          <cell r="K740">
            <v>0.59439675481061349</v>
          </cell>
          <cell r="L740">
            <v>0.64660844725062305</v>
          </cell>
          <cell r="M740">
            <v>0.71364575749584069</v>
          </cell>
          <cell r="N740">
            <v>0.78618301588595352</v>
          </cell>
          <cell r="O740">
            <v>0.8317013794806849</v>
          </cell>
          <cell r="P740">
            <v>0.90161273609348402</v>
          </cell>
          <cell r="Q740">
            <v>0.98773357323409006</v>
          </cell>
          <cell r="R740">
            <v>1.0879765343495162</v>
          </cell>
          <cell r="S740">
            <v>1.0923575684485876</v>
          </cell>
          <cell r="T740">
            <v>1.0905599115164246</v>
          </cell>
          <cell r="U740">
            <v>1.0873012635481993</v>
          </cell>
          <cell r="CJ740" t="str">
            <v>SKTransportation FreightCIMS.CAN.SK.Electricity</v>
          </cell>
        </row>
        <row r="741">
          <cell r="K741">
            <v>1.0019239041360983</v>
          </cell>
          <cell r="L741">
            <v>1.0138864148204887</v>
          </cell>
          <cell r="M741">
            <v>1.0154385357339621</v>
          </cell>
          <cell r="N741">
            <v>1.0260017767227128</v>
          </cell>
          <cell r="O741">
            <v>1.0239017343148424</v>
          </cell>
          <cell r="P741">
            <v>1.0228390152118592</v>
          </cell>
          <cell r="Q741">
            <v>1.0218783780620415</v>
          </cell>
          <cell r="R741">
            <v>1.0214066999111691</v>
          </cell>
          <cell r="S741">
            <v>1.0211021256522066</v>
          </cell>
          <cell r="T741">
            <v>1.0211021256522066</v>
          </cell>
          <cell r="U741">
            <v>1.0211021256522066</v>
          </cell>
          <cell r="CJ741" t="str">
            <v>SKTransportation FreightCIMS.Generic Fuels.Jet Fuel</v>
          </cell>
        </row>
        <row r="742">
          <cell r="K742">
            <v>0.66131813263781902</v>
          </cell>
          <cell r="L742">
            <v>0.63580249062988503</v>
          </cell>
          <cell r="M742">
            <v>0.53710778495887201</v>
          </cell>
          <cell r="N742">
            <v>0.5479855204455808</v>
          </cell>
          <cell r="O742">
            <v>0.63602987612602635</v>
          </cell>
          <cell r="P742">
            <v>0.7006987859866658</v>
          </cell>
          <cell r="Q742">
            <v>0.75680131513982973</v>
          </cell>
          <cell r="R742">
            <v>0.80246996272025195</v>
          </cell>
          <cell r="S742">
            <v>0.83741388632339342</v>
          </cell>
          <cell r="T742">
            <v>0.84349211314593209</v>
          </cell>
          <cell r="U742">
            <v>0.85391603037585839</v>
          </cell>
          <cell r="CJ742" t="str">
            <v>SKTransportation FreightCIMS.Generic Fuels.Diesel</v>
          </cell>
        </row>
        <row r="743">
          <cell r="K743">
            <v>0.33590939114395058</v>
          </cell>
          <cell r="L743">
            <v>0.39206225428851688</v>
          </cell>
          <cell r="M743">
            <v>0.51386462592483506</v>
          </cell>
          <cell r="N743">
            <v>0.54532772092668125</v>
          </cell>
          <cell r="O743">
            <v>0.59331792468948163</v>
          </cell>
          <cell r="P743">
            <v>0.63283848171933266</v>
          </cell>
          <cell r="Q743">
            <v>0.66031555202032377</v>
          </cell>
          <cell r="R743">
            <v>0.69704023009829685</v>
          </cell>
          <cell r="S743">
            <v>0.72681317853396121</v>
          </cell>
          <cell r="T743">
            <v>0.73127376482821305</v>
          </cell>
          <cell r="U743">
            <v>0.74009073020611982</v>
          </cell>
          <cell r="CJ743" t="str">
            <v>SKTransportation FreightCIMS.Generic Fuels.Fuel Oil</v>
          </cell>
        </row>
        <row r="744">
          <cell r="K744">
            <v>1.1786993508534587</v>
          </cell>
          <cell r="L744">
            <v>1.4611112775667492</v>
          </cell>
          <cell r="M744">
            <v>1.8811878569017773</v>
          </cell>
          <cell r="N744">
            <v>2.1105163306496721</v>
          </cell>
          <cell r="O744">
            <v>2.2174349045465505</v>
          </cell>
          <cell r="P744">
            <v>2.8895091134972604</v>
          </cell>
          <cell r="Q744">
            <v>2.7754982245564994</v>
          </cell>
          <cell r="R744">
            <v>2.6719329095693065</v>
          </cell>
          <cell r="S744">
            <v>2.5655534644401041</v>
          </cell>
          <cell r="T744">
            <v>2.5636062925554088</v>
          </cell>
          <cell r="U744">
            <v>2.5626605483956593</v>
          </cell>
          <cell r="CJ744" t="str">
            <v>SKTransportation PersonalCIMS.CAN.SK.Biodiesel</v>
          </cell>
        </row>
        <row r="745">
          <cell r="K745">
            <v>0.59439675481061349</v>
          </cell>
          <cell r="L745">
            <v>0.64660844725062305</v>
          </cell>
          <cell r="M745">
            <v>0.71364575749584069</v>
          </cell>
          <cell r="N745">
            <v>0.78618301588595352</v>
          </cell>
          <cell r="O745">
            <v>0.8317013794806849</v>
          </cell>
          <cell r="P745">
            <v>0.90161273609348402</v>
          </cell>
          <cell r="Q745">
            <v>0.98773357323409006</v>
          </cell>
          <cell r="R745">
            <v>1.0879765343495162</v>
          </cell>
          <cell r="S745">
            <v>1.0923575684485876</v>
          </cell>
          <cell r="T745">
            <v>1.0905599115164246</v>
          </cell>
          <cell r="U745">
            <v>1.0873012635481993</v>
          </cell>
          <cell r="CJ745" t="str">
            <v>SKTransportation PersonalCIMS.CAN.SK.Electricity</v>
          </cell>
        </row>
        <row r="746">
          <cell r="K746">
            <v>1.3760605922404547</v>
          </cell>
          <cell r="L746">
            <v>1.4734512867282694</v>
          </cell>
          <cell r="M746">
            <v>1.6190490827988038</v>
          </cell>
          <cell r="N746">
            <v>1.7437938658911474</v>
          </cell>
          <cell r="O746">
            <v>1.626215472473221</v>
          </cell>
          <cell r="P746">
            <v>1.7349961980358966</v>
          </cell>
          <cell r="Q746">
            <v>1.9169367707963321</v>
          </cell>
          <cell r="R746">
            <v>2.1107097292790198</v>
          </cell>
          <cell r="S746">
            <v>1.9996962195771655</v>
          </cell>
          <cell r="T746">
            <v>1.9998122464323782</v>
          </cell>
          <cell r="U746">
            <v>1.9999444510491109</v>
          </cell>
          <cell r="CJ746" t="str">
            <v>SKTransportation PersonalCIMS.CAN.SK.Ethanol</v>
          </cell>
        </row>
        <row r="747">
          <cell r="K747">
            <v>1.0019239041360983</v>
          </cell>
          <cell r="L747">
            <v>1.0138864148204887</v>
          </cell>
          <cell r="M747">
            <v>1.0154385357339621</v>
          </cell>
          <cell r="N747">
            <v>1.0260017767227128</v>
          </cell>
          <cell r="O747">
            <v>1.0239017343148424</v>
          </cell>
          <cell r="P747">
            <v>1.0228390152118592</v>
          </cell>
          <cell r="Q747">
            <v>1.0218783780620415</v>
          </cell>
          <cell r="R747">
            <v>1.0214066999111691</v>
          </cell>
          <cell r="S747">
            <v>1.0211021256522066</v>
          </cell>
          <cell r="T747">
            <v>1.0211021256522066</v>
          </cell>
          <cell r="U747">
            <v>1.0211021256522066</v>
          </cell>
          <cell r="CJ747" t="str">
            <v>SKTransportation PersonalCIMS.Generic Fuels.Jet Fuel</v>
          </cell>
        </row>
        <row r="748">
          <cell r="K748">
            <v>0.66131813263781902</v>
          </cell>
          <cell r="L748">
            <v>0.63580249062988503</v>
          </cell>
          <cell r="M748">
            <v>0.53710778495887201</v>
          </cell>
          <cell r="N748">
            <v>0.5479855204455808</v>
          </cell>
          <cell r="O748">
            <v>0.63602987612602635</v>
          </cell>
          <cell r="P748">
            <v>0.7006987859866658</v>
          </cell>
          <cell r="Q748">
            <v>0.75680131513982973</v>
          </cell>
          <cell r="R748">
            <v>0.80246996272025195</v>
          </cell>
          <cell r="S748">
            <v>0.83741388632339342</v>
          </cell>
          <cell r="T748">
            <v>0.84349211314593209</v>
          </cell>
          <cell r="U748">
            <v>0.85391603037585839</v>
          </cell>
          <cell r="CJ748" t="str">
            <v>SKTransportation PersonalCIMS.Generic Fuels.Diesel</v>
          </cell>
        </row>
        <row r="749">
          <cell r="K749">
            <v>0.750831638465147</v>
          </cell>
          <cell r="L749">
            <v>0.70977912530018283</v>
          </cell>
          <cell r="M749">
            <v>0.47660792235047222</v>
          </cell>
          <cell r="N749">
            <v>0.53628782129179886</v>
          </cell>
          <cell r="O749">
            <v>0.62872621721430033</v>
          </cell>
          <cell r="P749">
            <v>0.68303727103955747</v>
          </cell>
          <cell r="Q749">
            <v>0.72006940936017971</v>
          </cell>
          <cell r="R749">
            <v>0.76185722110071752</v>
          </cell>
          <cell r="S749">
            <v>0.80018015112834207</v>
          </cell>
          <cell r="T749">
            <v>0.80932365501708459</v>
          </cell>
          <cell r="U749">
            <v>0.82253295509897051</v>
          </cell>
          <cell r="CJ749" t="str">
            <v>SKTransportation PersonalCIMS.Generic Fuels.Gasoline</v>
          </cell>
        </row>
        <row r="750">
          <cell r="K750">
            <v>0.91297792895319141</v>
          </cell>
          <cell r="L750">
            <v>0.99890194757692008</v>
          </cell>
          <cell r="M750">
            <v>2.2344848463258629</v>
          </cell>
          <cell r="N750">
            <v>3.0314394789702135</v>
          </cell>
          <cell r="O750">
            <v>9.4882235455759218</v>
          </cell>
          <cell r="P750">
            <v>9.2364476163037121</v>
          </cell>
          <cell r="Q750">
            <v>9.8096079979966646</v>
          </cell>
          <cell r="R750">
            <v>9.039678117618049</v>
          </cell>
          <cell r="S750">
            <v>7.8113331081183812</v>
          </cell>
          <cell r="T750">
            <v>6.6520539895990449</v>
          </cell>
          <cell r="U750">
            <v>5.9013519719640435</v>
          </cell>
          <cell r="CJ750" t="str">
            <v>SKTransportation PersonalCIMS.Generic Fuels.Natural Gas</v>
          </cell>
        </row>
        <row r="751">
          <cell r="K751">
            <v>2.035807369105163</v>
          </cell>
          <cell r="L751">
            <v>1.143359618918786</v>
          </cell>
          <cell r="M751">
            <v>0.90941345315551714</v>
          </cell>
          <cell r="N751">
            <v>0.74681528072400061</v>
          </cell>
          <cell r="O751">
            <v>0.7665380952293217</v>
          </cell>
          <cell r="P751">
            <v>0.77164822393819421</v>
          </cell>
          <cell r="Q751">
            <v>0.77209695995729932</v>
          </cell>
          <cell r="R751">
            <v>0.76983952036402725</v>
          </cell>
          <cell r="S751">
            <v>0.77521959477876767</v>
          </cell>
          <cell r="T751">
            <v>0.77521959477876767</v>
          </cell>
          <cell r="U751">
            <v>0.77521959477876767</v>
          </cell>
          <cell r="CJ751" t="str">
            <v>SKTransportation PersonalCIMS.Generic Fuels.Propane</v>
          </cell>
        </row>
        <row r="752">
          <cell r="K752">
            <v>0.35669033974641379</v>
          </cell>
          <cell r="L752">
            <v>0.39083136738404739</v>
          </cell>
          <cell r="M752">
            <v>0.43768026427101836</v>
          </cell>
          <cell r="N752">
            <v>0.48216749913258572</v>
          </cell>
          <cell r="O752">
            <v>0.51008399579506591</v>
          </cell>
          <cell r="P752">
            <v>0.55296076023518015</v>
          </cell>
          <cell r="Q752">
            <v>0.60577882909220704</v>
          </cell>
          <cell r="R752">
            <v>0.66725802272780477</v>
          </cell>
          <cell r="S752">
            <v>0.66994491905153575</v>
          </cell>
          <cell r="T752">
            <v>0.66884241272697131</v>
          </cell>
          <cell r="U752">
            <v>0.66684387789520327</v>
          </cell>
          <cell r="CJ752" t="str">
            <v>SKWasteCIMS.CAN.SK.Electricity</v>
          </cell>
        </row>
        <row r="753">
          <cell r="K753">
            <v>0.59138310309186581</v>
          </cell>
          <cell r="L753">
            <v>0.586740507263523</v>
          </cell>
          <cell r="M753">
            <v>0.53923607520564043</v>
          </cell>
          <cell r="N753">
            <v>0.55588673995777582</v>
          </cell>
          <cell r="O753">
            <v>0.65123476463374508</v>
          </cell>
          <cell r="P753">
            <v>0.7224909108009302</v>
          </cell>
          <cell r="Q753">
            <v>0.78447392423917972</v>
          </cell>
          <cell r="R753">
            <v>0.8360863386892442</v>
          </cell>
          <cell r="S753">
            <v>0.87150373237645584</v>
          </cell>
          <cell r="T753">
            <v>0.87782939457120424</v>
          </cell>
          <cell r="U753">
            <v>0.88867765362235129</v>
          </cell>
          <cell r="CJ753" t="str">
            <v>ABCIMS.Generic Fuels.Diesel Marine</v>
          </cell>
        </row>
        <row r="754">
          <cell r="K754">
            <v>0.59138310309186581</v>
          </cell>
          <cell r="L754">
            <v>0.586740507263523</v>
          </cell>
          <cell r="M754">
            <v>0.53923607520564043</v>
          </cell>
          <cell r="N754">
            <v>0.55588673995777582</v>
          </cell>
          <cell r="O754">
            <v>0.65123476463374508</v>
          </cell>
          <cell r="P754">
            <v>0.7224909108009302</v>
          </cell>
          <cell r="Q754">
            <v>0.78447392423917972</v>
          </cell>
          <cell r="R754">
            <v>0.8360863386892442</v>
          </cell>
          <cell r="S754">
            <v>0.87150373237645584</v>
          </cell>
          <cell r="T754">
            <v>0.87782939457120424</v>
          </cell>
          <cell r="U754">
            <v>0.88867765362235129</v>
          </cell>
          <cell r="CJ754" t="str">
            <v>ABCIMS.Generic Fuels.Diesel Rail</v>
          </cell>
        </row>
        <row r="755">
          <cell r="K755">
            <v>0.72194402089114029</v>
          </cell>
          <cell r="L755">
            <v>0.70254115380263515</v>
          </cell>
          <cell r="M755">
            <v>0.59340884841363106</v>
          </cell>
          <cell r="N755">
            <v>0.61879224779749709</v>
          </cell>
          <cell r="O755">
            <v>0.71449316257542594</v>
          </cell>
          <cell r="P755">
            <v>0.78348523026601191</v>
          </cell>
          <cell r="Q755">
            <v>0.84318415357994114</v>
          </cell>
          <cell r="R755">
            <v>0.89297335128614341</v>
          </cell>
          <cell r="S755">
            <v>0.92919197050288893</v>
          </cell>
          <cell r="T755">
            <v>0.93593635300076539</v>
          </cell>
          <cell r="U755">
            <v>0.94750270071653964</v>
          </cell>
          <cell r="CJ755" t="str">
            <v>ATCIMS.Generic Fuels.Diesel Marine</v>
          </cell>
        </row>
        <row r="756">
          <cell r="K756">
            <v>0.72194402089114029</v>
          </cell>
          <cell r="L756">
            <v>0.70254115380263515</v>
          </cell>
          <cell r="M756">
            <v>0.59340884841363106</v>
          </cell>
          <cell r="N756">
            <v>0.61879224779749709</v>
          </cell>
          <cell r="O756">
            <v>0.71449316257542594</v>
          </cell>
          <cell r="P756">
            <v>0.78348523026601191</v>
          </cell>
          <cell r="Q756">
            <v>0.84318415357994114</v>
          </cell>
          <cell r="R756">
            <v>0.89297335128614341</v>
          </cell>
          <cell r="S756">
            <v>0.92919197050288893</v>
          </cell>
          <cell r="T756">
            <v>0.93593635300076539</v>
          </cell>
          <cell r="U756">
            <v>0.94750270071653964</v>
          </cell>
          <cell r="CJ756" t="str">
            <v>ATCIMS.Generic Fuels.Diesel Rail</v>
          </cell>
        </row>
        <row r="757">
          <cell r="K757">
            <v>0.6845429056649871</v>
          </cell>
          <cell r="L757">
            <v>0.6699771048830172</v>
          </cell>
          <cell r="M757">
            <v>0.55216154524089311</v>
          </cell>
          <cell r="N757">
            <v>0.58928734971387342</v>
          </cell>
          <cell r="O757">
            <v>0.69796075091161813</v>
          </cell>
          <cell r="P757">
            <v>0.76271444720509074</v>
          </cell>
          <cell r="Q757">
            <v>0.81931078589191886</v>
          </cell>
          <cell r="R757">
            <v>0.86570755961947676</v>
          </cell>
          <cell r="S757">
            <v>0.90154215360148049</v>
          </cell>
          <cell r="T757">
            <v>0.90808584458770047</v>
          </cell>
          <cell r="U757">
            <v>0.91930801434379428</v>
          </cell>
          <cell r="CJ757" t="str">
            <v>BCCIMS.Generic Fuels.Diesel Marine</v>
          </cell>
        </row>
        <row r="758">
          <cell r="K758">
            <v>0.6845429056649871</v>
          </cell>
          <cell r="L758">
            <v>0.6699771048830172</v>
          </cell>
          <cell r="M758">
            <v>0.55216154524089311</v>
          </cell>
          <cell r="N758">
            <v>0.58928734971387342</v>
          </cell>
          <cell r="O758">
            <v>0.69796075091161813</v>
          </cell>
          <cell r="P758">
            <v>0.76271444720509074</v>
          </cell>
          <cell r="Q758">
            <v>0.81931078589191886</v>
          </cell>
          <cell r="R758">
            <v>0.86570755961947676</v>
          </cell>
          <cell r="S758">
            <v>0.90154215360148049</v>
          </cell>
          <cell r="T758">
            <v>0.90808584458770047</v>
          </cell>
          <cell r="U758">
            <v>0.91930801434379428</v>
          </cell>
          <cell r="CJ758" t="str">
            <v>BCCIMS.Generic Fuels.Diesel Rail</v>
          </cell>
        </row>
        <row r="759">
          <cell r="K759">
            <v>0.63356163553301892</v>
          </cell>
          <cell r="L759">
            <v>0.61275097987025007</v>
          </cell>
          <cell r="M759">
            <v>0.5456209459459459</v>
          </cell>
          <cell r="N759">
            <v>0.54767768072432632</v>
          </cell>
          <cell r="O759">
            <v>0.63678759482242431</v>
          </cell>
          <cell r="P759">
            <v>0.70463712179647253</v>
          </cell>
          <cell r="Q759">
            <v>0.76347336713611569</v>
          </cell>
          <cell r="R759">
            <v>0.81205833481327516</v>
          </cell>
          <cell r="S759">
            <v>0.84713730591068448</v>
          </cell>
          <cell r="T759">
            <v>0.85328610852699438</v>
          </cell>
          <cell r="U759">
            <v>0.86383106043597857</v>
          </cell>
          <cell r="CJ759" t="str">
            <v>MBCIMS.Generic Fuels.Diesel Marine</v>
          </cell>
        </row>
        <row r="760">
          <cell r="K760">
            <v>0.63356163553301892</v>
          </cell>
          <cell r="L760">
            <v>0.61275097987025007</v>
          </cell>
          <cell r="M760">
            <v>0.5456209459459459</v>
          </cell>
          <cell r="N760">
            <v>0.54767768072432632</v>
          </cell>
          <cell r="O760">
            <v>0.63678759482242431</v>
          </cell>
          <cell r="P760">
            <v>0.70463712179647253</v>
          </cell>
          <cell r="Q760">
            <v>0.76347336713611569</v>
          </cell>
          <cell r="R760">
            <v>0.81205833481327516</v>
          </cell>
          <cell r="S760">
            <v>0.84713730591068448</v>
          </cell>
          <cell r="T760">
            <v>0.85328610852699438</v>
          </cell>
          <cell r="U760">
            <v>0.86383106043597857</v>
          </cell>
          <cell r="CJ760" t="str">
            <v>MBCIMS.Generic Fuels.Diesel Rail</v>
          </cell>
        </row>
        <row r="761">
          <cell r="K761">
            <v>0.71452252028014607</v>
          </cell>
          <cell r="L761">
            <v>0.67227841067197414</v>
          </cell>
          <cell r="M761">
            <v>0.53461612808460646</v>
          </cell>
          <cell r="N761">
            <v>0.53982776783234032</v>
          </cell>
          <cell r="O761">
            <v>0.62784651420492854</v>
          </cell>
          <cell r="P761">
            <v>0.69240202521400596</v>
          </cell>
          <cell r="Q761">
            <v>0.74854328357065603</v>
          </cell>
          <cell r="R761">
            <v>0.7940801371388565</v>
          </cell>
          <cell r="S761">
            <v>0.82890589418451366</v>
          </cell>
          <cell r="T761">
            <v>0.83492236718750257</v>
          </cell>
          <cell r="U761">
            <v>0.84524037907325322</v>
          </cell>
          <cell r="CJ761" t="str">
            <v>ONCIMS.Generic Fuels.Diesel Marine</v>
          </cell>
        </row>
        <row r="762">
          <cell r="K762">
            <v>0.71452252028014607</v>
          </cell>
          <cell r="L762">
            <v>0.67227841067197414</v>
          </cell>
          <cell r="M762">
            <v>0.53461612808460646</v>
          </cell>
          <cell r="N762">
            <v>0.53982776783234032</v>
          </cell>
          <cell r="O762">
            <v>0.62784651420492854</v>
          </cell>
          <cell r="P762">
            <v>0.69240202521400596</v>
          </cell>
          <cell r="Q762">
            <v>0.74854328357065603</v>
          </cell>
          <cell r="R762">
            <v>0.7940801371388565</v>
          </cell>
          <cell r="S762">
            <v>0.82890589418451366</v>
          </cell>
          <cell r="T762">
            <v>0.83492236718750257</v>
          </cell>
          <cell r="U762">
            <v>0.84524037907325322</v>
          </cell>
          <cell r="CJ762" t="str">
            <v>ONCIMS.Generic Fuels.Diesel Rail</v>
          </cell>
        </row>
        <row r="763">
          <cell r="K763">
            <v>0.71377922602832111</v>
          </cell>
          <cell r="L763">
            <v>0.68638247015552012</v>
          </cell>
          <cell r="M763">
            <v>0.55003325499412459</v>
          </cell>
          <cell r="N763">
            <v>0.57707637410411727</v>
          </cell>
          <cell r="O763">
            <v>0.75231443873323045</v>
          </cell>
          <cell r="P763">
            <v>0.85056559133584853</v>
          </cell>
          <cell r="Q763">
            <v>0.94952517772107392</v>
          </cell>
          <cell r="R763">
            <v>1.0531374045807169</v>
          </cell>
          <cell r="S763">
            <v>1.091611855534006</v>
          </cell>
          <cell r="T763">
            <v>1.099535135250848</v>
          </cell>
          <cell r="U763">
            <v>1.1131232448047161</v>
          </cell>
          <cell r="CJ763" t="str">
            <v>QCCIMS.Generic Fuels.Diesel Marine</v>
          </cell>
        </row>
        <row r="764">
          <cell r="K764">
            <v>0.71377922602832111</v>
          </cell>
          <cell r="L764">
            <v>0.68638247015552012</v>
          </cell>
          <cell r="M764">
            <v>0.55003325499412459</v>
          </cell>
          <cell r="N764">
            <v>0.57707637410411727</v>
          </cell>
          <cell r="O764">
            <v>0.75231443873323045</v>
          </cell>
          <cell r="P764">
            <v>0.85056559133584853</v>
          </cell>
          <cell r="Q764">
            <v>0.94952517772107392</v>
          </cell>
          <cell r="R764">
            <v>1.0531374045807169</v>
          </cell>
          <cell r="S764">
            <v>1.091611855534006</v>
          </cell>
          <cell r="T764">
            <v>1.099535135250848</v>
          </cell>
          <cell r="U764">
            <v>1.1131232448047161</v>
          </cell>
          <cell r="CJ764" t="str">
            <v>QCCIMS.Generic Fuels.Diesel Rail</v>
          </cell>
        </row>
        <row r="765">
          <cell r="K765">
            <v>0.66131813263781902</v>
          </cell>
          <cell r="L765">
            <v>0.63580249062988503</v>
          </cell>
          <cell r="M765">
            <v>0.53710778495887201</v>
          </cell>
          <cell r="N765">
            <v>0.5479855204455808</v>
          </cell>
          <cell r="O765">
            <v>0.63602987612602635</v>
          </cell>
          <cell r="P765">
            <v>0.7006987859866658</v>
          </cell>
          <cell r="Q765">
            <v>0.75680131513982973</v>
          </cell>
          <cell r="R765">
            <v>0.80246996272025195</v>
          </cell>
          <cell r="S765">
            <v>0.83741388632339342</v>
          </cell>
          <cell r="T765">
            <v>0.84349211314593209</v>
          </cell>
          <cell r="U765">
            <v>0.85391603037585839</v>
          </cell>
          <cell r="CJ765" t="str">
            <v>SKCIMS.Generic Fuels.Diesel Marine</v>
          </cell>
        </row>
        <row r="766">
          <cell r="K766">
            <v>0.66131813263781902</v>
          </cell>
          <cell r="L766">
            <v>0.63580249062988503</v>
          </cell>
          <cell r="M766">
            <v>0.53710778495887201</v>
          </cell>
          <cell r="N766">
            <v>0.5479855204455808</v>
          </cell>
          <cell r="O766">
            <v>0.63602987612602635</v>
          </cell>
          <cell r="P766">
            <v>0.7006987859866658</v>
          </cell>
          <cell r="Q766">
            <v>0.75680131513982973</v>
          </cell>
          <cell r="R766">
            <v>0.80246996272025195</v>
          </cell>
          <cell r="S766">
            <v>0.83741388632339342</v>
          </cell>
          <cell r="T766">
            <v>0.84349211314593209</v>
          </cell>
          <cell r="U766">
            <v>0.85391603037585839</v>
          </cell>
          <cell r="CJ766" t="str">
            <v>SKCIMS.Generic Fuels.Diesel Rail</v>
          </cell>
        </row>
        <row r="767">
          <cell r="K767">
            <v>0.63865561347382316</v>
          </cell>
          <cell r="L767">
            <v>1.0117098305604184</v>
          </cell>
          <cell r="M767">
            <v>1.0587142166970536</v>
          </cell>
          <cell r="N767">
            <v>1.6976859325444575</v>
          </cell>
          <cell r="O767">
            <v>1.5115373799594651</v>
          </cell>
          <cell r="P767">
            <v>1.5905142721277197</v>
          </cell>
          <cell r="Q767">
            <v>1.7373185900566273</v>
          </cell>
          <cell r="R767">
            <v>1.5983000143145021</v>
          </cell>
          <cell r="S767">
            <v>1.4618851880783916</v>
          </cell>
          <cell r="T767">
            <v>1.3450607987081709</v>
          </cell>
          <cell r="U767">
            <v>1.2628374078861169</v>
          </cell>
          <cell r="CJ767" t="str">
            <v>ABHydrogenCIMS.CAN.AB.Electricity</v>
          </cell>
        </row>
        <row r="768">
          <cell r="K768">
            <v>0.30553101011528505</v>
          </cell>
          <cell r="L768">
            <v>0.39209782987385311</v>
          </cell>
          <cell r="M768">
            <v>0.69300988648821216</v>
          </cell>
          <cell r="N768">
            <v>0.68320422382580237</v>
          </cell>
          <cell r="O768">
            <v>0.83908789352027269</v>
          </cell>
          <cell r="P768">
            <v>0.93321376203586048</v>
          </cell>
          <cell r="Q768">
            <v>1.0035861596260396</v>
          </cell>
          <cell r="R768">
            <v>1.0793210507397735</v>
          </cell>
          <cell r="S768">
            <v>1.1369870564862576</v>
          </cell>
          <cell r="T768">
            <v>1.1439649553888809</v>
          </cell>
          <cell r="U768">
            <v>1.1577577370943368</v>
          </cell>
          <cell r="CJ768" t="str">
            <v>ABHydrogenCIMS.Generic Fuels.Fuel Oil</v>
          </cell>
        </row>
        <row r="769">
          <cell r="K769">
            <v>1.1564301937148955</v>
          </cell>
          <cell r="L769">
            <v>0.84609793767602337</v>
          </cell>
          <cell r="M769">
            <v>0.81132676056338038</v>
          </cell>
          <cell r="N769">
            <v>0.44280497626542659</v>
          </cell>
          <cell r="O769">
            <v>1.9148442617943071</v>
          </cell>
          <cell r="P769">
            <v>1.9837531281365104</v>
          </cell>
          <cell r="Q769">
            <v>2.1434783377385482</v>
          </cell>
          <cell r="R769">
            <v>2.0033718140078101</v>
          </cell>
          <cell r="S769">
            <v>1.7629571890590872</v>
          </cell>
          <cell r="T769">
            <v>1.5013168995167492</v>
          </cell>
          <cell r="U769">
            <v>1.3318892870321004</v>
          </cell>
          <cell r="CJ769" t="str">
            <v>ABHydrogenCIMS.Generic Fuels.Natural Gas</v>
          </cell>
        </row>
        <row r="770">
          <cell r="K770">
            <v>1.660905867200362</v>
          </cell>
          <cell r="L770">
            <v>1.0256458869579403</v>
          </cell>
          <cell r="M770">
            <v>1.1000876007214078</v>
          </cell>
          <cell r="N770">
            <v>0.83923067650278105</v>
          </cell>
          <cell r="O770">
            <v>0.97236410037095322</v>
          </cell>
          <cell r="P770">
            <v>1.0206640135484535</v>
          </cell>
          <cell r="Q770">
            <v>1.0525680103828272</v>
          </cell>
          <cell r="R770">
            <v>1.0692227540092065</v>
          </cell>
          <cell r="S770">
            <v>1.0877589267070964</v>
          </cell>
          <cell r="T770">
            <v>1.0877589267070964</v>
          </cell>
          <cell r="U770">
            <v>1.0877589267070964</v>
          </cell>
          <cell r="CJ770" t="str">
            <v>ABHydrogenCIMS.Generic Fuels.Propane</v>
          </cell>
        </row>
        <row r="771">
          <cell r="K771">
            <v>0.73346845447680231</v>
          </cell>
          <cell r="L771">
            <v>0.75092344154490287</v>
          </cell>
          <cell r="M771">
            <v>0.5452142327792967</v>
          </cell>
          <cell r="N771">
            <v>0.66555464367691175</v>
          </cell>
          <cell r="O771">
            <v>0.69854914432225723</v>
          </cell>
          <cell r="P771">
            <v>0.71826372535880367</v>
          </cell>
          <cell r="Q771">
            <v>0.79412019415831414</v>
          </cell>
          <cell r="R771">
            <v>0.81300857334867738</v>
          </cell>
          <cell r="S771">
            <v>0.80203303903679179</v>
          </cell>
          <cell r="T771">
            <v>0.80975658962008679</v>
          </cell>
          <cell r="U771">
            <v>0.81931696218035333</v>
          </cell>
          <cell r="CJ771" t="str">
            <v>ATHydrogenCIMS.CAN.AT.Electricity</v>
          </cell>
        </row>
        <row r="772">
          <cell r="K772">
            <v>0.36972923656171891</v>
          </cell>
          <cell r="L772">
            <v>0.47663033903644852</v>
          </cell>
          <cell r="M772">
            <v>0.84774708529520038</v>
          </cell>
          <cell r="N772">
            <v>0.83575198666310346</v>
          </cell>
          <cell r="O772">
            <v>1.0264418010584921</v>
          </cell>
          <cell r="P772">
            <v>1.1415843585324221</v>
          </cell>
          <cell r="Q772">
            <v>1.2276697032085582</v>
          </cell>
          <cell r="R772">
            <v>1.3203148940617067</v>
          </cell>
          <cell r="S772">
            <v>1.3908567279450952</v>
          </cell>
          <cell r="T772">
            <v>1.3993926717628089</v>
          </cell>
          <cell r="U772">
            <v>1.4162651446046695</v>
          </cell>
          <cell r="CJ772" t="str">
            <v>ATHydrogenCIMS.Generic Fuels.Fuel Oil</v>
          </cell>
        </row>
        <row r="773">
          <cell r="K773">
            <v>1.259340965045914</v>
          </cell>
          <cell r="L773">
            <v>1.0014371828409649</v>
          </cell>
          <cell r="M773">
            <v>1.0728427605633803</v>
          </cell>
          <cell r="N773">
            <v>0.99884051654978678</v>
          </cell>
          <cell r="O773">
            <v>3.2963223735261504</v>
          </cell>
          <cell r="P773">
            <v>3.2829171075179535</v>
          </cell>
          <cell r="Q773">
            <v>3.5142143377385482</v>
          </cell>
          <cell r="R773">
            <v>3.2587692871785414</v>
          </cell>
          <cell r="S773">
            <v>2.8308264089760953</v>
          </cell>
          <cell r="T773">
            <v>2.4107037617075582</v>
          </cell>
          <cell r="U773">
            <v>2.1386494186935394</v>
          </cell>
          <cell r="CJ773" t="str">
            <v>ATHydrogenCIMS.Generic Fuels.Natural Gas</v>
          </cell>
        </row>
        <row r="774">
          <cell r="K774">
            <v>1.6774919592238944</v>
          </cell>
          <cell r="L774">
            <v>1.0405707573377196</v>
          </cell>
          <cell r="M774">
            <v>1.1231585677941784</v>
          </cell>
          <cell r="N774">
            <v>0.85683096878073983</v>
          </cell>
          <cell r="O774">
            <v>0.99275645833198334</v>
          </cell>
          <cell r="P774">
            <v>1.0420693142113233</v>
          </cell>
          <cell r="Q774">
            <v>1.0746423996346186</v>
          </cell>
          <cell r="R774">
            <v>1.0916464254832121</v>
          </cell>
          <cell r="S774">
            <v>1.1105713376139321</v>
          </cell>
          <cell r="T774">
            <v>1.1105713376139321</v>
          </cell>
          <cell r="U774">
            <v>1.1105713376139321</v>
          </cell>
          <cell r="CJ774" t="str">
            <v>ATHydrogenCIMS.Generic Fuels.Propane</v>
          </cell>
        </row>
        <row r="775">
          <cell r="K775">
            <v>0.98583549701105511</v>
          </cell>
          <cell r="L775">
            <v>1.0278629149178193</v>
          </cell>
          <cell r="M775">
            <v>0.94842657165578259</v>
          </cell>
          <cell r="N775">
            <v>1.0541287502183971</v>
          </cell>
          <cell r="O775">
            <v>0.91575138901299169</v>
          </cell>
          <cell r="P775">
            <v>0.88796456224316911</v>
          </cell>
          <cell r="Q775">
            <v>0.85093845623382547</v>
          </cell>
          <cell r="R775">
            <v>0.80449643553785266</v>
          </cell>
          <cell r="S775">
            <v>0.76342967220455771</v>
          </cell>
          <cell r="T775">
            <v>0.7454032543521093</v>
          </cell>
          <cell r="U775">
            <v>0.73231029261772718</v>
          </cell>
          <cell r="CJ775" t="str">
            <v>BCHydrogenCIMS.CAN.BC.Electricity</v>
          </cell>
        </row>
        <row r="776">
          <cell r="K776">
            <v>0.29281919307611443</v>
          </cell>
          <cell r="L776">
            <v>0.43377105511052705</v>
          </cell>
          <cell r="M776">
            <v>0.76666486463526429</v>
          </cell>
          <cell r="N776">
            <v>0.82381621870640764</v>
          </cell>
          <cell r="O776">
            <v>1.0333053780002321</v>
          </cell>
          <cell r="P776">
            <v>1.1378896304040784</v>
          </cell>
          <cell r="Q776">
            <v>1.2165000744549896</v>
          </cell>
          <cell r="R776">
            <v>1.3046545765827691</v>
          </cell>
          <cell r="S776">
            <v>1.3699180697594151</v>
          </cell>
          <cell r="T776">
            <v>1.3783255091767113</v>
          </cell>
          <cell r="U776">
            <v>1.3949439753085457</v>
          </cell>
          <cell r="CJ776" t="str">
            <v>BCHydrogenCIMS.Generic Fuels.Fuel Oil</v>
          </cell>
        </row>
        <row r="777">
          <cell r="K777">
            <v>1.5370090061779003</v>
          </cell>
          <cell r="L777">
            <v>1.160293158134386</v>
          </cell>
          <cell r="M777">
            <v>0.9046542253521126</v>
          </cell>
          <cell r="N777">
            <v>0.64546563977253557</v>
          </cell>
          <cell r="O777">
            <v>2.6996291779954245</v>
          </cell>
          <cell r="P777">
            <v>2.7288077673117681</v>
          </cell>
          <cell r="Q777">
            <v>2.9357783377385482</v>
          </cell>
          <cell r="R777">
            <v>2.7325825457151267</v>
          </cell>
          <cell r="S777">
            <v>2.3832401766109541</v>
          </cell>
          <cell r="T777">
            <v>2.0295437546404238</v>
          </cell>
          <cell r="U777">
            <v>1.8005043340540439</v>
          </cell>
          <cell r="CJ777" t="str">
            <v>BCHydrogenCIMS.Generic Fuels.Natural Gas</v>
          </cell>
        </row>
        <row r="778">
          <cell r="K778">
            <v>1.490280034875286</v>
          </cell>
          <cell r="L778">
            <v>1.0622877989500752</v>
          </cell>
          <cell r="M778">
            <v>1.1393889946643301</v>
          </cell>
          <cell r="N778">
            <v>0.94741392973321803</v>
          </cell>
          <cell r="O778">
            <v>1.1210597791114862</v>
          </cell>
          <cell r="P778">
            <v>1.1651462136164219</v>
          </cell>
          <cell r="Q778">
            <v>1.1945003015085274</v>
          </cell>
          <cell r="R778">
            <v>1.2100176558892135</v>
          </cell>
          <cell r="S778">
            <v>1.2270163506420799</v>
          </cell>
          <cell r="T778">
            <v>1.2270163506420799</v>
          </cell>
          <cell r="U778">
            <v>1.2270163506420799</v>
          </cell>
          <cell r="CJ778" t="str">
            <v>BCHydrogenCIMS.Generic Fuels.Propane</v>
          </cell>
        </row>
        <row r="779">
          <cell r="K779">
            <v>0.44772298585002823</v>
          </cell>
          <cell r="L779">
            <v>0.61189743224509852</v>
          </cell>
          <cell r="M779">
            <v>0.68795756514097273</v>
          </cell>
          <cell r="N779">
            <v>0.9324527843710354</v>
          </cell>
          <cell r="O779">
            <v>0.97994706543784871</v>
          </cell>
          <cell r="P779">
            <v>1.0170834473262618</v>
          </cell>
          <cell r="Q779">
            <v>1.057789172456794</v>
          </cell>
          <cell r="R779">
            <v>1.0824309226532769</v>
          </cell>
          <cell r="S779">
            <v>1.0731696204554764</v>
          </cell>
          <cell r="T779">
            <v>1.0660915381246665</v>
          </cell>
          <cell r="U779">
            <v>1.0594380911888075</v>
          </cell>
          <cell r="CJ779" t="str">
            <v>ONHydrogenCIMS.CAN.ON.Electricity</v>
          </cell>
        </row>
        <row r="780">
          <cell r="K780">
            <v>0.3439293744520352</v>
          </cell>
          <cell r="L780">
            <v>0.44461532246086144</v>
          </cell>
          <cell r="M780">
            <v>0.79388346819127698</v>
          </cell>
          <cell r="N780">
            <v>0.78265050653499268</v>
          </cell>
          <cell r="O780">
            <v>0.96122439233991919</v>
          </cell>
          <cell r="P780">
            <v>1.0690510949607657</v>
          </cell>
          <cell r="Q780">
            <v>1.1496668035575528</v>
          </cell>
          <cell r="R780">
            <v>1.2364255629818062</v>
          </cell>
          <cell r="S780">
            <v>1.3024853545249624</v>
          </cell>
          <cell r="T780">
            <v>1.310478946953455</v>
          </cell>
          <cell r="U780">
            <v>1.3262793873076617</v>
          </cell>
          <cell r="CJ780" t="str">
            <v>ONHydrogenCIMS.Generic Fuels.Fuel Oil</v>
          </cell>
        </row>
        <row r="781">
          <cell r="K781">
            <v>1.2423906483858331</v>
          </cell>
          <cell r="L781">
            <v>0.97330022312368425</v>
          </cell>
          <cell r="M781">
            <v>1.4363096830985915</v>
          </cell>
          <cell r="N781">
            <v>1.1684473933270378</v>
          </cell>
          <cell r="O781">
            <v>3.6719727534144191</v>
          </cell>
          <cell r="P781">
            <v>3.6050211693736238</v>
          </cell>
          <cell r="Q781">
            <v>3.8344783377385481</v>
          </cell>
          <cell r="R781">
            <v>3.5385069359590293</v>
          </cell>
          <cell r="S781">
            <v>3.0687775210092942</v>
          </cell>
          <cell r="T781">
            <v>2.6133405744284097</v>
          </cell>
          <cell r="U781">
            <v>2.318418127157492</v>
          </cell>
          <cell r="CJ781" t="str">
            <v>ONHydrogenCIMS.Generic Fuels.Natural Gas</v>
          </cell>
        </row>
        <row r="782">
          <cell r="K782">
            <v>1.6075761843233747</v>
          </cell>
          <cell r="L782">
            <v>1</v>
          </cell>
          <cell r="M782">
            <v>1.0835704881049377</v>
          </cell>
          <cell r="N782">
            <v>0.82663016397459643</v>
          </cell>
          <cell r="O782">
            <v>0.95776467452567804</v>
          </cell>
          <cell r="P782">
            <v>1.0053393953595899</v>
          </cell>
          <cell r="Q782">
            <v>1.0367643740609698</v>
          </cell>
          <cell r="R782">
            <v>1.0531690573504311</v>
          </cell>
          <cell r="S782">
            <v>1.0714269212557048</v>
          </cell>
          <cell r="T782">
            <v>1.0714269212557048</v>
          </cell>
          <cell r="U782">
            <v>1.0714269212557048</v>
          </cell>
          <cell r="CJ782" t="str">
            <v>ONHydrogenCIMS.Generic Fuels.Propane</v>
          </cell>
        </row>
        <row r="783">
          <cell r="K783">
            <v>1.2659442781791261</v>
          </cell>
          <cell r="L783">
            <v>1.197104555406443</v>
          </cell>
          <cell r="M783">
            <v>1.1654770349589358</v>
          </cell>
          <cell r="N783">
            <v>1.0674971881523396</v>
          </cell>
          <cell r="O783">
            <v>0.95618875078376731</v>
          </cell>
          <cell r="P783">
            <v>0.87977740362114032</v>
          </cell>
          <cell r="Q783">
            <v>0.81216642105625259</v>
          </cell>
          <cell r="R783">
            <v>0.7923274872377285</v>
          </cell>
          <cell r="S783">
            <v>0.76126218276669766</v>
          </cell>
          <cell r="T783">
            <v>0.7460662271580869</v>
          </cell>
          <cell r="U783">
            <v>0.73465924946767369</v>
          </cell>
          <cell r="CJ783" t="str">
            <v>QCHydrogenCIMS.CAN.QC.Electricity</v>
          </cell>
        </row>
        <row r="784">
          <cell r="K784">
            <v>0.29348320277223716</v>
          </cell>
          <cell r="L784">
            <v>0.47796147565761538</v>
          </cell>
          <cell r="M784">
            <v>0.85342473546959197</v>
          </cell>
          <cell r="N784">
            <v>0.95608598376109399</v>
          </cell>
          <cell r="O784">
            <v>1.2621381694313767</v>
          </cell>
          <cell r="P784">
            <v>1.4442834684638517</v>
          </cell>
          <cell r="Q784">
            <v>1.6108187328524948</v>
          </cell>
          <cell r="R784">
            <v>1.8222281805752798</v>
          </cell>
          <cell r="S784">
            <v>1.8997884260436417</v>
          </cell>
          <cell r="T784">
            <v>1.9114477773948122</v>
          </cell>
          <cell r="U784">
            <v>1.9344940969615014</v>
          </cell>
          <cell r="CJ784" t="str">
            <v>QCHydrogenCIMS.Generic Fuels.Fuel Oil</v>
          </cell>
        </row>
        <row r="785">
          <cell r="K785">
            <v>1.1421255072651149</v>
          </cell>
          <cell r="L785">
            <v>1.0242972006164817</v>
          </cell>
          <cell r="M785">
            <v>1.1759260563380283</v>
          </cell>
          <cell r="N785">
            <v>1.6068476302938626</v>
          </cell>
          <cell r="O785">
            <v>5.5327520830233574</v>
          </cell>
          <cell r="P785">
            <v>5.7226886951468048</v>
          </cell>
          <cell r="Q785">
            <v>6.531528337738548</v>
          </cell>
          <cell r="R785">
            <v>6.5467166920565862</v>
          </cell>
          <cell r="S785">
            <v>5.627628143415933</v>
          </cell>
          <cell r="T785">
            <v>4.7924324472199293</v>
          </cell>
          <cell r="U785">
            <v>4.2515936757468342</v>
          </cell>
          <cell r="CJ785" t="str">
            <v>QCHydrogenCIMS.Generic Fuels.Natural Gas</v>
          </cell>
        </row>
        <row r="786">
          <cell r="K786">
            <v>1.2777818542774948</v>
          </cell>
          <cell r="L786">
            <v>1.0013355629212271</v>
          </cell>
          <cell r="M786">
            <v>1.0850176646713845</v>
          </cell>
          <cell r="N786">
            <v>0.94061413830216722</v>
          </cell>
          <cell r="O786">
            <v>1.1714185722895649</v>
          </cell>
          <cell r="P786">
            <v>1.2651378572910119</v>
          </cell>
          <cell r="Q786">
            <v>1.353087612805927</v>
          </cell>
          <cell r="R786">
            <v>1.4457861055961803</v>
          </cell>
          <cell r="S786">
            <v>1.4556806734034666</v>
          </cell>
          <cell r="T786">
            <v>1.4556806734034666</v>
          </cell>
          <cell r="U786">
            <v>1.4556806734034666</v>
          </cell>
          <cell r="CJ786" t="str">
            <v>QCHydrogenCIMS.Generic Fuels.Propane</v>
          </cell>
        </row>
        <row r="787">
          <cell r="K787">
            <v>0.46203827830438349</v>
          </cell>
          <cell r="L787">
            <v>0.46775090000426311</v>
          </cell>
          <cell r="M787">
            <v>0.43768026427101836</v>
          </cell>
          <cell r="N787">
            <v>0.48216749913258572</v>
          </cell>
          <cell r="O787">
            <v>0.51008399579506591</v>
          </cell>
          <cell r="P787">
            <v>0.55296076023518015</v>
          </cell>
          <cell r="Q787">
            <v>0.60577882909220704</v>
          </cell>
          <cell r="R787">
            <v>0.66725802272780477</v>
          </cell>
          <cell r="S787">
            <v>0.66994491905153575</v>
          </cell>
          <cell r="T787">
            <v>0.66884241272697131</v>
          </cell>
          <cell r="U787">
            <v>0.66684387789520327</v>
          </cell>
          <cell r="CJ787" t="str">
            <v>SKHydrogenCIMS.CAN.SK.Electricity</v>
          </cell>
        </row>
        <row r="788">
          <cell r="K788">
            <v>0.3055032888587616</v>
          </cell>
          <cell r="L788">
            <v>0.39206225428851688</v>
          </cell>
          <cell r="M788">
            <v>0.69294700873047532</v>
          </cell>
          <cell r="N788">
            <v>0.68314223574957333</v>
          </cell>
          <cell r="O788">
            <v>0.83901176190033999</v>
          </cell>
          <cell r="P788">
            <v>0.93312909024403112</v>
          </cell>
          <cell r="Q788">
            <v>1.0034951028479993</v>
          </cell>
          <cell r="R788">
            <v>1.0792231224289803</v>
          </cell>
          <cell r="S788">
            <v>1.136883896057987</v>
          </cell>
          <cell r="T788">
            <v>1.1438611618460686</v>
          </cell>
          <cell r="U788">
            <v>1.1576526921131201</v>
          </cell>
          <cell r="CJ788" t="str">
            <v>SKHydrogenCIMS.Generic Fuels.Fuel Oil</v>
          </cell>
        </row>
        <row r="789">
          <cell r="K789">
            <v>1.3628096143234574</v>
          </cell>
          <cell r="L789">
            <v>0.99890194757692008</v>
          </cell>
          <cell r="M789">
            <v>0.8169264084507043</v>
          </cell>
          <cell r="N789">
            <v>0.43694289095736971</v>
          </cell>
          <cell r="O789">
            <v>1.9168185634702848</v>
          </cell>
          <cell r="P789">
            <v>2.0010587982396033</v>
          </cell>
          <cell r="Q789">
            <v>2.1719783377385484</v>
          </cell>
          <cell r="R789">
            <v>2.0361259603492736</v>
          </cell>
          <cell r="S789">
            <v>1.7908185998474688</v>
          </cell>
          <cell r="T789">
            <v>1.5250434012835337</v>
          </cell>
          <cell r="U789">
            <v>1.352938189853417</v>
          </cell>
          <cell r="CJ789" t="str">
            <v>SKHydrogenCIMS.Generic Fuels.Natural Gas</v>
          </cell>
        </row>
        <row r="790">
          <cell r="K790">
            <v>1.664514895220859</v>
          </cell>
          <cell r="L790">
            <v>1.0278745411027508</v>
          </cell>
          <cell r="M790">
            <v>1.1024780113126038</v>
          </cell>
          <cell r="N790">
            <v>0.84105426391186899</v>
          </cell>
          <cell r="O790">
            <v>0.97447697705686454</v>
          </cell>
          <cell r="P790">
            <v>1.0228818424435693</v>
          </cell>
          <cell r="Q790">
            <v>1.0548551643497688</v>
          </cell>
          <cell r="R790">
            <v>1.0715460975264461</v>
          </cell>
          <cell r="S790">
            <v>1.0901225479835872</v>
          </cell>
          <cell r="T790">
            <v>1.0901225479835872</v>
          </cell>
          <cell r="U790">
            <v>1.0901225479835872</v>
          </cell>
          <cell r="CJ790" t="str">
            <v>SKHydrogenCIMS.Generic Fuels.Propane</v>
          </cell>
        </row>
      </sheetData>
      <sheetData sheetId="3"/>
      <sheetData sheetId="4"/>
      <sheetData sheetId="5">
        <row r="1">
          <cell r="C1" t="str">
            <v>Residential</v>
          </cell>
          <cell r="D1" t="str">
            <v>Commercial</v>
          </cell>
          <cell r="E1" t="str">
            <v>Industrial</v>
          </cell>
        </row>
        <row r="2">
          <cell r="C2"/>
          <cell r="D2"/>
          <cell r="E2"/>
        </row>
        <row r="3">
          <cell r="C3">
            <v>2</v>
          </cell>
          <cell r="D3">
            <v>1.55</v>
          </cell>
          <cell r="E3">
            <v>1.3</v>
          </cell>
        </row>
        <row r="4">
          <cell r="C4">
            <v>2</v>
          </cell>
          <cell r="D4">
            <v>1.7</v>
          </cell>
          <cell r="E4">
            <v>1.4</v>
          </cell>
        </row>
        <row r="5">
          <cell r="C5">
            <v>2</v>
          </cell>
          <cell r="D5">
            <v>1.4</v>
          </cell>
          <cell r="E5">
            <v>1.05</v>
          </cell>
        </row>
        <row r="6">
          <cell r="C6">
            <v>2</v>
          </cell>
          <cell r="D6">
            <v>1.5</v>
          </cell>
          <cell r="E6">
            <v>1.1000000000000001</v>
          </cell>
        </row>
        <row r="7">
          <cell r="C7">
            <v>2</v>
          </cell>
          <cell r="D7">
            <v>1.75</v>
          </cell>
          <cell r="E7">
            <v>1.5</v>
          </cell>
        </row>
        <row r="8">
          <cell r="C8">
            <v>2</v>
          </cell>
          <cell r="D8">
            <v>1.85</v>
          </cell>
          <cell r="E8">
            <v>1.25</v>
          </cell>
        </row>
        <row r="9">
          <cell r="C9">
            <v>2</v>
          </cell>
          <cell r="D9">
            <v>1.6</v>
          </cell>
          <cell r="E9">
            <v>1.05</v>
          </cell>
        </row>
        <row r="10">
          <cell r="C10">
            <v>2</v>
          </cell>
          <cell r="D10">
            <v>1.6</v>
          </cell>
          <cell r="E10">
            <v>1.2</v>
          </cell>
        </row>
        <row r="11">
          <cell r="C11">
            <v>2</v>
          </cell>
          <cell r="D11">
            <v>1.6</v>
          </cell>
          <cell r="E11">
            <v>1</v>
          </cell>
        </row>
        <row r="12">
          <cell r="C12">
            <v>2</v>
          </cell>
          <cell r="D12">
            <v>1.4</v>
          </cell>
          <cell r="E12">
            <v>1.2</v>
          </cell>
        </row>
        <row r="13">
          <cell r="C13">
            <v>2</v>
          </cell>
          <cell r="D13">
            <v>1.5</v>
          </cell>
          <cell r="E13">
            <v>1.3</v>
          </cell>
        </row>
        <row r="14">
          <cell r="C14">
            <v>2</v>
          </cell>
          <cell r="D14">
            <v>1.5</v>
          </cell>
          <cell r="E14">
            <v>1.3</v>
          </cell>
        </row>
        <row r="15">
          <cell r="C15">
            <v>2</v>
          </cell>
          <cell r="D15">
            <v>1.5</v>
          </cell>
          <cell r="E15">
            <v>1.3</v>
          </cell>
        </row>
        <row r="16">
          <cell r="C16">
            <v>2</v>
          </cell>
          <cell r="D16">
            <v>1.6</v>
          </cell>
          <cell r="E16">
            <v>1.125</v>
          </cell>
        </row>
        <row r="17">
          <cell r="C17">
            <v>2</v>
          </cell>
          <cell r="D17">
            <v>1.5</v>
          </cell>
          <cell r="E17">
            <v>1.3</v>
          </cell>
        </row>
      </sheetData>
      <sheetData sheetId="6"/>
      <sheetData sheetId="7">
        <row r="55">
          <cell r="M55">
            <v>2000</v>
          </cell>
          <cell r="P55">
            <v>0.93491761471352586</v>
          </cell>
          <cell r="R55">
            <v>1</v>
          </cell>
          <cell r="S55">
            <v>1</v>
          </cell>
        </row>
        <row r="56">
          <cell r="M56">
            <v>2005</v>
          </cell>
          <cell r="P56">
            <v>1.45639565493712</v>
          </cell>
          <cell r="R56">
            <v>1</v>
          </cell>
          <cell r="S56">
            <v>1</v>
          </cell>
        </row>
        <row r="57">
          <cell r="M57">
            <v>2010</v>
          </cell>
          <cell r="P57">
            <v>3.7339105902809653</v>
          </cell>
          <cell r="R57">
            <v>1</v>
          </cell>
          <cell r="S57">
            <v>1</v>
          </cell>
        </row>
        <row r="58">
          <cell r="M58">
            <v>2015</v>
          </cell>
          <cell r="P58">
            <v>7.3794014485491735</v>
          </cell>
          <cell r="R58">
            <v>1</v>
          </cell>
          <cell r="S58">
            <v>1</v>
          </cell>
        </row>
        <row r="59">
          <cell r="M59">
            <v>2020</v>
          </cell>
          <cell r="P59">
            <v>7.1215131188898226</v>
          </cell>
          <cell r="R59">
            <v>1</v>
          </cell>
          <cell r="S59">
            <v>1</v>
          </cell>
        </row>
        <row r="60">
          <cell r="M60">
            <v>2025</v>
          </cell>
          <cell r="P60">
            <v>9.5938931623154655</v>
          </cell>
          <cell r="R60">
            <v>1</v>
          </cell>
          <cell r="S60">
            <v>1</v>
          </cell>
        </row>
        <row r="61">
          <cell r="M61">
            <v>2030</v>
          </cell>
          <cell r="P61">
            <v>9.5938931623154655</v>
          </cell>
          <cell r="R61">
            <v>1</v>
          </cell>
          <cell r="S61">
            <v>1</v>
          </cell>
        </row>
        <row r="62">
          <cell r="M62">
            <v>2035</v>
          </cell>
          <cell r="P62">
            <v>9.5938931623154655</v>
          </cell>
          <cell r="R62">
            <v>1</v>
          </cell>
          <cell r="S62">
            <v>1</v>
          </cell>
        </row>
        <row r="63">
          <cell r="M63">
            <v>2040</v>
          </cell>
          <cell r="P63">
            <v>9.5938931623154655</v>
          </cell>
          <cell r="R63">
            <v>1</v>
          </cell>
          <cell r="S63">
            <v>1</v>
          </cell>
        </row>
        <row r="64">
          <cell r="M64">
            <v>2045</v>
          </cell>
          <cell r="P64">
            <v>9.5938931623154655</v>
          </cell>
          <cell r="R64">
            <v>1</v>
          </cell>
          <cell r="S64">
            <v>1</v>
          </cell>
        </row>
        <row r="65">
          <cell r="M65">
            <v>2050</v>
          </cell>
          <cell r="P65">
            <v>9.5938931623154655</v>
          </cell>
          <cell r="R65">
            <v>1</v>
          </cell>
          <cell r="S65">
            <v>1</v>
          </cell>
        </row>
      </sheetData>
      <sheetData sheetId="8"/>
      <sheetData sheetId="9"/>
      <sheetData sheetId="1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485"/>
  <sheetViews>
    <sheetView tabSelected="1" workbookViewId="0">
      <selection activeCell="A1" sqref="A1:X485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CIMS.CAN.QC</t>
        </is>
      </c>
      <c r="B3" t="inlineStr">
        <is>
          <t>Region</t>
        </is>
      </c>
      <c r="C3" t="inlineStr">
        <is>
          <t>QC</t>
        </is>
      </c>
      <c r="D3" t="inlineStr">
        <is>
          <t>Transportation Freight</t>
        </is>
      </c>
      <c r="G3" t="inlineStr">
        <is>
          <t>service_request</t>
        </is>
      </c>
      <c r="J3" t="inlineStr">
        <is>
          <t>CIMS.CAN.QC.Transportation Freight</t>
        </is>
      </c>
      <c r="K3" t="inlineStr">
        <is>
          <t>annual_region</t>
        </is>
      </c>
      <c r="L3">
        <f t="array" ref="L3">INDEX([1]!annual_data,_xlfn.XMATCH(_xlfn.CONCAT(
SUBSTITUTE($A3,LEFT($A3,FIND($C3,$A3)+LEN($C3)-1),),
$C3,
$G3:$I3,
SUBSTITUTE($J3,LEFT($A3,FIND($C3,$A3)+LEN($C3)-1),)),
[1]!annual_index),_xlfn.XMATCH(L$2,[1]!annual_header))</f>
        <v/>
      </c>
      <c r="M3">
        <f t="array" ref="M3">INDEX([1]!annual_data,_xlfn.XMATCH(_xlfn.CONCAT(
SUBSTITUTE($A3,LEFT($A3,FIND($C3,$A3)+LEN($C3)-1),),
$C3,
$G3:$I3,
SUBSTITUTE($J3,LEFT($A3,FIND($C3,$A3)+LEN($C3)-1),)),
[1]!annual_index),_xlfn.XMATCH(M$2,[1]!annual_header))</f>
        <v/>
      </c>
      <c r="N3">
        <f t="array" ref="N3">INDEX([1]!annual_data,_xlfn.XMATCH(_xlfn.CONCAT(
SUBSTITUTE($A3,LEFT($A3,FIND($C3,$A3)+LEN($C3)-1),),
$C3,
$G3:$I3,
SUBSTITUTE($J3,LEFT($A3,FIND($C3,$A3)+LEN($C3)-1),)),
[1]!annual_index),_xlfn.XMATCH(N$2,[1]!annual_header))</f>
        <v/>
      </c>
      <c r="O3">
        <f t="array" ref="O3">INDEX([1]!annual_data,_xlfn.XMATCH(_xlfn.CONCAT(
SUBSTITUTE($A3,LEFT($A3,FIND($C3,$A3)+LEN($C3)-1),),
$C3,
$G3:$I3,
SUBSTITUTE($J3,LEFT($A3,FIND($C3,$A3)+LEN($C3)-1),)),
[1]!annual_index),_xlfn.XMATCH(O$2,[1]!annual_header))</f>
        <v/>
      </c>
      <c r="P3">
        <f t="array" ref="P3">INDEX([1]!annual_data,_xlfn.XMATCH(_xlfn.CONCAT(
SUBSTITUTE($A3,LEFT($A3,FIND($C3,$A3)+LEN($C3)-1),),
$C3,
$G3:$I3,
SUBSTITUTE($J3,LEFT($A3,FIND($C3,$A3)+LEN($C3)-1),)),
[1]!annual_index),_xlfn.XMATCH(P$2,[1]!annual_header))</f>
        <v/>
      </c>
      <c r="Q3">
        <f t="array" ref="Q3">INDEX([1]!annual_data,_xlfn.XMATCH(_xlfn.CONCAT(
SUBSTITUTE($A3,LEFT($A3,FIND($C3,$A3)+LEN($C3)-1),),
$C3,
$G3:$I3,
SUBSTITUTE($J3,LEFT($A3,FIND($C3,$A3)+LEN($C3)-1),)),
[1]!annual_index),_xlfn.XMATCH(Q$2,[1]!annual_header))</f>
        <v/>
      </c>
      <c r="R3">
        <f t="array" ref="R3">INDEX([1]!annual_data,_xlfn.XMATCH(_xlfn.CONCAT(
SUBSTITUTE($A3,LEFT($A3,FIND($C3,$A3)+LEN($C3)-1),),
$C3,
$G3:$I3,
SUBSTITUTE($J3,LEFT($A3,FIND($C3,$A3)+LEN($C3)-1),)),
[1]!annual_index),_xlfn.XMATCH(R$2,[1]!annual_header))</f>
        <v/>
      </c>
      <c r="S3">
        <f t="array" ref="S3">INDEX([1]!annual_data,_xlfn.XMATCH(_xlfn.CONCAT(
SUBSTITUTE($A3,LEFT($A3,FIND($C3,$A3)+LEN($C3)-1),),
$C3,
$G3:$I3,
SUBSTITUTE($J3,LEFT($A3,FIND($C3,$A3)+LEN($C3)-1),)),
[1]!annual_index),_xlfn.XMATCH(S$2,[1]!annual_header))</f>
        <v/>
      </c>
      <c r="T3">
        <f t="array" ref="T3">INDEX([1]!annual_data,_xlfn.XMATCH(_xlfn.CONCAT(
SUBSTITUTE($A3,LEFT($A3,FIND($C3,$A3)+LEN($C3)-1),),
$C3,
$G3:$I3,
SUBSTITUTE($J3,LEFT($A3,FIND($C3,$A3)+LEN($C3)-1),)),
[1]!annual_index),_xlfn.XMATCH(T$2,[1]!annual_header))</f>
        <v/>
      </c>
      <c r="U3">
        <f t="array" ref="U3">INDEX([1]!annual_data,_xlfn.XMATCH(_xlfn.CONCAT(
SUBSTITUTE($A3,LEFT($A3,FIND($C3,$A3)+LEN($C3)-1),),
$C3,
$G3:$I3,
SUBSTITUTE($J3,LEFT($A3,FIND($C3,$A3)+LEN($C3)-1),)),
[1]!annual_index),_xlfn.XMATCH(U$2,[1]!annual_header))</f>
        <v/>
      </c>
      <c r="V3">
        <f t="array" ref="V3">INDEX([1]!annual_data,_xlfn.XMATCH(_xlfn.CONCAT(
SUBSTITUTE($A3,LEFT($A3,FIND($C3,$A3)+LEN($C3)-1),),
$C3,
$G3:$I3,
SUBSTITUTE($J3,LEFT($A3,FIND($C3,$A3)+LEN($C3)-1),)),
[1]!annual_index),_xlfn.XMATCH(V$2,[1]!annual_header))</f>
        <v/>
      </c>
      <c r="W3">
        <f t="array" ref="W3">INDEX([1]!annual_data,_xlfn.XMATCH(_xlfn.CONCAT(
SUBSTITUTE($A3,LEFT($A3,FIND($C3,$A3)+LEN($C3)-1),),
$C3,
$G3:$I3,
SUBSTITUTE($J3,LEFT($A3,FIND($C3,$A3)+LEN($C3)-1),)),
[1]!annual_index),_xlfn.XMATCH(W$2,[1]!annual_header))</f>
        <v/>
      </c>
    </row>
    <row r="4">
      <c r="A4" t="inlineStr">
        <is>
          <t>CIMS.CAN.QC.Transportation Freight</t>
        </is>
      </c>
      <c r="B4" t="inlineStr">
        <is>
          <t>Sector</t>
        </is>
      </c>
      <c r="C4" t="inlineStr">
        <is>
          <t>QC</t>
        </is>
      </c>
      <c r="D4" t="inlineStr">
        <is>
          <t>Transportation Freight</t>
        </is>
      </c>
      <c r="G4" t="inlineStr">
        <is>
          <t>service_provide</t>
        </is>
      </c>
      <c r="K4" t="inlineStr">
        <is>
          <t>constant_tech</t>
        </is>
      </c>
      <c r="L4">
        <f t="array" ref="L4">INDEX([1]!constant_data,_xlfn.XMATCH(_xlfn.CONCAT(
SUBSTITUTE($A4,LEFT($A4,FIND($C4,$A4)+LEN($C4)-1),),
$F4,
$H4:$I4,
SUBSTITUTE($J4,LEFT($A4,FIND($C4,$A4)+LEN($C4)-1),)),
[1]!constant_index),_xlfn.XMATCH($G4,[1]!constant_header))</f>
        <v/>
      </c>
    </row>
    <row r="5">
      <c r="A5" t="inlineStr">
        <is>
          <t>CIMS.CAN.QC.Transportation Freight</t>
        </is>
      </c>
      <c r="B5" t="inlineStr">
        <is>
          <t>Sector</t>
        </is>
      </c>
      <c r="C5" t="inlineStr">
        <is>
          <t>QC</t>
        </is>
      </c>
      <c r="D5" t="inlineStr">
        <is>
          <t>Transportation Freight</t>
        </is>
      </c>
      <c r="G5" t="inlineStr">
        <is>
          <t>competition</t>
        </is>
      </c>
      <c r="H5" t="inlineStr">
        <is>
          <t>Sector</t>
        </is>
      </c>
    </row>
    <row r="6">
      <c r="A6" t="inlineStr">
        <is>
          <t>CIMS.CAN.QC.Transportation Freight</t>
        </is>
      </c>
      <c r="B6" t="inlineStr">
        <is>
          <t>Sector</t>
        </is>
      </c>
      <c r="C6" t="inlineStr">
        <is>
          <t>QC</t>
        </is>
      </c>
      <c r="D6" t="inlineStr">
        <is>
          <t>Transportation Freight</t>
        </is>
      </c>
      <c r="G6" t="inlineStr">
        <is>
          <t>multiplier_price</t>
        </is>
      </c>
      <c r="J6" t="inlineStr">
        <is>
          <t>CIMS.CAN.QC.Biodiesel</t>
        </is>
      </c>
      <c r="K6" t="inlineStr">
        <is>
          <t>AFDC 2023</t>
        </is>
      </c>
      <c r="M6">
        <f>INDEX([2]AFDC!$S$55:$S$65,MATCH(M$2,[2]AFDC!$M$55:$M$65,0))</f>
        <v/>
      </c>
      <c r="N6">
        <f>INDEX([2]AFDC!$S$55:$S$65,MATCH(N$2,[2]AFDC!$M$55:$M$65,0))</f>
        <v/>
      </c>
      <c r="O6">
        <f>INDEX([2]AFDC!$S$55:$S$65,MATCH(O$2,[2]AFDC!$M$55:$M$65,0))</f>
        <v/>
      </c>
      <c r="P6">
        <f>INDEX([2]AFDC!$S$55:$S$65,MATCH(P$2,[2]AFDC!$M$55:$M$65,0))</f>
        <v/>
      </c>
      <c r="Q6">
        <f>INDEX([2]AFDC!$S$55:$S$65,MATCH(Q$2,[2]AFDC!$M$55:$M$65,0))</f>
        <v/>
      </c>
      <c r="R6">
        <f>INDEX([2]AFDC!$S$55:$S$65,MATCH(R$2,[2]AFDC!$M$55:$M$65,0))</f>
        <v/>
      </c>
      <c r="S6">
        <f>INDEX([2]AFDC!$S$55:$S$65,MATCH(S$2,[2]AFDC!$M$55:$M$65,0))</f>
        <v/>
      </c>
      <c r="T6">
        <f>INDEX([2]AFDC!$S$55:$S$65,MATCH(T$2,[2]AFDC!$M$55:$M$65,0))</f>
        <v/>
      </c>
      <c r="U6">
        <f>INDEX([2]AFDC!$S$55:$S$65,MATCH(U$2,[2]AFDC!$M$55:$M$65,0))</f>
        <v/>
      </c>
      <c r="V6">
        <f>INDEX([2]AFDC!$S$55:$S$65,MATCH(V$2,[2]AFDC!$M$55:$M$65,0))</f>
        <v/>
      </c>
      <c r="W6">
        <f>INDEX([2]AFDC!$S$55:$S$65,MATCH(W$2,[2]AFDC!$M$55:$M$65,0))</f>
        <v/>
      </c>
    </row>
    <row r="7">
      <c r="A7" t="inlineStr">
        <is>
          <t>CIMS.CAN.QC.Transportation Freight</t>
        </is>
      </c>
      <c r="B7" t="inlineStr">
        <is>
          <t>Sector</t>
        </is>
      </c>
      <c r="C7" t="inlineStr">
        <is>
          <t>QC</t>
        </is>
      </c>
      <c r="D7" t="inlineStr">
        <is>
          <t>Transportation Freight</t>
        </is>
      </c>
      <c r="G7" t="inlineStr">
        <is>
          <t>multiplier_price</t>
        </is>
      </c>
      <c r="J7" t="inlineStr">
        <is>
          <t>CIMS.Generic Fuels.Biogas</t>
        </is>
      </c>
      <c r="K7" t="inlineStr">
        <is>
          <t>JCIMS</t>
        </is>
      </c>
      <c r="M7">
        <f>IFERROR(INDEX([2]!FuelMult_JCIMS,MATCH($C7&amp;$D7&amp;$J7,[2]!FuelMult_JCIMS_Index,0),MATCH(M$2,$M$2:$W$2,0)),1)</f>
        <v/>
      </c>
      <c r="N7">
        <f>IFERROR(INDEX([2]!FuelMult_JCIMS,MATCH($C7&amp;$D7&amp;$J7,[2]!FuelMult_JCIMS_Index,0),MATCH(N$2,$M$2:$W$2,0)),1)</f>
        <v/>
      </c>
      <c r="O7">
        <f>IFERROR(INDEX([2]!FuelMult_JCIMS,MATCH($C7&amp;$D7&amp;$J7,[2]!FuelMult_JCIMS_Index,0),MATCH(O$2,$M$2:$W$2,0)),1)</f>
        <v/>
      </c>
      <c r="P7">
        <f>IFERROR(INDEX([2]!FuelMult_JCIMS,MATCH($C7&amp;$D7&amp;$J7,[2]!FuelMult_JCIMS_Index,0),MATCH(P$2,$M$2:$W$2,0)),1)</f>
        <v/>
      </c>
      <c r="Q7">
        <f>IFERROR(INDEX([2]!FuelMult_JCIMS,MATCH($C7&amp;$D7&amp;$J7,[2]!FuelMult_JCIMS_Index,0),MATCH(Q$2,$M$2:$W$2,0)),1)</f>
        <v/>
      </c>
      <c r="R7">
        <f>IFERROR(INDEX([2]!FuelMult_JCIMS,MATCH($C7&amp;$D7&amp;$J7,[2]!FuelMult_JCIMS_Index,0),MATCH(R$2,$M$2:$W$2,0)),1)</f>
        <v/>
      </c>
      <c r="S7">
        <f>IFERROR(INDEX([2]!FuelMult_JCIMS,MATCH($C7&amp;$D7&amp;$J7,[2]!FuelMult_JCIMS_Index,0),MATCH(S$2,$M$2:$W$2,0)),1)</f>
        <v/>
      </c>
      <c r="T7">
        <f>IFERROR(INDEX([2]!FuelMult_JCIMS,MATCH($C7&amp;$D7&amp;$J7,[2]!FuelMult_JCIMS_Index,0),MATCH(T$2,$M$2:$W$2,0)),1)</f>
        <v/>
      </c>
      <c r="U7">
        <f>IFERROR(INDEX([2]!FuelMult_JCIMS,MATCH($C7&amp;$D7&amp;$J7,[2]!FuelMult_JCIMS_Index,0),MATCH(U$2,$M$2:$W$2,0)),1)</f>
        <v/>
      </c>
      <c r="V7">
        <f>IFERROR(INDEX([2]!FuelMult_JCIMS,MATCH($C7&amp;$D7&amp;$J7,[2]!FuelMult_JCIMS_Index,0),MATCH(V$2,$M$2:$W$2,0)),1)</f>
        <v/>
      </c>
      <c r="W7">
        <f>IFERROR(INDEX([2]!FuelMult_JCIMS,MATCH($C7&amp;$D7&amp;$J7,[2]!FuelMult_JCIMS_Index,0),MATCH(W$2,$M$2:$W$2,0)),1)</f>
        <v/>
      </c>
    </row>
    <row r="8">
      <c r="A8" t="inlineStr">
        <is>
          <t>CIMS.CAN.QC.Transportation Freight</t>
        </is>
      </c>
      <c r="B8" t="inlineStr">
        <is>
          <t>Sector</t>
        </is>
      </c>
      <c r="C8" t="inlineStr">
        <is>
          <t>QC</t>
        </is>
      </c>
      <c r="D8" t="inlineStr">
        <is>
          <t>Transportation Freight</t>
        </is>
      </c>
      <c r="G8" t="inlineStr">
        <is>
          <t>multiplier_price</t>
        </is>
      </c>
      <c r="J8" t="inlineStr">
        <is>
          <t>CIMS.Generic Fuels.Black Liquor</t>
        </is>
      </c>
      <c r="K8" t="inlineStr">
        <is>
          <t>JCIMS</t>
        </is>
      </c>
      <c r="M8">
        <f>IFERROR(INDEX([2]!FuelMult_JCIMS,MATCH($C8&amp;$D8&amp;$J8,[2]!FuelMult_JCIMS_Index,0),MATCH(M$2,$M$2:$W$2,0)),1)</f>
        <v/>
      </c>
      <c r="N8">
        <f>IFERROR(INDEX([2]!FuelMult_JCIMS,MATCH($C8&amp;$D8&amp;$J8,[2]!FuelMult_JCIMS_Index,0),MATCH(N$2,$M$2:$W$2,0)),1)</f>
        <v/>
      </c>
      <c r="O8">
        <f>IFERROR(INDEX([2]!FuelMult_JCIMS,MATCH($C8&amp;$D8&amp;$J8,[2]!FuelMult_JCIMS_Index,0),MATCH(O$2,$M$2:$W$2,0)),1)</f>
        <v/>
      </c>
      <c r="P8">
        <f>IFERROR(INDEX([2]!FuelMult_JCIMS,MATCH($C8&amp;$D8&amp;$J8,[2]!FuelMult_JCIMS_Index,0),MATCH(P$2,$M$2:$W$2,0)),1)</f>
        <v/>
      </c>
      <c r="Q8">
        <f>IFERROR(INDEX([2]!FuelMult_JCIMS,MATCH($C8&amp;$D8&amp;$J8,[2]!FuelMult_JCIMS_Index,0),MATCH(Q$2,$M$2:$W$2,0)),1)</f>
        <v/>
      </c>
      <c r="R8">
        <f>IFERROR(INDEX([2]!FuelMult_JCIMS,MATCH($C8&amp;$D8&amp;$J8,[2]!FuelMult_JCIMS_Index,0),MATCH(R$2,$M$2:$W$2,0)),1)</f>
        <v/>
      </c>
      <c r="S8">
        <f>IFERROR(INDEX([2]!FuelMult_JCIMS,MATCH($C8&amp;$D8&amp;$J8,[2]!FuelMult_JCIMS_Index,0),MATCH(S$2,$M$2:$W$2,0)),1)</f>
        <v/>
      </c>
      <c r="T8">
        <f>IFERROR(INDEX([2]!FuelMult_JCIMS,MATCH($C8&amp;$D8&amp;$J8,[2]!FuelMult_JCIMS_Index,0),MATCH(T$2,$M$2:$W$2,0)),1)</f>
        <v/>
      </c>
      <c r="U8">
        <f>IFERROR(INDEX([2]!FuelMult_JCIMS,MATCH($C8&amp;$D8&amp;$J8,[2]!FuelMult_JCIMS_Index,0),MATCH(U$2,$M$2:$W$2,0)),1)</f>
        <v/>
      </c>
      <c r="V8">
        <f>IFERROR(INDEX([2]!FuelMult_JCIMS,MATCH($C8&amp;$D8&amp;$J8,[2]!FuelMult_JCIMS_Index,0),MATCH(V$2,$M$2:$W$2,0)),1)</f>
        <v/>
      </c>
      <c r="W8">
        <f>IFERROR(INDEX([2]!FuelMult_JCIMS,MATCH($C8&amp;$D8&amp;$J8,[2]!FuelMult_JCIMS_Index,0),MATCH(W$2,$M$2:$W$2,0)),1)</f>
        <v/>
      </c>
    </row>
    <row r="9">
      <c r="A9" t="inlineStr">
        <is>
          <t>CIMS.CAN.QC.Transportation Freight</t>
        </is>
      </c>
      <c r="B9" t="inlineStr">
        <is>
          <t>Sector</t>
        </is>
      </c>
      <c r="C9" t="inlineStr">
        <is>
          <t>QC</t>
        </is>
      </c>
      <c r="D9" t="inlineStr">
        <is>
          <t>Transportation Freight</t>
        </is>
      </c>
      <c r="G9" t="inlineStr">
        <is>
          <t>multiplier_price</t>
        </is>
      </c>
      <c r="J9" t="inlineStr">
        <is>
          <t>CIMS.Generic Fuels.Coal</t>
        </is>
      </c>
      <c r="K9" t="inlineStr">
        <is>
          <t>JCIMS</t>
        </is>
      </c>
      <c r="M9">
        <f>IFERROR(INDEX([2]!FuelMult_JCIMS,MATCH($C9&amp;$D9&amp;$J9,[2]!FuelMult_JCIMS_Index,0),MATCH(M$2,$M$2:$W$2,0)),1)</f>
        <v/>
      </c>
      <c r="N9">
        <f>IFERROR(INDEX([2]!FuelMult_JCIMS,MATCH($C9&amp;$D9&amp;$J9,[2]!FuelMult_JCIMS_Index,0),MATCH(N$2,$M$2:$W$2,0)),1)</f>
        <v/>
      </c>
      <c r="O9">
        <f>IFERROR(INDEX([2]!FuelMult_JCIMS,MATCH($C9&amp;$D9&amp;$J9,[2]!FuelMult_JCIMS_Index,0),MATCH(O$2,$M$2:$W$2,0)),1)</f>
        <v/>
      </c>
      <c r="P9">
        <f>IFERROR(INDEX([2]!FuelMult_JCIMS,MATCH($C9&amp;$D9&amp;$J9,[2]!FuelMult_JCIMS_Index,0),MATCH(P$2,$M$2:$W$2,0)),1)</f>
        <v/>
      </c>
      <c r="Q9">
        <f>IFERROR(INDEX([2]!FuelMult_JCIMS,MATCH($C9&amp;$D9&amp;$J9,[2]!FuelMult_JCIMS_Index,0),MATCH(Q$2,$M$2:$W$2,0)),1)</f>
        <v/>
      </c>
      <c r="R9">
        <f>IFERROR(INDEX([2]!FuelMult_JCIMS,MATCH($C9&amp;$D9&amp;$J9,[2]!FuelMult_JCIMS_Index,0),MATCH(R$2,$M$2:$W$2,0)),1)</f>
        <v/>
      </c>
      <c r="S9">
        <f>IFERROR(INDEX([2]!FuelMult_JCIMS,MATCH($C9&amp;$D9&amp;$J9,[2]!FuelMult_JCIMS_Index,0),MATCH(S$2,$M$2:$W$2,0)),1)</f>
        <v/>
      </c>
      <c r="T9">
        <f>IFERROR(INDEX([2]!FuelMult_JCIMS,MATCH($C9&amp;$D9&amp;$J9,[2]!FuelMult_JCIMS_Index,0),MATCH(T$2,$M$2:$W$2,0)),1)</f>
        <v/>
      </c>
      <c r="U9">
        <f>IFERROR(INDEX([2]!FuelMult_JCIMS,MATCH($C9&amp;$D9&amp;$J9,[2]!FuelMult_JCIMS_Index,0),MATCH(U$2,$M$2:$W$2,0)),1)</f>
        <v/>
      </c>
      <c r="V9">
        <f>IFERROR(INDEX([2]!FuelMult_JCIMS,MATCH($C9&amp;$D9&amp;$J9,[2]!FuelMult_JCIMS_Index,0),MATCH(V$2,$M$2:$W$2,0)),1)</f>
        <v/>
      </c>
      <c r="W9">
        <f>IFERROR(INDEX([2]!FuelMult_JCIMS,MATCH($C9&amp;$D9&amp;$J9,[2]!FuelMult_JCIMS_Index,0),MATCH(W$2,$M$2:$W$2,0)),1)</f>
        <v/>
      </c>
    </row>
    <row r="10">
      <c r="A10" t="inlineStr">
        <is>
          <t>CIMS.CAN.QC.Transportation Freight</t>
        </is>
      </c>
      <c r="B10" t="inlineStr">
        <is>
          <t>Sector</t>
        </is>
      </c>
      <c r="C10" t="inlineStr">
        <is>
          <t>QC</t>
        </is>
      </c>
      <c r="D10" t="inlineStr">
        <is>
          <t>Transportation Freight</t>
        </is>
      </c>
      <c r="G10" t="inlineStr">
        <is>
          <t>multiplier_price</t>
        </is>
      </c>
      <c r="J10" t="inlineStr">
        <is>
          <t>CIMS.Generic Fuels.Coke</t>
        </is>
      </c>
      <c r="K10" t="inlineStr">
        <is>
          <t>JCIMS</t>
        </is>
      </c>
      <c r="M10">
        <f>IFERROR(INDEX([2]!FuelMult_JCIMS,MATCH($C10&amp;$D10&amp;$J10,[2]!FuelMult_JCIMS_Index,0),MATCH(M$2,$M$2:$W$2,0)),1)</f>
        <v/>
      </c>
      <c r="N10">
        <f>IFERROR(INDEX([2]!FuelMult_JCIMS,MATCH($C10&amp;$D10&amp;$J10,[2]!FuelMult_JCIMS_Index,0),MATCH(N$2,$M$2:$W$2,0)),1)</f>
        <v/>
      </c>
      <c r="O10">
        <f>IFERROR(INDEX([2]!FuelMult_JCIMS,MATCH($C10&amp;$D10&amp;$J10,[2]!FuelMult_JCIMS_Index,0),MATCH(O$2,$M$2:$W$2,0)),1)</f>
        <v/>
      </c>
      <c r="P10">
        <f>IFERROR(INDEX([2]!FuelMult_JCIMS,MATCH($C10&amp;$D10&amp;$J10,[2]!FuelMult_JCIMS_Index,0),MATCH(P$2,$M$2:$W$2,0)),1)</f>
        <v/>
      </c>
      <c r="Q10">
        <f>IFERROR(INDEX([2]!FuelMult_JCIMS,MATCH($C10&amp;$D10&amp;$J10,[2]!FuelMult_JCIMS_Index,0),MATCH(Q$2,$M$2:$W$2,0)),1)</f>
        <v/>
      </c>
      <c r="R10">
        <f>IFERROR(INDEX([2]!FuelMult_JCIMS,MATCH($C10&amp;$D10&amp;$J10,[2]!FuelMult_JCIMS_Index,0),MATCH(R$2,$M$2:$W$2,0)),1)</f>
        <v/>
      </c>
      <c r="S10">
        <f>IFERROR(INDEX([2]!FuelMult_JCIMS,MATCH($C10&amp;$D10&amp;$J10,[2]!FuelMult_JCIMS_Index,0),MATCH(S$2,$M$2:$W$2,0)),1)</f>
        <v/>
      </c>
      <c r="T10">
        <f>IFERROR(INDEX([2]!FuelMult_JCIMS,MATCH($C10&amp;$D10&amp;$J10,[2]!FuelMult_JCIMS_Index,0),MATCH(T$2,$M$2:$W$2,0)),1)</f>
        <v/>
      </c>
      <c r="U10">
        <f>IFERROR(INDEX([2]!FuelMult_JCIMS,MATCH($C10&amp;$D10&amp;$J10,[2]!FuelMult_JCIMS_Index,0),MATCH(U$2,$M$2:$W$2,0)),1)</f>
        <v/>
      </c>
      <c r="V10">
        <f>IFERROR(INDEX([2]!FuelMult_JCIMS,MATCH($C10&amp;$D10&amp;$J10,[2]!FuelMult_JCIMS_Index,0),MATCH(V$2,$M$2:$W$2,0)),1)</f>
        <v/>
      </c>
      <c r="W10">
        <f>IFERROR(INDEX([2]!FuelMult_JCIMS,MATCH($C10&amp;$D10&amp;$J10,[2]!FuelMult_JCIMS_Index,0),MATCH(W$2,$M$2:$W$2,0)),1)</f>
        <v/>
      </c>
    </row>
    <row r="11">
      <c r="A11" t="inlineStr">
        <is>
          <t>CIMS.CAN.QC.Transportation Freight</t>
        </is>
      </c>
      <c r="B11" t="inlineStr">
        <is>
          <t>Sector</t>
        </is>
      </c>
      <c r="C11" t="inlineStr">
        <is>
          <t>QC</t>
        </is>
      </c>
      <c r="D11" t="inlineStr">
        <is>
          <t>Transportation Freight</t>
        </is>
      </c>
      <c r="G11" t="inlineStr">
        <is>
          <t>multiplier_price</t>
        </is>
      </c>
      <c r="J11" t="inlineStr">
        <is>
          <t>CIMS.Generic Fuels.Diesel</t>
        </is>
      </c>
      <c r="K11" t="inlineStr">
        <is>
          <t>CER</t>
        </is>
      </c>
      <c r="M11">
        <f>INDEX([2]!CER_prices,MATCH($C11&amp;INDEX([2]!sector_CER,MATCH($D11,[2]!sector_CIMS,0))&amp;$J11,[2]!CER_prices_index,0),MATCH(M$2,[2]!CER_year,0))/ROUND(INDEX([2]Prices!K$29:K$210,MATCH("CAN"&amp;"Transportation"&amp;$J11,[2]Prices!$CJ$29:$CJ$210,0)),2)</f>
        <v/>
      </c>
      <c r="N11">
        <f>INDEX([2]!CER_prices,MATCH($C11&amp;INDEX([2]!sector_CER,MATCH($D11,[2]!sector_CIMS,0))&amp;$J11,[2]!CER_prices_index,0),MATCH(N$2,[2]!CER_year,0))/ROUND(INDEX([2]Prices!L$29:L$210,MATCH("CAN"&amp;"Transportation"&amp;$J11,[2]Prices!$CJ$29:$CJ$210,0)),2)</f>
        <v/>
      </c>
      <c r="O11">
        <f>INDEX([2]!CER_prices,MATCH($C11&amp;INDEX([2]!sector_CER,MATCH($D11,[2]!sector_CIMS,0))&amp;$J11,[2]!CER_prices_index,0),MATCH(O$2,[2]!CER_year,0))/ROUND(INDEX([2]Prices!M$29:M$210,MATCH("CAN"&amp;"Transportation"&amp;$J11,[2]Prices!$CJ$29:$CJ$210,0)),2)</f>
        <v/>
      </c>
      <c r="P11">
        <f>INDEX([2]!CER_prices,MATCH($C11&amp;INDEX([2]!sector_CER,MATCH($D11,[2]!sector_CIMS,0))&amp;$J11,[2]!CER_prices_index,0),MATCH(P$2,[2]!CER_year,0))/ROUND(INDEX([2]Prices!N$29:N$210,MATCH("CAN"&amp;"Transportation"&amp;$J11,[2]Prices!$CJ$29:$CJ$210,0)),2)</f>
        <v/>
      </c>
      <c r="Q11">
        <f>INDEX([2]!CER_prices,MATCH($C11&amp;INDEX([2]!sector_CER,MATCH($D11,[2]!sector_CIMS,0))&amp;$J11,[2]!CER_prices_index,0),MATCH(Q$2,[2]!CER_year,0))/ROUND(INDEX([2]Prices!O$29:O$210,MATCH("CAN"&amp;"Transportation"&amp;$J11,[2]Prices!$CJ$29:$CJ$210,0)),2)</f>
        <v/>
      </c>
      <c r="R11">
        <f>INDEX([2]!CER_prices,MATCH($C11&amp;INDEX([2]!sector_CER,MATCH($D11,[2]!sector_CIMS,0))&amp;$J11,[2]!CER_prices_index,0),MATCH(R$2,[2]!CER_year,0))/ROUND(INDEX([2]Prices!P$29:P$210,MATCH("CAN"&amp;"Transportation"&amp;$J11,[2]Prices!$CJ$29:$CJ$210,0)),2)</f>
        <v/>
      </c>
      <c r="S11">
        <f>INDEX([2]!CER_prices,MATCH($C11&amp;INDEX([2]!sector_CER,MATCH($D11,[2]!sector_CIMS,0))&amp;$J11,[2]!CER_prices_index,0),MATCH(S$2,[2]!CER_year,0))/ROUND(INDEX([2]Prices!Q$29:Q$210,MATCH("CAN"&amp;"Transportation"&amp;$J11,[2]Prices!$CJ$29:$CJ$210,0)),2)</f>
        <v/>
      </c>
      <c r="T11">
        <f>INDEX([2]!CER_prices,MATCH($C11&amp;INDEX([2]!sector_CER,MATCH($D11,[2]!sector_CIMS,0))&amp;$J11,[2]!CER_prices_index,0),MATCH(T$2,[2]!CER_year,0))/ROUND(INDEX([2]Prices!R$29:R$210,MATCH("CAN"&amp;"Transportation"&amp;$J11,[2]Prices!$CJ$29:$CJ$210,0)),2)</f>
        <v/>
      </c>
      <c r="U11">
        <f>INDEX([2]!CER_prices,MATCH($C11&amp;INDEX([2]!sector_CER,MATCH($D11,[2]!sector_CIMS,0))&amp;$J11,[2]!CER_prices_index,0),MATCH(U$2,[2]!CER_year,0))/ROUND(INDEX([2]Prices!S$29:S$210,MATCH("CAN"&amp;"Transportation"&amp;$J11,[2]Prices!$CJ$29:$CJ$210,0)),2)</f>
        <v/>
      </c>
      <c r="V11">
        <f>INDEX([2]!CER_prices,MATCH($C11&amp;INDEX([2]!sector_CER,MATCH($D11,[2]!sector_CIMS,0))&amp;$J11,[2]!CER_prices_index,0),MATCH(V$2,[2]!CER_year,0))/ROUND(INDEX([2]Prices!T$29:T$210,MATCH("CAN"&amp;"Transportation"&amp;$J11,[2]Prices!$CJ$29:$CJ$210,0)),2)</f>
        <v/>
      </c>
      <c r="W11">
        <f>INDEX([2]!CER_prices,MATCH($C11&amp;INDEX([2]!sector_CER,MATCH($D11,[2]!sector_CIMS,0))&amp;$J11,[2]!CER_prices_index,0),MATCH(W$2,[2]!CER_year,0))/ROUND(INDEX([2]Prices!U$29:U$210,MATCH("CAN"&amp;"Transportation"&amp;$J11,[2]Prices!$CJ$29:$CJ$210,0)),2)</f>
        <v/>
      </c>
    </row>
    <row r="12">
      <c r="A12" t="inlineStr">
        <is>
          <t>CIMS.CAN.QC.Transportation Freight</t>
        </is>
      </c>
      <c r="B12" t="inlineStr">
        <is>
          <t>Sector</t>
        </is>
      </c>
      <c r="C12" t="inlineStr">
        <is>
          <t>QC</t>
        </is>
      </c>
      <c r="D12" t="inlineStr">
        <is>
          <t>Transportation Freight</t>
        </is>
      </c>
      <c r="G12" t="inlineStr">
        <is>
          <t>multiplier_price</t>
        </is>
      </c>
      <c r="J12" t="inlineStr">
        <is>
          <t>CIMS.CAN.QC.Electricity</t>
        </is>
      </c>
      <c r="K12" t="inlineStr">
        <is>
          <t>CER</t>
        </is>
      </c>
      <c r="M12">
        <f t="array" ref="M12">INDEX([2]!elec_price_mult,_xlfn.XMATCH($C12,[2]!region_CIMS),_xlfn.XMATCH(INDEX([2]!sector_CER_elec,MATCH($D12,[2]!sector_CIMS,0)),[2]!elec_price_mult_index))</f>
        <v/>
      </c>
      <c r="N12">
        <f t="array" ref="N12">INDEX([2]!elec_price_mult,_xlfn.XMATCH($C12,[2]!region_CIMS),_xlfn.XMATCH(INDEX([2]!sector_CER_elec,MATCH($D12,[2]!sector_CIMS,0)),[2]!elec_price_mult_index))</f>
        <v/>
      </c>
      <c r="O12">
        <f t="array" ref="O12">INDEX([2]!elec_price_mult,_xlfn.XMATCH($C12,[2]!region_CIMS),_xlfn.XMATCH(INDEX([2]!sector_CER_elec,MATCH($D12,[2]!sector_CIMS,0)),[2]!elec_price_mult_index))</f>
        <v/>
      </c>
      <c r="P12">
        <f t="array" ref="P12">INDEX([2]!elec_price_mult,_xlfn.XMATCH($C12,[2]!region_CIMS),_xlfn.XMATCH(INDEX([2]!sector_CER_elec,MATCH($D12,[2]!sector_CIMS,0)),[2]!elec_price_mult_index))</f>
        <v/>
      </c>
      <c r="Q12">
        <f t="array" ref="Q12">INDEX([2]!elec_price_mult,_xlfn.XMATCH($C12,[2]!region_CIMS),_xlfn.XMATCH(INDEX([2]!sector_CER_elec,MATCH($D12,[2]!sector_CIMS,0)),[2]!elec_price_mult_index))</f>
        <v/>
      </c>
      <c r="R12">
        <f t="array" ref="R12">INDEX([2]!elec_price_mult,_xlfn.XMATCH($C12,[2]!region_CIMS),_xlfn.XMATCH(INDEX([2]!sector_CER_elec,MATCH($D12,[2]!sector_CIMS,0)),[2]!elec_price_mult_index))</f>
        <v/>
      </c>
      <c r="S12">
        <f t="array" ref="S12">INDEX([2]!elec_price_mult,_xlfn.XMATCH($C12,[2]!region_CIMS),_xlfn.XMATCH(INDEX([2]!sector_CER_elec,MATCH($D12,[2]!sector_CIMS,0)),[2]!elec_price_mult_index))</f>
        <v/>
      </c>
      <c r="T12">
        <f t="array" ref="T12">INDEX([2]!elec_price_mult,_xlfn.XMATCH($C12,[2]!region_CIMS),_xlfn.XMATCH(INDEX([2]!sector_CER_elec,MATCH($D12,[2]!sector_CIMS,0)),[2]!elec_price_mult_index))</f>
        <v/>
      </c>
      <c r="U12">
        <f t="array" ref="U12">INDEX([2]!elec_price_mult,_xlfn.XMATCH($C12,[2]!region_CIMS),_xlfn.XMATCH(INDEX([2]!sector_CER_elec,MATCH($D12,[2]!sector_CIMS,0)),[2]!elec_price_mult_index))</f>
        <v/>
      </c>
      <c r="V12">
        <f t="array" ref="V12">INDEX([2]!elec_price_mult,_xlfn.XMATCH($C12,[2]!region_CIMS),_xlfn.XMATCH(INDEX([2]!sector_CER_elec,MATCH($D12,[2]!sector_CIMS,0)),[2]!elec_price_mult_index))</f>
        <v/>
      </c>
      <c r="W12">
        <f t="array" ref="W12">INDEX([2]!elec_price_mult,_xlfn.XMATCH($C12,[2]!region_CIMS),_xlfn.XMATCH(INDEX([2]!sector_CER_elec,MATCH($D12,[2]!sector_CIMS,0)),[2]!elec_price_mult_index))</f>
        <v/>
      </c>
    </row>
    <row r="13">
      <c r="A13" t="inlineStr">
        <is>
          <t>CIMS.CAN.QC.Transportation Freight</t>
        </is>
      </c>
      <c r="B13" t="inlineStr">
        <is>
          <t>Sector</t>
        </is>
      </c>
      <c r="C13" t="inlineStr">
        <is>
          <t>QC</t>
        </is>
      </c>
      <c r="D13" t="inlineStr">
        <is>
          <t>Transportation Freight</t>
        </is>
      </c>
      <c r="G13" t="inlineStr">
        <is>
          <t>multiplier_price</t>
        </is>
      </c>
      <c r="J13" t="inlineStr">
        <is>
          <t>CIMS.CAN.QC.Ethanol</t>
        </is>
      </c>
      <c r="K13" t="inlineStr">
        <is>
          <t>AFDC 2023</t>
        </is>
      </c>
      <c r="M13">
        <f>INDEX([2]AFDC!$R$55:$R$65,MATCH(M$2,[2]AFDC!$M$55:$M$65,0))</f>
        <v/>
      </c>
      <c r="N13">
        <f>INDEX([2]AFDC!$R$55:$R$65,MATCH(N$2,[2]AFDC!$M$55:$M$65,0))</f>
        <v/>
      </c>
      <c r="O13">
        <f>INDEX([2]AFDC!$R$55:$R$65,MATCH(O$2,[2]AFDC!$M$55:$M$65,0))</f>
        <v/>
      </c>
      <c r="P13">
        <f>INDEX([2]AFDC!$R$55:$R$65,MATCH(P$2,[2]AFDC!$M$55:$M$65,0))</f>
        <v/>
      </c>
      <c r="Q13">
        <f>INDEX([2]AFDC!$R$55:$R$65,MATCH(Q$2,[2]AFDC!$M$55:$M$65,0))</f>
        <v/>
      </c>
      <c r="R13">
        <f>INDEX([2]AFDC!$R$55:$R$65,MATCH(R$2,[2]AFDC!$M$55:$M$65,0))</f>
        <v/>
      </c>
      <c r="S13">
        <f>INDEX([2]AFDC!$R$55:$R$65,MATCH(S$2,[2]AFDC!$M$55:$M$65,0))</f>
        <v/>
      </c>
      <c r="T13">
        <f>INDEX([2]AFDC!$R$55:$R$65,MATCH(T$2,[2]AFDC!$M$55:$M$65,0))</f>
        <v/>
      </c>
      <c r="U13">
        <f>INDEX([2]AFDC!$R$55:$R$65,MATCH(U$2,[2]AFDC!$M$55:$M$65,0))</f>
        <v/>
      </c>
      <c r="V13">
        <f>INDEX([2]AFDC!$R$55:$R$65,MATCH(V$2,[2]AFDC!$M$55:$M$65,0))</f>
        <v/>
      </c>
      <c r="W13">
        <f>INDEX([2]AFDC!$R$55:$R$65,MATCH(W$2,[2]AFDC!$M$55:$M$65,0))</f>
        <v/>
      </c>
    </row>
    <row r="14">
      <c r="A14" t="inlineStr">
        <is>
          <t>CIMS.CAN.QC.Transportation Freight</t>
        </is>
      </c>
      <c r="B14" t="inlineStr">
        <is>
          <t>Sector</t>
        </is>
      </c>
      <c r="C14" t="inlineStr">
        <is>
          <t>QC</t>
        </is>
      </c>
      <c r="D14" t="inlineStr">
        <is>
          <t>Transportation Freight</t>
        </is>
      </c>
      <c r="G14" t="inlineStr">
        <is>
          <t>multiplier_price</t>
        </is>
      </c>
      <c r="J14" t="inlineStr">
        <is>
          <t>CIMS.Generic Fuels.Fuel Oil</t>
        </is>
      </c>
      <c r="K14" t="inlineStr">
        <is>
          <t>JCIMS</t>
        </is>
      </c>
      <c r="M14">
        <f>IFERROR(INDEX([2]!FuelMult_JCIMS,MATCH($C14&amp;$D14&amp;$J14,[2]!FuelMult_JCIMS_Index,0),MATCH(M$2,$M$2:$W$2,0)),1)</f>
        <v/>
      </c>
      <c r="N14">
        <f>IFERROR(INDEX([2]!FuelMult_JCIMS,MATCH($C14&amp;$D14&amp;$J14,[2]!FuelMult_JCIMS_Index,0),MATCH(N$2,$M$2:$W$2,0)),1)</f>
        <v/>
      </c>
      <c r="O14">
        <f>IFERROR(INDEX([2]!FuelMult_JCIMS,MATCH($C14&amp;$D14&amp;$J14,[2]!FuelMult_JCIMS_Index,0),MATCH(O$2,$M$2:$W$2,0)),1)</f>
        <v/>
      </c>
      <c r="P14">
        <f>IFERROR(INDEX([2]!FuelMult_JCIMS,MATCH($C14&amp;$D14&amp;$J14,[2]!FuelMult_JCIMS_Index,0),MATCH(P$2,$M$2:$W$2,0)),1)</f>
        <v/>
      </c>
      <c r="Q14">
        <f>IFERROR(INDEX([2]!FuelMult_JCIMS,MATCH($C14&amp;$D14&amp;$J14,[2]!FuelMult_JCIMS_Index,0),MATCH(Q$2,$M$2:$W$2,0)),1)</f>
        <v/>
      </c>
      <c r="R14">
        <f>IFERROR(INDEX([2]!FuelMult_JCIMS,MATCH($C14&amp;$D14&amp;$J14,[2]!FuelMult_JCIMS_Index,0),MATCH(R$2,$M$2:$W$2,0)),1)</f>
        <v/>
      </c>
      <c r="S14">
        <f>IFERROR(INDEX([2]!FuelMult_JCIMS,MATCH($C14&amp;$D14&amp;$J14,[2]!FuelMult_JCIMS_Index,0),MATCH(S$2,$M$2:$W$2,0)),1)</f>
        <v/>
      </c>
      <c r="T14">
        <f>IFERROR(INDEX([2]!FuelMult_JCIMS,MATCH($C14&amp;$D14&amp;$J14,[2]!FuelMult_JCIMS_Index,0),MATCH(T$2,$M$2:$W$2,0)),1)</f>
        <v/>
      </c>
      <c r="U14">
        <f>IFERROR(INDEX([2]!FuelMult_JCIMS,MATCH($C14&amp;$D14&amp;$J14,[2]!FuelMult_JCIMS_Index,0),MATCH(U$2,$M$2:$W$2,0)),1)</f>
        <v/>
      </c>
      <c r="V14">
        <f>IFERROR(INDEX([2]!FuelMult_JCIMS,MATCH($C14&amp;$D14&amp;$J14,[2]!FuelMult_JCIMS_Index,0),MATCH(V$2,$M$2:$W$2,0)),1)</f>
        <v/>
      </c>
      <c r="W14">
        <f>IFERROR(INDEX([2]!FuelMult_JCIMS,MATCH($C14&amp;$D14&amp;$J14,[2]!FuelMult_JCIMS_Index,0),MATCH(W$2,$M$2:$W$2,0)),1)</f>
        <v/>
      </c>
    </row>
    <row r="15">
      <c r="A15" t="inlineStr">
        <is>
          <t>CIMS.CAN.QC.Transportation Freight</t>
        </is>
      </c>
      <c r="B15" t="inlineStr">
        <is>
          <t>Sector</t>
        </is>
      </c>
      <c r="C15" t="inlineStr">
        <is>
          <t>QC</t>
        </is>
      </c>
      <c r="D15" t="inlineStr">
        <is>
          <t>Transportation Freight</t>
        </is>
      </c>
      <c r="G15" t="inlineStr">
        <is>
          <t>multiplier_price</t>
        </is>
      </c>
      <c r="J15" t="inlineStr">
        <is>
          <t>CIMS.Generic Fuels.Gasoline</t>
        </is>
      </c>
      <c r="K15" t="inlineStr">
        <is>
          <t>CER</t>
        </is>
      </c>
      <c r="M15">
        <f>INDEX([2]!CER_prices,MATCH($C15&amp;INDEX([2]!sector_CER,MATCH($D15,[2]!sector_CIMS,0))&amp;$J15,[2]!CER_prices_index,0),MATCH(M$2,[2]!CER_year,0))/ROUND(INDEX([2]Prices!K$29:K$210,MATCH("CAN"&amp;"Transportation"&amp;$J15,[2]Prices!$CJ$29:$CJ$210,0)),2)</f>
        <v/>
      </c>
      <c r="N15">
        <f>INDEX([2]!CER_prices,MATCH($C15&amp;INDEX([2]!sector_CER,MATCH($D15,[2]!sector_CIMS,0))&amp;$J15,[2]!CER_prices_index,0),MATCH(N$2,[2]!CER_year,0))/ROUND(INDEX([2]Prices!L$29:L$210,MATCH("CAN"&amp;"Transportation"&amp;$J15,[2]Prices!$CJ$29:$CJ$210,0)),2)</f>
        <v/>
      </c>
      <c r="O15">
        <f>INDEX([2]!CER_prices,MATCH($C15&amp;INDEX([2]!sector_CER,MATCH($D15,[2]!sector_CIMS,0))&amp;$J15,[2]!CER_prices_index,0),MATCH(O$2,[2]!CER_year,0))/ROUND(INDEX([2]Prices!M$29:M$210,MATCH("CAN"&amp;"Transportation"&amp;$J15,[2]Prices!$CJ$29:$CJ$210,0)),2)</f>
        <v/>
      </c>
      <c r="P15">
        <f>INDEX([2]!CER_prices,MATCH($C15&amp;INDEX([2]!sector_CER,MATCH($D15,[2]!sector_CIMS,0))&amp;$J15,[2]!CER_prices_index,0),MATCH(P$2,[2]!CER_year,0))/ROUND(INDEX([2]Prices!N$29:N$210,MATCH("CAN"&amp;"Transportation"&amp;$J15,[2]Prices!$CJ$29:$CJ$210,0)),2)</f>
        <v/>
      </c>
      <c r="Q15">
        <f>INDEX([2]!CER_prices,MATCH($C15&amp;INDEX([2]!sector_CER,MATCH($D15,[2]!sector_CIMS,0))&amp;$J15,[2]!CER_prices_index,0),MATCH(Q$2,[2]!CER_year,0))/ROUND(INDEX([2]Prices!O$29:O$210,MATCH("CAN"&amp;"Transportation"&amp;$J15,[2]Prices!$CJ$29:$CJ$210,0)),2)</f>
        <v/>
      </c>
      <c r="R15">
        <f>INDEX([2]!CER_prices,MATCH($C15&amp;INDEX([2]!sector_CER,MATCH($D15,[2]!sector_CIMS,0))&amp;$J15,[2]!CER_prices_index,0),MATCH(R$2,[2]!CER_year,0))/ROUND(INDEX([2]Prices!P$29:P$210,MATCH("CAN"&amp;"Transportation"&amp;$J15,[2]Prices!$CJ$29:$CJ$210,0)),2)</f>
        <v/>
      </c>
      <c r="S15">
        <f>INDEX([2]!CER_prices,MATCH($C15&amp;INDEX([2]!sector_CER,MATCH($D15,[2]!sector_CIMS,0))&amp;$J15,[2]!CER_prices_index,0),MATCH(S$2,[2]!CER_year,0))/ROUND(INDEX([2]Prices!Q$29:Q$210,MATCH("CAN"&amp;"Transportation"&amp;$J15,[2]Prices!$CJ$29:$CJ$210,0)),2)</f>
        <v/>
      </c>
      <c r="T15">
        <f>INDEX([2]!CER_prices,MATCH($C15&amp;INDEX([2]!sector_CER,MATCH($D15,[2]!sector_CIMS,0))&amp;$J15,[2]!CER_prices_index,0),MATCH(T$2,[2]!CER_year,0))/ROUND(INDEX([2]Prices!R$29:R$210,MATCH("CAN"&amp;"Transportation"&amp;$J15,[2]Prices!$CJ$29:$CJ$210,0)),2)</f>
        <v/>
      </c>
      <c r="U15">
        <f>INDEX([2]!CER_prices,MATCH($C15&amp;INDEX([2]!sector_CER,MATCH($D15,[2]!sector_CIMS,0))&amp;$J15,[2]!CER_prices_index,0),MATCH(U$2,[2]!CER_year,0))/ROUND(INDEX([2]Prices!S$29:S$210,MATCH("CAN"&amp;"Transportation"&amp;$J15,[2]Prices!$CJ$29:$CJ$210,0)),2)</f>
        <v/>
      </c>
      <c r="V15">
        <f>INDEX([2]!CER_prices,MATCH($C15&amp;INDEX([2]!sector_CER,MATCH($D15,[2]!sector_CIMS,0))&amp;$J15,[2]!CER_prices_index,0),MATCH(V$2,[2]!CER_year,0))/ROUND(INDEX([2]Prices!T$29:T$210,MATCH("CAN"&amp;"Transportation"&amp;$J15,[2]Prices!$CJ$29:$CJ$210,0)),2)</f>
        <v/>
      </c>
      <c r="W15">
        <f>INDEX([2]!CER_prices,MATCH($C15&amp;INDEX([2]!sector_CER,MATCH($D15,[2]!sector_CIMS,0))&amp;$J15,[2]!CER_prices_index,0),MATCH(W$2,[2]!CER_year,0))/ROUND(INDEX([2]Prices!U$29:U$210,MATCH("CAN"&amp;"Transportation"&amp;$J15,[2]Prices!$CJ$29:$CJ$210,0)),2)</f>
        <v/>
      </c>
    </row>
    <row r="16">
      <c r="A16" t="inlineStr">
        <is>
          <t>CIMS.CAN.QC.Transportation Freight</t>
        </is>
      </c>
      <c r="B16" t="inlineStr">
        <is>
          <t>Sector</t>
        </is>
      </c>
      <c r="C16" t="inlineStr">
        <is>
          <t>QC</t>
        </is>
      </c>
      <c r="D16" t="inlineStr">
        <is>
          <t>Transportation Freight</t>
        </is>
      </c>
      <c r="G16" t="inlineStr">
        <is>
          <t>multiplier_price</t>
        </is>
      </c>
      <c r="J16" t="inlineStr">
        <is>
          <t>CIMS.CAN.QC.Hydrogen</t>
        </is>
      </c>
      <c r="K16" t="inlineStr">
        <is>
          <t>JCIMS</t>
        </is>
      </c>
      <c r="M16">
        <f>IFERROR(INDEX([2]!FuelMult_JCIMS,MATCH($C16&amp;$D16&amp;$J16,[2]!FuelMult_JCIMS_Index,0),MATCH(M$2,$M$2:$W$2,0)),1)</f>
        <v/>
      </c>
      <c r="N16">
        <f>IFERROR(INDEX([2]!FuelMult_JCIMS,MATCH($C16&amp;$D16&amp;$J16,[2]!FuelMult_JCIMS_Index,0),MATCH(N$2,$M$2:$W$2,0)),1)</f>
        <v/>
      </c>
      <c r="O16">
        <f>IFERROR(INDEX([2]!FuelMult_JCIMS,MATCH($C16&amp;$D16&amp;$J16,[2]!FuelMult_JCIMS_Index,0),MATCH(O$2,$M$2:$W$2,0)),1)</f>
        <v/>
      </c>
      <c r="P16">
        <f>IFERROR(INDEX([2]!FuelMult_JCIMS,MATCH($C16&amp;$D16&amp;$J16,[2]!FuelMult_JCIMS_Index,0),MATCH(P$2,$M$2:$W$2,0)),1)</f>
        <v/>
      </c>
      <c r="Q16">
        <f>IFERROR(INDEX([2]!FuelMult_JCIMS,MATCH($C16&amp;$D16&amp;$J16,[2]!FuelMult_JCIMS_Index,0),MATCH(Q$2,$M$2:$W$2,0)),1)</f>
        <v/>
      </c>
      <c r="R16">
        <f>IFERROR(INDEX([2]!FuelMult_JCIMS,MATCH($C16&amp;$D16&amp;$J16,[2]!FuelMult_JCIMS_Index,0),MATCH(R$2,$M$2:$W$2,0)),1)</f>
        <v/>
      </c>
      <c r="S16">
        <f>IFERROR(INDEX([2]!FuelMult_JCIMS,MATCH($C16&amp;$D16&amp;$J16,[2]!FuelMult_JCIMS_Index,0),MATCH(S$2,$M$2:$W$2,0)),1)</f>
        <v/>
      </c>
      <c r="T16">
        <f>IFERROR(INDEX([2]!FuelMult_JCIMS,MATCH($C16&amp;$D16&amp;$J16,[2]!FuelMult_JCIMS_Index,0),MATCH(T$2,$M$2:$W$2,0)),1)</f>
        <v/>
      </c>
      <c r="U16">
        <f>IFERROR(INDEX([2]!FuelMult_JCIMS,MATCH($C16&amp;$D16&amp;$J16,[2]!FuelMult_JCIMS_Index,0),MATCH(U$2,$M$2:$W$2,0)),1)</f>
        <v/>
      </c>
      <c r="V16">
        <f>IFERROR(INDEX([2]!FuelMult_JCIMS,MATCH($C16&amp;$D16&amp;$J16,[2]!FuelMult_JCIMS_Index,0),MATCH(V$2,$M$2:$W$2,0)),1)</f>
        <v/>
      </c>
      <c r="W16">
        <f>IFERROR(INDEX([2]!FuelMult_JCIMS,MATCH($C16&amp;$D16&amp;$J16,[2]!FuelMult_JCIMS_Index,0),MATCH(W$2,$M$2:$W$2,0)),1)</f>
        <v/>
      </c>
    </row>
    <row r="17">
      <c r="A17" t="inlineStr">
        <is>
          <t>CIMS.CAN.QC.Transportation Freight</t>
        </is>
      </c>
      <c r="B17" t="inlineStr">
        <is>
          <t>Sector</t>
        </is>
      </c>
      <c r="C17" t="inlineStr">
        <is>
          <t>QC</t>
        </is>
      </c>
      <c r="D17" t="inlineStr">
        <is>
          <t>Transportation Freight</t>
        </is>
      </c>
      <c r="G17" t="inlineStr">
        <is>
          <t>multiplier_price</t>
        </is>
      </c>
      <c r="J17" t="inlineStr">
        <is>
          <t>CIMS.Generic Fuels.Jet Fuel</t>
        </is>
      </c>
      <c r="K17" t="inlineStr">
        <is>
          <t>JCIMS</t>
        </is>
      </c>
      <c r="M17">
        <f>IFERROR(INDEX([2]!FuelMult_JCIMS,MATCH($C17&amp;$D17&amp;$J17,[2]!FuelMult_JCIMS_Index,0),MATCH(M$2,$M$2:$W$2,0)),1)</f>
        <v/>
      </c>
      <c r="N17">
        <f>IFERROR(INDEX([2]!FuelMult_JCIMS,MATCH($C17&amp;$D17&amp;$J17,[2]!FuelMult_JCIMS_Index,0),MATCH(N$2,$M$2:$W$2,0)),1)</f>
        <v/>
      </c>
      <c r="O17">
        <f>IFERROR(INDEX([2]!FuelMult_JCIMS,MATCH($C17&amp;$D17&amp;$J17,[2]!FuelMult_JCIMS_Index,0),MATCH(O$2,$M$2:$W$2,0)),1)</f>
        <v/>
      </c>
      <c r="P17">
        <f>IFERROR(INDEX([2]!FuelMult_JCIMS,MATCH($C17&amp;$D17&amp;$J17,[2]!FuelMult_JCIMS_Index,0),MATCH(P$2,$M$2:$W$2,0)),1)</f>
        <v/>
      </c>
      <c r="Q17">
        <f>IFERROR(INDEX([2]!FuelMult_JCIMS,MATCH($C17&amp;$D17&amp;$J17,[2]!FuelMult_JCIMS_Index,0),MATCH(Q$2,$M$2:$W$2,0)),1)</f>
        <v/>
      </c>
      <c r="R17">
        <f>IFERROR(INDEX([2]!FuelMult_JCIMS,MATCH($C17&amp;$D17&amp;$J17,[2]!FuelMult_JCIMS_Index,0),MATCH(R$2,$M$2:$W$2,0)),1)</f>
        <v/>
      </c>
      <c r="S17">
        <f>IFERROR(INDEX([2]!FuelMult_JCIMS,MATCH($C17&amp;$D17&amp;$J17,[2]!FuelMult_JCIMS_Index,0),MATCH(S$2,$M$2:$W$2,0)),1)</f>
        <v/>
      </c>
      <c r="T17">
        <f>IFERROR(INDEX([2]!FuelMult_JCIMS,MATCH($C17&amp;$D17&amp;$J17,[2]!FuelMult_JCIMS_Index,0),MATCH(T$2,$M$2:$W$2,0)),1)</f>
        <v/>
      </c>
      <c r="U17">
        <f>IFERROR(INDEX([2]!FuelMult_JCIMS,MATCH($C17&amp;$D17&amp;$J17,[2]!FuelMult_JCIMS_Index,0),MATCH(U$2,$M$2:$W$2,0)),1)</f>
        <v/>
      </c>
      <c r="V17">
        <f>IFERROR(INDEX([2]!FuelMult_JCIMS,MATCH($C17&amp;$D17&amp;$J17,[2]!FuelMult_JCIMS_Index,0),MATCH(V$2,$M$2:$W$2,0)),1)</f>
        <v/>
      </c>
      <c r="W17">
        <f>IFERROR(INDEX([2]!FuelMult_JCIMS,MATCH($C17&amp;$D17&amp;$J17,[2]!FuelMult_JCIMS_Index,0),MATCH(W$2,$M$2:$W$2,0)),1)</f>
        <v/>
      </c>
    </row>
    <row r="18">
      <c r="A18" t="inlineStr">
        <is>
          <t>CIMS.CAN.QC.Transportation Freight</t>
        </is>
      </c>
      <c r="B18" t="inlineStr">
        <is>
          <t>Sector</t>
        </is>
      </c>
      <c r="C18" t="inlineStr">
        <is>
          <t>QC</t>
        </is>
      </c>
      <c r="D18" t="inlineStr">
        <is>
          <t>Transportation Freight</t>
        </is>
      </c>
      <c r="G18" t="inlineStr">
        <is>
          <t>multiplier_price</t>
        </is>
      </c>
      <c r="J18" t="inlineStr">
        <is>
          <t>CIMS.Generic Fuels.LPG</t>
        </is>
      </c>
      <c r="K18" t="inlineStr">
        <is>
          <t>JCIMS</t>
        </is>
      </c>
      <c r="M18">
        <f>IFERROR(INDEX([2]!FuelMult_JCIMS,MATCH($C18&amp;$D18&amp;$J18,[2]!FuelMult_JCIMS_Index,0),MATCH(M$2,$M$2:$W$2,0)),1)</f>
        <v/>
      </c>
      <c r="N18">
        <f>IFERROR(INDEX([2]!FuelMult_JCIMS,MATCH($C18&amp;$D18&amp;$J18,[2]!FuelMult_JCIMS_Index,0),MATCH(N$2,$M$2:$W$2,0)),1)</f>
        <v/>
      </c>
      <c r="O18">
        <f>IFERROR(INDEX([2]!FuelMult_JCIMS,MATCH($C18&amp;$D18&amp;$J18,[2]!FuelMult_JCIMS_Index,0),MATCH(O$2,$M$2:$W$2,0)),1)</f>
        <v/>
      </c>
      <c r="P18">
        <f>IFERROR(INDEX([2]!FuelMult_JCIMS,MATCH($C18&amp;$D18&amp;$J18,[2]!FuelMult_JCIMS_Index,0),MATCH(P$2,$M$2:$W$2,0)),1)</f>
        <v/>
      </c>
      <c r="Q18">
        <f>IFERROR(INDEX([2]!FuelMult_JCIMS,MATCH($C18&amp;$D18&amp;$J18,[2]!FuelMult_JCIMS_Index,0),MATCH(Q$2,$M$2:$W$2,0)),1)</f>
        <v/>
      </c>
      <c r="R18">
        <f>IFERROR(INDEX([2]!FuelMult_JCIMS,MATCH($C18&amp;$D18&amp;$J18,[2]!FuelMult_JCIMS_Index,0),MATCH(R$2,$M$2:$W$2,0)),1)</f>
        <v/>
      </c>
      <c r="S18">
        <f>IFERROR(INDEX([2]!FuelMult_JCIMS,MATCH($C18&amp;$D18&amp;$J18,[2]!FuelMult_JCIMS_Index,0),MATCH(S$2,$M$2:$W$2,0)),1)</f>
        <v/>
      </c>
      <c r="T18">
        <f>IFERROR(INDEX([2]!FuelMult_JCIMS,MATCH($C18&amp;$D18&amp;$J18,[2]!FuelMult_JCIMS_Index,0),MATCH(T$2,$M$2:$W$2,0)),1)</f>
        <v/>
      </c>
      <c r="U18">
        <f>IFERROR(INDEX([2]!FuelMult_JCIMS,MATCH($C18&amp;$D18&amp;$J18,[2]!FuelMult_JCIMS_Index,0),MATCH(U$2,$M$2:$W$2,0)),1)</f>
        <v/>
      </c>
      <c r="V18">
        <f>IFERROR(INDEX([2]!FuelMult_JCIMS,MATCH($C18&amp;$D18&amp;$J18,[2]!FuelMult_JCIMS_Index,0),MATCH(V$2,$M$2:$W$2,0)),1)</f>
        <v/>
      </c>
      <c r="W18">
        <f>IFERROR(INDEX([2]!FuelMult_JCIMS,MATCH($C18&amp;$D18&amp;$J18,[2]!FuelMult_JCIMS_Index,0),MATCH(W$2,$M$2:$W$2,0)),1)</f>
        <v/>
      </c>
    </row>
    <row r="19">
      <c r="A19" t="inlineStr">
        <is>
          <t>CIMS.CAN.QC.Transportation Freight</t>
        </is>
      </c>
      <c r="B19" t="inlineStr">
        <is>
          <t>Sector</t>
        </is>
      </c>
      <c r="C19" t="inlineStr">
        <is>
          <t>QC</t>
        </is>
      </c>
      <c r="D19" t="inlineStr">
        <is>
          <t>Transportation Freight</t>
        </is>
      </c>
      <c r="G19" t="inlineStr">
        <is>
          <t>multiplier_price</t>
        </is>
      </c>
      <c r="J19" t="inlineStr">
        <is>
          <t>CIMS.Generic Fuels.Natural Gas</t>
        </is>
      </c>
      <c r="K19" t="inlineStr">
        <is>
          <t>AFDC 2023</t>
        </is>
      </c>
      <c r="M19">
        <f>INDEX([2]AFDC!$P$55:$P$65,MATCH(M$2,[2]AFDC!$M$55:$M$65,0))</f>
        <v/>
      </c>
      <c r="N19">
        <f>INDEX([2]AFDC!$P$55:$P$65,MATCH(N$2,[2]AFDC!$M$55:$M$65,0))</f>
        <v/>
      </c>
      <c r="O19">
        <f>INDEX([2]AFDC!$P$55:$P$65,MATCH(O$2,[2]AFDC!$M$55:$M$65,0))</f>
        <v/>
      </c>
      <c r="P19">
        <f>INDEX([2]AFDC!$P$55:$P$65,MATCH(P$2,[2]AFDC!$M$55:$M$65,0))</f>
        <v/>
      </c>
      <c r="Q19">
        <f>INDEX([2]AFDC!$P$55:$P$65,MATCH(Q$2,[2]AFDC!$M$55:$M$65,0))</f>
        <v/>
      </c>
      <c r="R19">
        <f>INDEX([2]AFDC!$P$55:$P$65,MATCH(R$2,[2]AFDC!$M$55:$M$65,0))</f>
        <v/>
      </c>
      <c r="S19">
        <f>INDEX([2]AFDC!$P$55:$P$65,MATCH(S$2,[2]AFDC!$M$55:$M$65,0))</f>
        <v/>
      </c>
      <c r="T19">
        <f>INDEX([2]AFDC!$P$55:$P$65,MATCH(T$2,[2]AFDC!$M$55:$M$65,0))</f>
        <v/>
      </c>
      <c r="U19">
        <f>INDEX([2]AFDC!$P$55:$P$65,MATCH(U$2,[2]AFDC!$M$55:$M$65,0))</f>
        <v/>
      </c>
      <c r="V19">
        <f>INDEX([2]AFDC!$P$55:$P$65,MATCH(V$2,[2]AFDC!$M$55:$M$65,0))</f>
        <v/>
      </c>
      <c r="W19">
        <f>INDEX([2]AFDC!$P$55:$P$65,MATCH(W$2,[2]AFDC!$M$55:$M$65,0))</f>
        <v/>
      </c>
    </row>
    <row r="20">
      <c r="A20" t="inlineStr">
        <is>
          <t>CIMS.CAN.QC.Transportation Freight</t>
        </is>
      </c>
      <c r="B20" t="inlineStr">
        <is>
          <t>Sector</t>
        </is>
      </c>
      <c r="C20" t="inlineStr">
        <is>
          <t>QC</t>
        </is>
      </c>
      <c r="D20" t="inlineStr">
        <is>
          <t>Transportation Freight</t>
        </is>
      </c>
      <c r="G20" t="inlineStr">
        <is>
          <t>multiplier_price</t>
        </is>
      </c>
      <c r="J20" t="inlineStr">
        <is>
          <t>CIMS.Generic Fuels.Petroleum Coke</t>
        </is>
      </c>
      <c r="K20" t="inlineStr">
        <is>
          <t>JCIMS</t>
        </is>
      </c>
      <c r="M20">
        <f>IFERROR(INDEX([2]!FuelMult_JCIMS,MATCH($C20&amp;$D20&amp;$J20,[2]!FuelMult_JCIMS_Index,0),MATCH(M$2,$M$2:$W$2,0)),1)</f>
        <v/>
      </c>
      <c r="N20">
        <f>IFERROR(INDEX([2]!FuelMult_JCIMS,MATCH($C20&amp;$D20&amp;$J20,[2]!FuelMult_JCIMS_Index,0),MATCH(N$2,$M$2:$W$2,0)),1)</f>
        <v/>
      </c>
      <c r="O20">
        <f>IFERROR(INDEX([2]!FuelMult_JCIMS,MATCH($C20&amp;$D20&amp;$J20,[2]!FuelMult_JCIMS_Index,0),MATCH(O$2,$M$2:$W$2,0)),1)</f>
        <v/>
      </c>
      <c r="P20">
        <f>IFERROR(INDEX([2]!FuelMult_JCIMS,MATCH($C20&amp;$D20&amp;$J20,[2]!FuelMult_JCIMS_Index,0),MATCH(P$2,$M$2:$W$2,0)),1)</f>
        <v/>
      </c>
      <c r="Q20">
        <f>IFERROR(INDEX([2]!FuelMult_JCIMS,MATCH($C20&amp;$D20&amp;$J20,[2]!FuelMult_JCIMS_Index,0),MATCH(Q$2,$M$2:$W$2,0)),1)</f>
        <v/>
      </c>
      <c r="R20">
        <f>IFERROR(INDEX([2]!FuelMult_JCIMS,MATCH($C20&amp;$D20&amp;$J20,[2]!FuelMult_JCIMS_Index,0),MATCH(R$2,$M$2:$W$2,0)),1)</f>
        <v/>
      </c>
      <c r="S20">
        <f>IFERROR(INDEX([2]!FuelMult_JCIMS,MATCH($C20&amp;$D20&amp;$J20,[2]!FuelMult_JCIMS_Index,0),MATCH(S$2,$M$2:$W$2,0)),1)</f>
        <v/>
      </c>
      <c r="T20">
        <f>IFERROR(INDEX([2]!FuelMult_JCIMS,MATCH($C20&amp;$D20&amp;$J20,[2]!FuelMult_JCIMS_Index,0),MATCH(T$2,$M$2:$W$2,0)),1)</f>
        <v/>
      </c>
      <c r="U20">
        <f>IFERROR(INDEX([2]!FuelMult_JCIMS,MATCH($C20&amp;$D20&amp;$J20,[2]!FuelMult_JCIMS_Index,0),MATCH(U$2,$M$2:$W$2,0)),1)</f>
        <v/>
      </c>
      <c r="V20">
        <f>IFERROR(INDEX([2]!FuelMult_JCIMS,MATCH($C20&amp;$D20&amp;$J20,[2]!FuelMult_JCIMS_Index,0),MATCH(V$2,$M$2:$W$2,0)),1)</f>
        <v/>
      </c>
      <c r="W20">
        <f>IFERROR(INDEX([2]!FuelMult_JCIMS,MATCH($C20&amp;$D20&amp;$J20,[2]!FuelMult_JCIMS_Index,0),MATCH(W$2,$M$2:$W$2,0)),1)</f>
        <v/>
      </c>
    </row>
    <row r="21">
      <c r="A21" t="inlineStr">
        <is>
          <t>CIMS.CAN.QC.Transportation Freight</t>
        </is>
      </c>
      <c r="B21" t="inlineStr">
        <is>
          <t>Sector</t>
        </is>
      </c>
      <c r="C21" t="inlineStr">
        <is>
          <t>QC</t>
        </is>
      </c>
      <c r="D21" t="inlineStr">
        <is>
          <t>Transportation Freight</t>
        </is>
      </c>
      <c r="G21" t="inlineStr">
        <is>
          <t>multiplier_price</t>
        </is>
      </c>
      <c r="J21" t="inlineStr">
        <is>
          <t>CIMS.Generic Fuels.Propane</t>
        </is>
      </c>
      <c r="K21" t="inlineStr">
        <is>
          <t>JCIMS</t>
        </is>
      </c>
      <c r="M21">
        <f>IFERROR(INDEX([2]!FuelMult_JCIMS,MATCH($C21&amp;$D21&amp;$J21,[2]!FuelMult_JCIMS_Index,0),MATCH(M$2,$M$2:$W$2,0)),1)</f>
        <v/>
      </c>
      <c r="N21">
        <f>IFERROR(INDEX([2]!FuelMult_JCIMS,MATCH($C21&amp;$D21&amp;$J21,[2]!FuelMult_JCIMS_Index,0),MATCH(N$2,$M$2:$W$2,0)),1)</f>
        <v/>
      </c>
      <c r="O21">
        <f>IFERROR(INDEX([2]!FuelMult_JCIMS,MATCH($C21&amp;$D21&amp;$J21,[2]!FuelMult_JCIMS_Index,0),MATCH(O$2,$M$2:$W$2,0)),1)</f>
        <v/>
      </c>
      <c r="P21">
        <f>IFERROR(INDEX([2]!FuelMult_JCIMS,MATCH($C21&amp;$D21&amp;$J21,[2]!FuelMult_JCIMS_Index,0),MATCH(P$2,$M$2:$W$2,0)),1)</f>
        <v/>
      </c>
      <c r="Q21">
        <f>IFERROR(INDEX([2]!FuelMult_JCIMS,MATCH($C21&amp;$D21&amp;$J21,[2]!FuelMult_JCIMS_Index,0),MATCH(Q$2,$M$2:$W$2,0)),1)</f>
        <v/>
      </c>
      <c r="R21">
        <f>IFERROR(INDEX([2]!FuelMult_JCIMS,MATCH($C21&amp;$D21&amp;$J21,[2]!FuelMult_JCIMS_Index,0),MATCH(R$2,$M$2:$W$2,0)),1)</f>
        <v/>
      </c>
      <c r="S21">
        <f>IFERROR(INDEX([2]!FuelMult_JCIMS,MATCH($C21&amp;$D21&amp;$J21,[2]!FuelMult_JCIMS_Index,0),MATCH(S$2,$M$2:$W$2,0)),1)</f>
        <v/>
      </c>
      <c r="T21">
        <f>IFERROR(INDEX([2]!FuelMult_JCIMS,MATCH($C21&amp;$D21&amp;$J21,[2]!FuelMult_JCIMS_Index,0),MATCH(T$2,$M$2:$W$2,0)),1)</f>
        <v/>
      </c>
      <c r="U21">
        <f>IFERROR(INDEX([2]!FuelMult_JCIMS,MATCH($C21&amp;$D21&amp;$J21,[2]!FuelMult_JCIMS_Index,0),MATCH(U$2,$M$2:$W$2,0)),1)</f>
        <v/>
      </c>
      <c r="V21">
        <f>IFERROR(INDEX([2]!FuelMult_JCIMS,MATCH($C21&amp;$D21&amp;$J21,[2]!FuelMult_JCIMS_Index,0),MATCH(V$2,$M$2:$W$2,0)),1)</f>
        <v/>
      </c>
      <c r="W21">
        <f>IFERROR(INDEX([2]!FuelMult_JCIMS,MATCH($C21&amp;$D21&amp;$J21,[2]!FuelMult_JCIMS_Index,0),MATCH(W$2,$M$2:$W$2,0)),1)</f>
        <v/>
      </c>
    </row>
    <row r="22">
      <c r="A22" t="inlineStr">
        <is>
          <t>CIMS.CAN.QC.Transportation Freight</t>
        </is>
      </c>
      <c r="B22" t="inlineStr">
        <is>
          <t>Sector</t>
        </is>
      </c>
      <c r="C22" t="inlineStr">
        <is>
          <t>QC</t>
        </is>
      </c>
      <c r="D22" t="inlineStr">
        <is>
          <t>Transportation Freight</t>
        </is>
      </c>
      <c r="G22" t="inlineStr">
        <is>
          <t>multiplier_price</t>
        </is>
      </c>
      <c r="J22" t="inlineStr">
        <is>
          <t>CIMS.Generic Fuels.Refinery Fuel Gas</t>
        </is>
      </c>
      <c r="K22" t="inlineStr">
        <is>
          <t>JCIMS</t>
        </is>
      </c>
      <c r="M22">
        <f>IFERROR(INDEX([2]!FuelMult_JCIMS,MATCH($C22&amp;$D22&amp;$J22,[2]!FuelMult_JCIMS_Index,0),MATCH(M$2,$M$2:$W$2,0)),1)</f>
        <v/>
      </c>
      <c r="N22">
        <f>IFERROR(INDEX([2]!FuelMult_JCIMS,MATCH($C22&amp;$D22&amp;$J22,[2]!FuelMult_JCIMS_Index,0),MATCH(N$2,$M$2:$W$2,0)),1)</f>
        <v/>
      </c>
      <c r="O22">
        <f>IFERROR(INDEX([2]!FuelMult_JCIMS,MATCH($C22&amp;$D22&amp;$J22,[2]!FuelMult_JCIMS_Index,0),MATCH(O$2,$M$2:$W$2,0)),1)</f>
        <v/>
      </c>
      <c r="P22">
        <f>IFERROR(INDEX([2]!FuelMult_JCIMS,MATCH($C22&amp;$D22&amp;$J22,[2]!FuelMult_JCIMS_Index,0),MATCH(P$2,$M$2:$W$2,0)),1)</f>
        <v/>
      </c>
      <c r="Q22">
        <f>IFERROR(INDEX([2]!FuelMult_JCIMS,MATCH($C22&amp;$D22&amp;$J22,[2]!FuelMult_JCIMS_Index,0),MATCH(Q$2,$M$2:$W$2,0)),1)</f>
        <v/>
      </c>
      <c r="R22">
        <f>IFERROR(INDEX([2]!FuelMult_JCIMS,MATCH($C22&amp;$D22&amp;$J22,[2]!FuelMult_JCIMS_Index,0),MATCH(R$2,$M$2:$W$2,0)),1)</f>
        <v/>
      </c>
      <c r="S22">
        <f>IFERROR(INDEX([2]!FuelMult_JCIMS,MATCH($C22&amp;$D22&amp;$J22,[2]!FuelMult_JCIMS_Index,0),MATCH(S$2,$M$2:$W$2,0)),1)</f>
        <v/>
      </c>
      <c r="T22">
        <f>IFERROR(INDEX([2]!FuelMult_JCIMS,MATCH($C22&amp;$D22&amp;$J22,[2]!FuelMult_JCIMS_Index,0),MATCH(T$2,$M$2:$W$2,0)),1)</f>
        <v/>
      </c>
      <c r="U22">
        <f>IFERROR(INDEX([2]!FuelMult_JCIMS,MATCH($C22&amp;$D22&amp;$J22,[2]!FuelMult_JCIMS_Index,0),MATCH(U$2,$M$2:$W$2,0)),1)</f>
        <v/>
      </c>
      <c r="V22">
        <f>IFERROR(INDEX([2]!FuelMult_JCIMS,MATCH($C22&amp;$D22&amp;$J22,[2]!FuelMult_JCIMS_Index,0),MATCH(V$2,$M$2:$W$2,0)),1)</f>
        <v/>
      </c>
      <c r="W22">
        <f>IFERROR(INDEX([2]!FuelMult_JCIMS,MATCH($C22&amp;$D22&amp;$J22,[2]!FuelMult_JCIMS_Index,0),MATCH(W$2,$M$2:$W$2,0)),1)</f>
        <v/>
      </c>
    </row>
    <row r="23">
      <c r="A23" t="inlineStr">
        <is>
          <t>CIMS.CAN.QC.Transportation Freight</t>
        </is>
      </c>
      <c r="B23" t="inlineStr">
        <is>
          <t>Sector</t>
        </is>
      </c>
      <c r="C23" t="inlineStr">
        <is>
          <t>QC</t>
        </is>
      </c>
      <c r="D23" t="inlineStr">
        <is>
          <t>Transportation Freight</t>
        </is>
      </c>
      <c r="G23" t="inlineStr">
        <is>
          <t>multiplier_price</t>
        </is>
      </c>
      <c r="J23" t="inlineStr">
        <is>
          <t>CIMS.Generic Fuels.Solid Biomass</t>
        </is>
      </c>
      <c r="K23" t="inlineStr">
        <is>
          <t>JCIMS</t>
        </is>
      </c>
      <c r="M23">
        <f>IFERROR(INDEX([2]!FuelMult_JCIMS,MATCH($C23&amp;$D23&amp;$J23,[2]!FuelMult_JCIMS_Index,0),MATCH(M$2,$M$2:$W$2,0)),1)</f>
        <v/>
      </c>
      <c r="N23">
        <f>IFERROR(INDEX([2]!FuelMult_JCIMS,MATCH($C23&amp;$D23&amp;$J23,[2]!FuelMult_JCIMS_Index,0),MATCH(N$2,$M$2:$W$2,0)),1)</f>
        <v/>
      </c>
      <c r="O23">
        <f>IFERROR(INDEX([2]!FuelMult_JCIMS,MATCH($C23&amp;$D23&amp;$J23,[2]!FuelMult_JCIMS_Index,0),MATCH(O$2,$M$2:$W$2,0)),1)</f>
        <v/>
      </c>
      <c r="P23">
        <f>IFERROR(INDEX([2]!FuelMult_JCIMS,MATCH($C23&amp;$D23&amp;$J23,[2]!FuelMult_JCIMS_Index,0),MATCH(P$2,$M$2:$W$2,0)),1)</f>
        <v/>
      </c>
      <c r="Q23">
        <f>IFERROR(INDEX([2]!FuelMult_JCIMS,MATCH($C23&amp;$D23&amp;$J23,[2]!FuelMult_JCIMS_Index,0),MATCH(Q$2,$M$2:$W$2,0)),1)</f>
        <v/>
      </c>
      <c r="R23">
        <f>IFERROR(INDEX([2]!FuelMult_JCIMS,MATCH($C23&amp;$D23&amp;$J23,[2]!FuelMult_JCIMS_Index,0),MATCH(R$2,$M$2:$W$2,0)),1)</f>
        <v/>
      </c>
      <c r="S23">
        <f>IFERROR(INDEX([2]!FuelMult_JCIMS,MATCH($C23&amp;$D23&amp;$J23,[2]!FuelMult_JCIMS_Index,0),MATCH(S$2,$M$2:$W$2,0)),1)</f>
        <v/>
      </c>
      <c r="T23">
        <f>IFERROR(INDEX([2]!FuelMult_JCIMS,MATCH($C23&amp;$D23&amp;$J23,[2]!FuelMult_JCIMS_Index,0),MATCH(T$2,$M$2:$W$2,0)),1)</f>
        <v/>
      </c>
      <c r="U23">
        <f>IFERROR(INDEX([2]!FuelMult_JCIMS,MATCH($C23&amp;$D23&amp;$J23,[2]!FuelMult_JCIMS_Index,0),MATCH(U$2,$M$2:$W$2,0)),1)</f>
        <v/>
      </c>
      <c r="V23">
        <f>IFERROR(INDEX([2]!FuelMult_JCIMS,MATCH($C23&amp;$D23&amp;$J23,[2]!FuelMult_JCIMS_Index,0),MATCH(V$2,$M$2:$W$2,0)),1)</f>
        <v/>
      </c>
      <c r="W23">
        <f>IFERROR(INDEX([2]!FuelMult_JCIMS,MATCH($C23&amp;$D23&amp;$J23,[2]!FuelMult_JCIMS_Index,0),MATCH(W$2,$M$2:$W$2,0)),1)</f>
        <v/>
      </c>
    </row>
    <row r="24">
      <c r="A24" t="inlineStr">
        <is>
          <t>CIMS.CAN.QC.Transportation Freight</t>
        </is>
      </c>
      <c r="B24" t="inlineStr">
        <is>
          <t>Sector</t>
        </is>
      </c>
      <c r="C24" t="inlineStr">
        <is>
          <t>QC</t>
        </is>
      </c>
      <c r="D24" t="inlineStr">
        <is>
          <t>Transportation Freight</t>
        </is>
      </c>
      <c r="G24" t="inlineStr">
        <is>
          <t>multiplier_price</t>
        </is>
      </c>
      <c r="J24" t="inlineStr">
        <is>
          <t>CIMS.Generic Fuels.Uranium</t>
        </is>
      </c>
      <c r="K24" t="inlineStr">
        <is>
          <t>JCIMS</t>
        </is>
      </c>
      <c r="M24">
        <f>IFERROR(INDEX([2]!FuelMult_JCIMS,MATCH($C24&amp;$D24&amp;$J24,[2]!FuelMult_JCIMS_Index,0),MATCH(M$2,$M$2:$W$2,0)),1)</f>
        <v/>
      </c>
      <c r="N24">
        <f>IFERROR(INDEX([2]!FuelMult_JCIMS,MATCH($C24&amp;$D24&amp;$J24,[2]!FuelMult_JCIMS_Index,0),MATCH(N$2,$M$2:$W$2,0)),1)</f>
        <v/>
      </c>
      <c r="O24">
        <f>IFERROR(INDEX([2]!FuelMult_JCIMS,MATCH($C24&amp;$D24&amp;$J24,[2]!FuelMult_JCIMS_Index,0),MATCH(O$2,$M$2:$W$2,0)),1)</f>
        <v/>
      </c>
      <c r="P24">
        <f>IFERROR(INDEX([2]!FuelMult_JCIMS,MATCH($C24&amp;$D24&amp;$J24,[2]!FuelMult_JCIMS_Index,0),MATCH(P$2,$M$2:$W$2,0)),1)</f>
        <v/>
      </c>
      <c r="Q24">
        <f>IFERROR(INDEX([2]!FuelMult_JCIMS,MATCH($C24&amp;$D24&amp;$J24,[2]!FuelMult_JCIMS_Index,0),MATCH(Q$2,$M$2:$W$2,0)),1)</f>
        <v/>
      </c>
      <c r="R24">
        <f>IFERROR(INDEX([2]!FuelMult_JCIMS,MATCH($C24&amp;$D24&amp;$J24,[2]!FuelMult_JCIMS_Index,0),MATCH(R$2,$M$2:$W$2,0)),1)</f>
        <v/>
      </c>
      <c r="S24">
        <f>IFERROR(INDEX([2]!FuelMult_JCIMS,MATCH($C24&amp;$D24&amp;$J24,[2]!FuelMult_JCIMS_Index,0),MATCH(S$2,$M$2:$W$2,0)),1)</f>
        <v/>
      </c>
      <c r="T24">
        <f>IFERROR(INDEX([2]!FuelMult_JCIMS,MATCH($C24&amp;$D24&amp;$J24,[2]!FuelMult_JCIMS_Index,0),MATCH(T$2,$M$2:$W$2,0)),1)</f>
        <v/>
      </c>
      <c r="U24">
        <f>IFERROR(INDEX([2]!FuelMult_JCIMS,MATCH($C24&amp;$D24&amp;$J24,[2]!FuelMult_JCIMS_Index,0),MATCH(U$2,$M$2:$W$2,0)),1)</f>
        <v/>
      </c>
      <c r="V24">
        <f>IFERROR(INDEX([2]!FuelMult_JCIMS,MATCH($C24&amp;$D24&amp;$J24,[2]!FuelMult_JCIMS_Index,0),MATCH(V$2,$M$2:$W$2,0)),1)</f>
        <v/>
      </c>
      <c r="W24">
        <f>IFERROR(INDEX([2]!FuelMult_JCIMS,MATCH($C24&amp;$D24&amp;$J24,[2]!FuelMult_JCIMS_Index,0),MATCH(W$2,$M$2:$W$2,0)),1)</f>
        <v/>
      </c>
    </row>
    <row r="25">
      <c r="A25" t="inlineStr">
        <is>
          <t>CIMS.CAN.QC.Transportation Freight</t>
        </is>
      </c>
      <c r="B25" t="inlineStr">
        <is>
          <t>Sector</t>
        </is>
      </c>
      <c r="C25" t="inlineStr">
        <is>
          <t>QC</t>
        </is>
      </c>
      <c r="D25" t="inlineStr">
        <is>
          <t>Transportation Freight</t>
        </is>
      </c>
      <c r="G25" t="inlineStr">
        <is>
          <t>multiplier_price</t>
        </is>
      </c>
      <c r="J25" t="inlineStr">
        <is>
          <t>CIMS.Generic Fuels.Waste Fuel</t>
        </is>
      </c>
      <c r="K25" t="inlineStr">
        <is>
          <t>JCIMS</t>
        </is>
      </c>
      <c r="M25">
        <f>IFERROR(INDEX([2]!FuelMult_JCIMS,MATCH($C25&amp;$D25&amp;$J25,[2]!FuelMult_JCIMS_Index,0),MATCH(M$2,$M$2:$W$2,0)),1)</f>
        <v/>
      </c>
      <c r="N25">
        <f>IFERROR(INDEX([2]!FuelMult_JCIMS,MATCH($C25&amp;$D25&amp;$J25,[2]!FuelMult_JCIMS_Index,0),MATCH(N$2,$M$2:$W$2,0)),1)</f>
        <v/>
      </c>
      <c r="O25">
        <f>IFERROR(INDEX([2]!FuelMult_JCIMS,MATCH($C25&amp;$D25&amp;$J25,[2]!FuelMult_JCIMS_Index,0),MATCH(O$2,$M$2:$W$2,0)),1)</f>
        <v/>
      </c>
      <c r="P25">
        <f>IFERROR(INDEX([2]!FuelMult_JCIMS,MATCH($C25&amp;$D25&amp;$J25,[2]!FuelMult_JCIMS_Index,0),MATCH(P$2,$M$2:$W$2,0)),1)</f>
        <v/>
      </c>
      <c r="Q25">
        <f>IFERROR(INDEX([2]!FuelMult_JCIMS,MATCH($C25&amp;$D25&amp;$J25,[2]!FuelMult_JCIMS_Index,0),MATCH(Q$2,$M$2:$W$2,0)),1)</f>
        <v/>
      </c>
      <c r="R25">
        <f>IFERROR(INDEX([2]!FuelMult_JCIMS,MATCH($C25&amp;$D25&amp;$J25,[2]!FuelMult_JCIMS_Index,0),MATCH(R$2,$M$2:$W$2,0)),1)</f>
        <v/>
      </c>
      <c r="S25">
        <f>IFERROR(INDEX([2]!FuelMult_JCIMS,MATCH($C25&amp;$D25&amp;$J25,[2]!FuelMult_JCIMS_Index,0),MATCH(S$2,$M$2:$W$2,0)),1)</f>
        <v/>
      </c>
      <c r="T25">
        <f>IFERROR(INDEX([2]!FuelMult_JCIMS,MATCH($C25&amp;$D25&amp;$J25,[2]!FuelMult_JCIMS_Index,0),MATCH(T$2,$M$2:$W$2,0)),1)</f>
        <v/>
      </c>
      <c r="U25">
        <f>IFERROR(INDEX([2]!FuelMult_JCIMS,MATCH($C25&amp;$D25&amp;$J25,[2]!FuelMult_JCIMS_Index,0),MATCH(U$2,$M$2:$W$2,0)),1)</f>
        <v/>
      </c>
      <c r="V25">
        <f>IFERROR(INDEX([2]!FuelMult_JCIMS,MATCH($C25&amp;$D25&amp;$J25,[2]!FuelMult_JCIMS_Index,0),MATCH(V$2,$M$2:$W$2,0)),1)</f>
        <v/>
      </c>
      <c r="W25">
        <f>IFERROR(INDEX([2]!FuelMult_JCIMS,MATCH($C25&amp;$D25&amp;$J25,[2]!FuelMult_JCIMS_Index,0),MATCH(W$2,$M$2:$W$2,0)),1)</f>
        <v/>
      </c>
    </row>
    <row r="26">
      <c r="A26" t="inlineStr">
        <is>
          <t>CIMS.CAN.QC.Transportation Freight</t>
        </is>
      </c>
      <c r="B26" t="inlineStr">
        <is>
          <t>Sector</t>
        </is>
      </c>
      <c r="C26" t="inlineStr">
        <is>
          <t>QC</t>
        </is>
      </c>
      <c r="D26" t="inlineStr">
        <is>
          <t>Transportation Freight</t>
        </is>
      </c>
      <c r="G26" t="inlineStr">
        <is>
          <t>service_request</t>
        </is>
      </c>
      <c r="J26" t="inlineStr">
        <is>
          <t>CIMS.CAN.QC.Transportation Freight.Freight</t>
        </is>
      </c>
      <c r="K26" t="inlineStr">
        <is>
          <t>annual_tech</t>
        </is>
      </c>
      <c r="L26">
        <f t="array" ref="L26">INDEX([1]!annual_data,_xlfn.XMATCH(_xlfn.CONCAT(
SUBSTITUTE($A26,LEFT($A26,FIND($C26,$A26)+LEN($C26)-1),),
$F26,
$G26:$I26,
SUBSTITUTE($J26,LEFT($A26,FIND($C26,$A26)+LEN($C26)-1),)),
[1]!annual_index),_xlfn.XMATCH(L$2,[1]!annual_header))</f>
        <v/>
      </c>
      <c r="M26">
        <f t="array" ref="M26">INDEX([1]!annual_data,_xlfn.XMATCH(_xlfn.CONCAT(
SUBSTITUTE($A26,LEFT($A26,FIND($C26,$A26)+LEN($C26)-1),),
$F26,
$G26:$I26,
SUBSTITUTE($J26,LEFT($A26,FIND($C26,$A26)+LEN($C26)-1),)),
[1]!annual_index),_xlfn.XMATCH(M$2,[1]!annual_header))</f>
        <v/>
      </c>
      <c r="N26">
        <f t="array" ref="N26">INDEX([1]!annual_data,_xlfn.XMATCH(_xlfn.CONCAT(
SUBSTITUTE($A26,LEFT($A26,FIND($C26,$A26)+LEN($C26)-1),),
$F26,
$G26:$I26,
SUBSTITUTE($J26,LEFT($A26,FIND($C26,$A26)+LEN($C26)-1),)),
[1]!annual_index),_xlfn.XMATCH(N$2,[1]!annual_header))</f>
        <v/>
      </c>
      <c r="O26">
        <f t="array" ref="O26">INDEX([1]!annual_data,_xlfn.XMATCH(_xlfn.CONCAT(
SUBSTITUTE($A26,LEFT($A26,FIND($C26,$A26)+LEN($C26)-1),),
$F26,
$G26:$I26,
SUBSTITUTE($J26,LEFT($A26,FIND($C26,$A26)+LEN($C26)-1),)),
[1]!annual_index),_xlfn.XMATCH(O$2,[1]!annual_header))</f>
        <v/>
      </c>
      <c r="P26">
        <f t="array" ref="P26">INDEX([1]!annual_data,_xlfn.XMATCH(_xlfn.CONCAT(
SUBSTITUTE($A26,LEFT($A26,FIND($C26,$A26)+LEN($C26)-1),),
$F26,
$G26:$I26,
SUBSTITUTE($J26,LEFT($A26,FIND($C26,$A26)+LEN($C26)-1),)),
[1]!annual_index),_xlfn.XMATCH(P$2,[1]!annual_header))</f>
        <v/>
      </c>
      <c r="Q26">
        <f t="array" ref="Q26">INDEX([1]!annual_data,_xlfn.XMATCH(_xlfn.CONCAT(
SUBSTITUTE($A26,LEFT($A26,FIND($C26,$A26)+LEN($C26)-1),),
$F26,
$G26:$I26,
SUBSTITUTE($J26,LEFT($A26,FIND($C26,$A26)+LEN($C26)-1),)),
[1]!annual_index),_xlfn.XMATCH(Q$2,[1]!annual_header))</f>
        <v/>
      </c>
      <c r="R26">
        <f t="array" ref="R26">INDEX([1]!annual_data,_xlfn.XMATCH(_xlfn.CONCAT(
SUBSTITUTE($A26,LEFT($A26,FIND($C26,$A26)+LEN($C26)-1),),
$F26,
$G26:$I26,
SUBSTITUTE($J26,LEFT($A26,FIND($C26,$A26)+LEN($C26)-1),)),
[1]!annual_index),_xlfn.XMATCH(R$2,[1]!annual_header))</f>
        <v/>
      </c>
      <c r="S26">
        <f t="array" ref="S26">INDEX([1]!annual_data,_xlfn.XMATCH(_xlfn.CONCAT(
SUBSTITUTE($A26,LEFT($A26,FIND($C26,$A26)+LEN($C26)-1),),
$F26,
$G26:$I26,
SUBSTITUTE($J26,LEFT($A26,FIND($C26,$A26)+LEN($C26)-1),)),
[1]!annual_index),_xlfn.XMATCH(S$2,[1]!annual_header))</f>
        <v/>
      </c>
      <c r="T26">
        <f t="array" ref="T26">INDEX([1]!annual_data,_xlfn.XMATCH(_xlfn.CONCAT(
SUBSTITUTE($A26,LEFT($A26,FIND($C26,$A26)+LEN($C26)-1),),
$F26,
$G26:$I26,
SUBSTITUTE($J26,LEFT($A26,FIND($C26,$A26)+LEN($C26)-1),)),
[1]!annual_index),_xlfn.XMATCH(T$2,[1]!annual_header))</f>
        <v/>
      </c>
      <c r="U26">
        <f t="array" ref="U26">INDEX([1]!annual_data,_xlfn.XMATCH(_xlfn.CONCAT(
SUBSTITUTE($A26,LEFT($A26,FIND($C26,$A26)+LEN($C26)-1),),
$F26,
$G26:$I26,
SUBSTITUTE($J26,LEFT($A26,FIND($C26,$A26)+LEN($C26)-1),)),
[1]!annual_index),_xlfn.XMATCH(U$2,[1]!annual_header))</f>
        <v/>
      </c>
      <c r="V26">
        <f t="array" ref="V26">INDEX([1]!annual_data,_xlfn.XMATCH(_xlfn.CONCAT(
SUBSTITUTE($A26,LEFT($A26,FIND($C26,$A26)+LEN($C26)-1),),
$F26,
$G26:$I26,
SUBSTITUTE($J26,LEFT($A26,FIND($C26,$A26)+LEN($C26)-1),)),
[1]!annual_index),_xlfn.XMATCH(V$2,[1]!annual_header))</f>
        <v/>
      </c>
      <c r="W26">
        <f t="array" ref="W26">INDEX([1]!annual_data,_xlfn.XMATCH(_xlfn.CONCAT(
SUBSTITUTE($A26,LEFT($A26,FIND($C26,$A26)+LEN($C26)-1),),
$F26,
$G26:$I26,
SUBSTITUTE($J26,LEFT($A26,FIND($C26,$A26)+LEN($C26)-1),)),
[1]!annual_index),_xlfn.XMATCH(W$2,[1]!annual_header))</f>
        <v/>
      </c>
    </row>
    <row r="27">
      <c r="A27" t="inlineStr">
        <is>
          <t>CIMS.CAN.QC.Transportation Freight</t>
        </is>
      </c>
      <c r="B27" t="inlineStr">
        <is>
          <t>Sector</t>
        </is>
      </c>
      <c r="C27" t="inlineStr">
        <is>
          <t>QC</t>
        </is>
      </c>
      <c r="D27" t="inlineStr">
        <is>
          <t>Transportation Freight</t>
        </is>
      </c>
      <c r="G27" t="inlineStr">
        <is>
          <t>service_request</t>
        </is>
      </c>
      <c r="J27" t="inlineStr">
        <is>
          <t>CIMS.CAN.QC.Transportation Freight.Off Road</t>
        </is>
      </c>
      <c r="K27" t="inlineStr">
        <is>
          <t>annual_region</t>
        </is>
      </c>
      <c r="L27">
        <f t="array" ref="L27">INDEX([1]!annual_data,_xlfn.XMATCH(_xlfn.CONCAT(
SUBSTITUTE($A27,LEFT($A27,FIND($C27,$A27)+LEN($C27)-1),),
$C27,
$G27:$I27,
SUBSTITUTE($J27,LEFT($A27,FIND($C27,$A27)+LEN($C27)-1),)),
[1]!annual_index),_xlfn.XMATCH(L$2,[1]!annual_header))</f>
        <v/>
      </c>
      <c r="M27">
        <f t="array" ref="M27">INDEX([1]!annual_data,_xlfn.XMATCH(_xlfn.CONCAT(
SUBSTITUTE($A27,LEFT($A27,FIND($C27,$A27)+LEN($C27)-1),),
$C27,
$G27:$I27,
SUBSTITUTE($J27,LEFT($A27,FIND($C27,$A27)+LEN($C27)-1),)),
[1]!annual_index),_xlfn.XMATCH(M$2,[1]!annual_header))</f>
        <v/>
      </c>
      <c r="N27">
        <f t="array" ref="N27">INDEX([1]!annual_data,_xlfn.XMATCH(_xlfn.CONCAT(
SUBSTITUTE($A27,LEFT($A27,FIND($C27,$A27)+LEN($C27)-1),),
$C27,
$G27:$I27,
SUBSTITUTE($J27,LEFT($A27,FIND($C27,$A27)+LEN($C27)-1),)),
[1]!annual_index),_xlfn.XMATCH(N$2,[1]!annual_header))</f>
        <v/>
      </c>
      <c r="O27">
        <f t="array" ref="O27">INDEX([1]!annual_data,_xlfn.XMATCH(_xlfn.CONCAT(
SUBSTITUTE($A27,LEFT($A27,FIND($C27,$A27)+LEN($C27)-1),),
$C27,
$G27:$I27,
SUBSTITUTE($J27,LEFT($A27,FIND($C27,$A27)+LEN($C27)-1),)),
[1]!annual_index),_xlfn.XMATCH(O$2,[1]!annual_header))</f>
        <v/>
      </c>
      <c r="P27">
        <f t="array" ref="P27">INDEX([1]!annual_data,_xlfn.XMATCH(_xlfn.CONCAT(
SUBSTITUTE($A27,LEFT($A27,FIND($C27,$A27)+LEN($C27)-1),),
$C27,
$G27:$I27,
SUBSTITUTE($J27,LEFT($A27,FIND($C27,$A27)+LEN($C27)-1),)),
[1]!annual_index),_xlfn.XMATCH(P$2,[1]!annual_header))</f>
        <v/>
      </c>
      <c r="Q27">
        <f t="array" ref="Q27">INDEX([1]!annual_data,_xlfn.XMATCH(_xlfn.CONCAT(
SUBSTITUTE($A27,LEFT($A27,FIND($C27,$A27)+LEN($C27)-1),),
$C27,
$G27:$I27,
SUBSTITUTE($J27,LEFT($A27,FIND($C27,$A27)+LEN($C27)-1),)),
[1]!annual_index),_xlfn.XMATCH(Q$2,[1]!annual_header))</f>
        <v/>
      </c>
      <c r="R27">
        <f t="array" ref="R27">INDEX([1]!annual_data,_xlfn.XMATCH(_xlfn.CONCAT(
SUBSTITUTE($A27,LEFT($A27,FIND($C27,$A27)+LEN($C27)-1),),
$C27,
$G27:$I27,
SUBSTITUTE($J27,LEFT($A27,FIND($C27,$A27)+LEN($C27)-1),)),
[1]!annual_index),_xlfn.XMATCH(R$2,[1]!annual_header))</f>
        <v/>
      </c>
      <c r="S27">
        <f t="array" ref="S27">INDEX([1]!annual_data,_xlfn.XMATCH(_xlfn.CONCAT(
SUBSTITUTE($A27,LEFT($A27,FIND($C27,$A27)+LEN($C27)-1),),
$C27,
$G27:$I27,
SUBSTITUTE($J27,LEFT($A27,FIND($C27,$A27)+LEN($C27)-1),)),
[1]!annual_index),_xlfn.XMATCH(S$2,[1]!annual_header))</f>
        <v/>
      </c>
      <c r="T27">
        <f t="array" ref="T27">INDEX([1]!annual_data,_xlfn.XMATCH(_xlfn.CONCAT(
SUBSTITUTE($A27,LEFT($A27,FIND($C27,$A27)+LEN($C27)-1),),
$C27,
$G27:$I27,
SUBSTITUTE($J27,LEFT($A27,FIND($C27,$A27)+LEN($C27)-1),)),
[1]!annual_index),_xlfn.XMATCH(T$2,[1]!annual_header))</f>
        <v/>
      </c>
      <c r="U27">
        <f t="array" ref="U27">INDEX([1]!annual_data,_xlfn.XMATCH(_xlfn.CONCAT(
SUBSTITUTE($A27,LEFT($A27,FIND($C27,$A27)+LEN($C27)-1),),
$C27,
$G27:$I27,
SUBSTITUTE($J27,LEFT($A27,FIND($C27,$A27)+LEN($C27)-1),)),
[1]!annual_index),_xlfn.XMATCH(U$2,[1]!annual_header))</f>
        <v/>
      </c>
      <c r="V27">
        <f t="array" ref="V27">INDEX([1]!annual_data,_xlfn.XMATCH(_xlfn.CONCAT(
SUBSTITUTE($A27,LEFT($A27,FIND($C27,$A27)+LEN($C27)-1),),
$C27,
$G27:$I27,
SUBSTITUTE($J27,LEFT($A27,FIND($C27,$A27)+LEN($C27)-1),)),
[1]!annual_index),_xlfn.XMATCH(V$2,[1]!annual_header))</f>
        <v/>
      </c>
      <c r="W27">
        <f t="array" ref="W27">INDEX([1]!annual_data,_xlfn.XMATCH(_xlfn.CONCAT(
SUBSTITUTE($A27,LEFT($A27,FIND($C27,$A27)+LEN($C27)-1),),
$C27,
$G27:$I27,
SUBSTITUTE($J27,LEFT($A27,FIND($C27,$A27)+LEN($C27)-1),)),
[1]!annual_index),_xlfn.XMATCH(W$2,[1]!annual_header))</f>
        <v/>
      </c>
    </row>
    <row r="28">
      <c r="A28" t="inlineStr">
        <is>
          <t>CIMS.CAN.QC.Transportation Freight.Freight</t>
        </is>
      </c>
      <c r="B28" t="inlineStr">
        <is>
          <t>Service</t>
        </is>
      </c>
      <c r="C28" t="inlineStr">
        <is>
          <t>QC</t>
        </is>
      </c>
      <c r="D28" t="inlineStr">
        <is>
          <t>Transportation Freight</t>
        </is>
      </c>
      <c r="E28" t="inlineStr">
        <is>
          <t>Freight</t>
        </is>
      </c>
      <c r="G28" t="inlineStr">
        <is>
          <t>service_provide</t>
        </is>
      </c>
      <c r="K28" t="inlineStr">
        <is>
          <t>constant_tech</t>
        </is>
      </c>
      <c r="L28">
        <f t="array" ref="L28">INDEX([1]!constant_data,_xlfn.XMATCH(_xlfn.CONCAT(
SUBSTITUTE($A28,LEFT($A28,FIND($C28,$A28)+LEN($C28)-1),),
$F28,
$H28:$I28,
SUBSTITUTE($J28,LEFT($A28,FIND($C28,$A28)+LEN($C28)-1),)),
[1]!constant_index),_xlfn.XMATCH($G28,[1]!constant_header))</f>
        <v/>
      </c>
    </row>
    <row r="29">
      <c r="A29" t="inlineStr">
        <is>
          <t>CIMS.CAN.QC.Transportation Freight.Freight</t>
        </is>
      </c>
      <c r="B29" t="inlineStr">
        <is>
          <t>Service</t>
        </is>
      </c>
      <c r="C29" t="inlineStr">
        <is>
          <t>QC</t>
        </is>
      </c>
      <c r="D29" t="inlineStr">
        <is>
          <t>Transportation Freight</t>
        </is>
      </c>
      <c r="E29" t="inlineStr">
        <is>
          <t>Freight</t>
        </is>
      </c>
      <c r="G29" t="inlineStr">
        <is>
          <t>competition</t>
        </is>
      </c>
      <c r="H29" t="inlineStr">
        <is>
          <t>Fixed Ratio</t>
        </is>
      </c>
    </row>
    <row r="30">
      <c r="A30" t="inlineStr">
        <is>
          <t>CIMS.CAN.QC.Transportation Freight.Freight</t>
        </is>
      </c>
      <c r="B30" t="inlineStr">
        <is>
          <t>Service</t>
        </is>
      </c>
      <c r="C30" t="inlineStr">
        <is>
          <t>QC</t>
        </is>
      </c>
      <c r="D30" t="inlineStr">
        <is>
          <t>Transportation Freight</t>
        </is>
      </c>
      <c r="E30" t="inlineStr">
        <is>
          <t>Freight</t>
        </is>
      </c>
      <c r="G30" t="inlineStr">
        <is>
          <t>service_request</t>
        </is>
      </c>
      <c r="J30" t="inlineStr">
        <is>
          <t>CIMS.CAN.QC.Transportation Freight.Freight.Land</t>
        </is>
      </c>
      <c r="K30" t="inlineStr">
        <is>
          <t>annual_region</t>
        </is>
      </c>
      <c r="L30">
        <f t="array" ref="L30">INDEX([1]!annual_data,_xlfn.XMATCH(_xlfn.CONCAT(
SUBSTITUTE($A30,LEFT($A30,FIND($C30,$A30)+LEN($C30)-1),),
$C30,
$G30:$I30,
SUBSTITUTE($J30,LEFT($A30,FIND($C30,$A30)+LEN($C30)-1),)),
[1]!annual_index),_xlfn.XMATCH(L$2,[1]!annual_header))</f>
        <v/>
      </c>
      <c r="M30">
        <f t="array" ref="M30">INDEX([1]!annual_data,_xlfn.XMATCH(_xlfn.CONCAT(
SUBSTITUTE($A30,LEFT($A30,FIND($C30,$A30)+LEN($C30)-1),),
$C30,
$G30:$I30,
SUBSTITUTE($J30,LEFT($A30,FIND($C30,$A30)+LEN($C30)-1),)),
[1]!annual_index),_xlfn.XMATCH(M$2,[1]!annual_header))</f>
        <v/>
      </c>
      <c r="N30">
        <f t="array" ref="N30">INDEX([1]!annual_data,_xlfn.XMATCH(_xlfn.CONCAT(
SUBSTITUTE($A30,LEFT($A30,FIND($C30,$A30)+LEN($C30)-1),),
$C30,
$G30:$I30,
SUBSTITUTE($J30,LEFT($A30,FIND($C30,$A30)+LEN($C30)-1),)),
[1]!annual_index),_xlfn.XMATCH(N$2,[1]!annual_header))</f>
        <v/>
      </c>
      <c r="O30">
        <f t="array" ref="O30">INDEX([1]!annual_data,_xlfn.XMATCH(_xlfn.CONCAT(
SUBSTITUTE($A30,LEFT($A30,FIND($C30,$A30)+LEN($C30)-1),),
$C30,
$G30:$I30,
SUBSTITUTE($J30,LEFT($A30,FIND($C30,$A30)+LEN($C30)-1),)),
[1]!annual_index),_xlfn.XMATCH(O$2,[1]!annual_header))</f>
        <v/>
      </c>
      <c r="P30">
        <f t="array" ref="P30">INDEX([1]!annual_data,_xlfn.XMATCH(_xlfn.CONCAT(
SUBSTITUTE($A30,LEFT($A30,FIND($C30,$A30)+LEN($C30)-1),),
$C30,
$G30:$I30,
SUBSTITUTE($J30,LEFT($A30,FIND($C30,$A30)+LEN($C30)-1),)),
[1]!annual_index),_xlfn.XMATCH(P$2,[1]!annual_header))</f>
        <v/>
      </c>
      <c r="Q30">
        <f t="array" ref="Q30">INDEX([1]!annual_data,_xlfn.XMATCH(_xlfn.CONCAT(
SUBSTITUTE($A30,LEFT($A30,FIND($C30,$A30)+LEN($C30)-1),),
$C30,
$G30:$I30,
SUBSTITUTE($J30,LEFT($A30,FIND($C30,$A30)+LEN($C30)-1),)),
[1]!annual_index),_xlfn.XMATCH(Q$2,[1]!annual_header))</f>
        <v/>
      </c>
      <c r="R30">
        <f t="array" ref="R30">INDEX([1]!annual_data,_xlfn.XMATCH(_xlfn.CONCAT(
SUBSTITUTE($A30,LEFT($A30,FIND($C30,$A30)+LEN($C30)-1),),
$C30,
$G30:$I30,
SUBSTITUTE($J30,LEFT($A30,FIND($C30,$A30)+LEN($C30)-1),)),
[1]!annual_index),_xlfn.XMATCH(R$2,[1]!annual_header))</f>
        <v/>
      </c>
      <c r="S30">
        <f t="array" ref="S30">INDEX([1]!annual_data,_xlfn.XMATCH(_xlfn.CONCAT(
SUBSTITUTE($A30,LEFT($A30,FIND($C30,$A30)+LEN($C30)-1),),
$C30,
$G30:$I30,
SUBSTITUTE($J30,LEFT($A30,FIND($C30,$A30)+LEN($C30)-1),)),
[1]!annual_index),_xlfn.XMATCH(S$2,[1]!annual_header))</f>
        <v/>
      </c>
      <c r="T30">
        <f t="array" ref="T30">INDEX([1]!annual_data,_xlfn.XMATCH(_xlfn.CONCAT(
SUBSTITUTE($A30,LEFT($A30,FIND($C30,$A30)+LEN($C30)-1),),
$C30,
$G30:$I30,
SUBSTITUTE($J30,LEFT($A30,FIND($C30,$A30)+LEN($C30)-1),)),
[1]!annual_index),_xlfn.XMATCH(T$2,[1]!annual_header))</f>
        <v/>
      </c>
      <c r="U30">
        <f t="array" ref="U30">INDEX([1]!annual_data,_xlfn.XMATCH(_xlfn.CONCAT(
SUBSTITUTE($A30,LEFT($A30,FIND($C30,$A30)+LEN($C30)-1),),
$C30,
$G30:$I30,
SUBSTITUTE($J30,LEFT($A30,FIND($C30,$A30)+LEN($C30)-1),)),
[1]!annual_index),_xlfn.XMATCH(U$2,[1]!annual_header))</f>
        <v/>
      </c>
      <c r="V30">
        <f t="array" ref="V30">INDEX([1]!annual_data,_xlfn.XMATCH(_xlfn.CONCAT(
SUBSTITUTE($A30,LEFT($A30,FIND($C30,$A30)+LEN($C30)-1),),
$C30,
$G30:$I30,
SUBSTITUTE($J30,LEFT($A30,FIND($C30,$A30)+LEN($C30)-1),)),
[1]!annual_index),_xlfn.XMATCH(V$2,[1]!annual_header))</f>
        <v/>
      </c>
      <c r="W30">
        <f t="array" ref="W30">INDEX([1]!annual_data,_xlfn.XMATCH(_xlfn.CONCAT(
SUBSTITUTE($A30,LEFT($A30,FIND($C30,$A30)+LEN($C30)-1),),
$C30,
$G30:$I30,
SUBSTITUTE($J30,LEFT($A30,FIND($C30,$A30)+LEN($C30)-1),)),
[1]!annual_index),_xlfn.XMATCH(W$2,[1]!annual_header))</f>
        <v/>
      </c>
    </row>
    <row r="31">
      <c r="A31" t="inlineStr">
        <is>
          <t>CIMS.CAN.QC.Transportation Freight.Freight</t>
        </is>
      </c>
      <c r="B31" t="inlineStr">
        <is>
          <t>Service</t>
        </is>
      </c>
      <c r="C31" t="inlineStr">
        <is>
          <t>QC</t>
        </is>
      </c>
      <c r="D31" t="inlineStr">
        <is>
          <t>Transportation Freight</t>
        </is>
      </c>
      <c r="E31" t="inlineStr">
        <is>
          <t>Freight</t>
        </is>
      </c>
      <c r="G31" t="inlineStr">
        <is>
          <t>service_request</t>
        </is>
      </c>
      <c r="J31" t="inlineStr">
        <is>
          <t>CIMS.CAN.QC.Transportation Freight.Freight.Marine</t>
        </is>
      </c>
      <c r="K31" t="inlineStr">
        <is>
          <t>annual_region</t>
        </is>
      </c>
      <c r="L31">
        <f t="array" ref="L31">INDEX([1]!annual_data,_xlfn.XMATCH(_xlfn.CONCAT(
SUBSTITUTE($A31,LEFT($A31,FIND($C31,$A31)+LEN($C31)-1),),
$C31,
$G31:$I31,
SUBSTITUTE($J31,LEFT($A31,FIND($C31,$A31)+LEN($C31)-1),)),
[1]!annual_index),_xlfn.XMATCH(L$2,[1]!annual_header))</f>
        <v/>
      </c>
      <c r="M31">
        <f t="array" ref="M31">INDEX([1]!annual_data,_xlfn.XMATCH(_xlfn.CONCAT(
SUBSTITUTE($A31,LEFT($A31,FIND($C31,$A31)+LEN($C31)-1),),
$C31,
$G31:$I31,
SUBSTITUTE($J31,LEFT($A31,FIND($C31,$A31)+LEN($C31)-1),)),
[1]!annual_index),_xlfn.XMATCH(M$2,[1]!annual_header))</f>
        <v/>
      </c>
      <c r="N31">
        <f t="array" ref="N31">INDEX([1]!annual_data,_xlfn.XMATCH(_xlfn.CONCAT(
SUBSTITUTE($A31,LEFT($A31,FIND($C31,$A31)+LEN($C31)-1),),
$C31,
$G31:$I31,
SUBSTITUTE($J31,LEFT($A31,FIND($C31,$A31)+LEN($C31)-1),)),
[1]!annual_index),_xlfn.XMATCH(N$2,[1]!annual_header))</f>
        <v/>
      </c>
      <c r="O31">
        <f t="array" ref="O31">INDEX([1]!annual_data,_xlfn.XMATCH(_xlfn.CONCAT(
SUBSTITUTE($A31,LEFT($A31,FIND($C31,$A31)+LEN($C31)-1),),
$C31,
$G31:$I31,
SUBSTITUTE($J31,LEFT($A31,FIND($C31,$A31)+LEN($C31)-1),)),
[1]!annual_index),_xlfn.XMATCH(O$2,[1]!annual_header))</f>
        <v/>
      </c>
      <c r="P31">
        <f t="array" ref="P31">INDEX([1]!annual_data,_xlfn.XMATCH(_xlfn.CONCAT(
SUBSTITUTE($A31,LEFT($A31,FIND($C31,$A31)+LEN($C31)-1),),
$C31,
$G31:$I31,
SUBSTITUTE($J31,LEFT($A31,FIND($C31,$A31)+LEN($C31)-1),)),
[1]!annual_index),_xlfn.XMATCH(P$2,[1]!annual_header))</f>
        <v/>
      </c>
      <c r="Q31">
        <f t="array" ref="Q31">INDEX([1]!annual_data,_xlfn.XMATCH(_xlfn.CONCAT(
SUBSTITUTE($A31,LEFT($A31,FIND($C31,$A31)+LEN($C31)-1),),
$C31,
$G31:$I31,
SUBSTITUTE($J31,LEFT($A31,FIND($C31,$A31)+LEN($C31)-1),)),
[1]!annual_index),_xlfn.XMATCH(Q$2,[1]!annual_header))</f>
        <v/>
      </c>
      <c r="R31">
        <f t="array" ref="R31">INDEX([1]!annual_data,_xlfn.XMATCH(_xlfn.CONCAT(
SUBSTITUTE($A31,LEFT($A31,FIND($C31,$A31)+LEN($C31)-1),),
$C31,
$G31:$I31,
SUBSTITUTE($J31,LEFT($A31,FIND($C31,$A31)+LEN($C31)-1),)),
[1]!annual_index),_xlfn.XMATCH(R$2,[1]!annual_header))</f>
        <v/>
      </c>
      <c r="S31">
        <f t="array" ref="S31">INDEX([1]!annual_data,_xlfn.XMATCH(_xlfn.CONCAT(
SUBSTITUTE($A31,LEFT($A31,FIND($C31,$A31)+LEN($C31)-1),),
$C31,
$G31:$I31,
SUBSTITUTE($J31,LEFT($A31,FIND($C31,$A31)+LEN($C31)-1),)),
[1]!annual_index),_xlfn.XMATCH(S$2,[1]!annual_header))</f>
        <v/>
      </c>
      <c r="T31">
        <f t="array" ref="T31">INDEX([1]!annual_data,_xlfn.XMATCH(_xlfn.CONCAT(
SUBSTITUTE($A31,LEFT($A31,FIND($C31,$A31)+LEN($C31)-1),),
$C31,
$G31:$I31,
SUBSTITUTE($J31,LEFT($A31,FIND($C31,$A31)+LEN($C31)-1),)),
[1]!annual_index),_xlfn.XMATCH(T$2,[1]!annual_header))</f>
        <v/>
      </c>
      <c r="U31">
        <f t="array" ref="U31">INDEX([1]!annual_data,_xlfn.XMATCH(_xlfn.CONCAT(
SUBSTITUTE($A31,LEFT($A31,FIND($C31,$A31)+LEN($C31)-1),),
$C31,
$G31:$I31,
SUBSTITUTE($J31,LEFT($A31,FIND($C31,$A31)+LEN($C31)-1),)),
[1]!annual_index),_xlfn.XMATCH(U$2,[1]!annual_header))</f>
        <v/>
      </c>
      <c r="V31">
        <f t="array" ref="V31">INDEX([1]!annual_data,_xlfn.XMATCH(_xlfn.CONCAT(
SUBSTITUTE($A31,LEFT($A31,FIND($C31,$A31)+LEN($C31)-1),),
$C31,
$G31:$I31,
SUBSTITUTE($J31,LEFT($A31,FIND($C31,$A31)+LEN($C31)-1),)),
[1]!annual_index),_xlfn.XMATCH(V$2,[1]!annual_header))</f>
        <v/>
      </c>
      <c r="W31">
        <f t="array" ref="W31">INDEX([1]!annual_data,_xlfn.XMATCH(_xlfn.CONCAT(
SUBSTITUTE($A31,LEFT($A31,FIND($C31,$A31)+LEN($C31)-1),),
$C31,
$G31:$I31,
SUBSTITUTE($J31,LEFT($A31,FIND($C31,$A31)+LEN($C31)-1),)),
[1]!annual_index),_xlfn.XMATCH(W$2,[1]!annual_header))</f>
        <v/>
      </c>
    </row>
    <row r="32">
      <c r="A32" t="inlineStr">
        <is>
          <t>CIMS.CAN.QC.Transportation Freight.Freight</t>
        </is>
      </c>
      <c r="B32" t="inlineStr">
        <is>
          <t>Service</t>
        </is>
      </c>
      <c r="C32" t="inlineStr">
        <is>
          <t>QC</t>
        </is>
      </c>
      <c r="D32" t="inlineStr">
        <is>
          <t>Transportation Freight</t>
        </is>
      </c>
      <c r="E32" t="inlineStr">
        <is>
          <t>Freight</t>
        </is>
      </c>
      <c r="G32" t="inlineStr">
        <is>
          <t>service_request</t>
        </is>
      </c>
      <c r="J32" t="inlineStr">
        <is>
          <t>CIMS.CAN.QC.Transportation Freight.Freight.Air</t>
        </is>
      </c>
      <c r="K32" t="inlineStr">
        <is>
          <t>annual_region</t>
        </is>
      </c>
      <c r="L32">
        <f t="array" ref="L32">INDEX([1]!annual_data,_xlfn.XMATCH(_xlfn.CONCAT(
SUBSTITUTE($A32,LEFT($A32,FIND($C32,$A32)+LEN($C32)-1),),
$C32,
$G32:$I32,
SUBSTITUTE($J32,LEFT($A32,FIND($C32,$A32)+LEN($C32)-1),)),
[1]!annual_index),_xlfn.XMATCH(L$2,[1]!annual_header))</f>
        <v/>
      </c>
      <c r="M32">
        <f t="array" ref="M32">INDEX([1]!annual_data,_xlfn.XMATCH(_xlfn.CONCAT(
SUBSTITUTE($A32,LEFT($A32,FIND($C32,$A32)+LEN($C32)-1),),
$C32,
$G32:$I32,
SUBSTITUTE($J32,LEFT($A32,FIND($C32,$A32)+LEN($C32)-1),)),
[1]!annual_index),_xlfn.XMATCH(M$2,[1]!annual_header))</f>
        <v/>
      </c>
      <c r="N32">
        <f t="array" ref="N32">INDEX([1]!annual_data,_xlfn.XMATCH(_xlfn.CONCAT(
SUBSTITUTE($A32,LEFT($A32,FIND($C32,$A32)+LEN($C32)-1),),
$C32,
$G32:$I32,
SUBSTITUTE($J32,LEFT($A32,FIND($C32,$A32)+LEN($C32)-1),)),
[1]!annual_index),_xlfn.XMATCH(N$2,[1]!annual_header))</f>
        <v/>
      </c>
      <c r="O32">
        <f t="array" ref="O32">INDEX([1]!annual_data,_xlfn.XMATCH(_xlfn.CONCAT(
SUBSTITUTE($A32,LEFT($A32,FIND($C32,$A32)+LEN($C32)-1),),
$C32,
$G32:$I32,
SUBSTITUTE($J32,LEFT($A32,FIND($C32,$A32)+LEN($C32)-1),)),
[1]!annual_index),_xlfn.XMATCH(O$2,[1]!annual_header))</f>
        <v/>
      </c>
      <c r="P32">
        <f t="array" ref="P32">INDEX([1]!annual_data,_xlfn.XMATCH(_xlfn.CONCAT(
SUBSTITUTE($A32,LEFT($A32,FIND($C32,$A32)+LEN($C32)-1),),
$C32,
$G32:$I32,
SUBSTITUTE($J32,LEFT($A32,FIND($C32,$A32)+LEN($C32)-1),)),
[1]!annual_index),_xlfn.XMATCH(P$2,[1]!annual_header))</f>
        <v/>
      </c>
      <c r="Q32">
        <f t="array" ref="Q32">INDEX([1]!annual_data,_xlfn.XMATCH(_xlfn.CONCAT(
SUBSTITUTE($A32,LEFT($A32,FIND($C32,$A32)+LEN($C32)-1),),
$C32,
$G32:$I32,
SUBSTITUTE($J32,LEFT($A32,FIND($C32,$A32)+LEN($C32)-1),)),
[1]!annual_index),_xlfn.XMATCH(Q$2,[1]!annual_header))</f>
        <v/>
      </c>
      <c r="R32">
        <f t="array" ref="R32">INDEX([1]!annual_data,_xlfn.XMATCH(_xlfn.CONCAT(
SUBSTITUTE($A32,LEFT($A32,FIND($C32,$A32)+LEN($C32)-1),),
$C32,
$G32:$I32,
SUBSTITUTE($J32,LEFT($A32,FIND($C32,$A32)+LEN($C32)-1),)),
[1]!annual_index),_xlfn.XMATCH(R$2,[1]!annual_header))</f>
        <v/>
      </c>
      <c r="S32">
        <f t="array" ref="S32">INDEX([1]!annual_data,_xlfn.XMATCH(_xlfn.CONCAT(
SUBSTITUTE($A32,LEFT($A32,FIND($C32,$A32)+LEN($C32)-1),),
$C32,
$G32:$I32,
SUBSTITUTE($J32,LEFT($A32,FIND($C32,$A32)+LEN($C32)-1),)),
[1]!annual_index),_xlfn.XMATCH(S$2,[1]!annual_header))</f>
        <v/>
      </c>
      <c r="T32">
        <f t="array" ref="T32">INDEX([1]!annual_data,_xlfn.XMATCH(_xlfn.CONCAT(
SUBSTITUTE($A32,LEFT($A32,FIND($C32,$A32)+LEN($C32)-1),),
$C32,
$G32:$I32,
SUBSTITUTE($J32,LEFT($A32,FIND($C32,$A32)+LEN($C32)-1),)),
[1]!annual_index),_xlfn.XMATCH(T$2,[1]!annual_header))</f>
        <v/>
      </c>
      <c r="U32">
        <f t="array" ref="U32">INDEX([1]!annual_data,_xlfn.XMATCH(_xlfn.CONCAT(
SUBSTITUTE($A32,LEFT($A32,FIND($C32,$A32)+LEN($C32)-1),),
$C32,
$G32:$I32,
SUBSTITUTE($J32,LEFT($A32,FIND($C32,$A32)+LEN($C32)-1),)),
[1]!annual_index),_xlfn.XMATCH(U$2,[1]!annual_header))</f>
        <v/>
      </c>
      <c r="V32">
        <f t="array" ref="V32">INDEX([1]!annual_data,_xlfn.XMATCH(_xlfn.CONCAT(
SUBSTITUTE($A32,LEFT($A32,FIND($C32,$A32)+LEN($C32)-1),),
$C32,
$G32:$I32,
SUBSTITUTE($J32,LEFT($A32,FIND($C32,$A32)+LEN($C32)-1),)),
[1]!annual_index),_xlfn.XMATCH(V$2,[1]!annual_header))</f>
        <v/>
      </c>
      <c r="W32">
        <f t="array" ref="W32">INDEX([1]!annual_data,_xlfn.XMATCH(_xlfn.CONCAT(
SUBSTITUTE($A32,LEFT($A32,FIND($C32,$A32)+LEN($C32)-1),),
$C32,
$G32:$I32,
SUBSTITUTE($J32,LEFT($A32,FIND($C32,$A32)+LEN($C32)-1),)),
[1]!annual_index),_xlfn.XMATCH(W$2,[1]!annual_header))</f>
        <v/>
      </c>
    </row>
    <row r="33">
      <c r="A33" t="inlineStr">
        <is>
          <t>CIMS.CAN.QC.Transportation Freight.Freight.Land</t>
        </is>
      </c>
      <c r="B33" t="inlineStr">
        <is>
          <t>Service</t>
        </is>
      </c>
      <c r="C33" t="inlineStr">
        <is>
          <t>QC</t>
        </is>
      </c>
      <c r="D33" t="inlineStr">
        <is>
          <t>Transportation Freight</t>
        </is>
      </c>
      <c r="E33" t="inlineStr">
        <is>
          <t>Land</t>
        </is>
      </c>
      <c r="G33" t="inlineStr">
        <is>
          <t>service_provide</t>
        </is>
      </c>
      <c r="K33" t="inlineStr">
        <is>
          <t>constant_tech</t>
        </is>
      </c>
      <c r="L33">
        <f t="array" ref="L33">INDEX([1]!constant_data,_xlfn.XMATCH(_xlfn.CONCAT(
SUBSTITUTE($A33,LEFT($A33,FIND($C33,$A33)+LEN($C33)-1),),
$F33,
$H33:$I33,
SUBSTITUTE($J33,LEFT($A33,FIND($C33,$A33)+LEN($C33)-1),)),
[1]!constant_index),_xlfn.XMATCH($G33,[1]!constant_header))</f>
        <v/>
      </c>
    </row>
    <row r="34">
      <c r="A34" t="inlineStr">
        <is>
          <t>CIMS.CAN.QC.Transportation Freight.Freight.Land</t>
        </is>
      </c>
      <c r="B34" t="inlineStr">
        <is>
          <t>Service</t>
        </is>
      </c>
      <c r="C34" t="inlineStr">
        <is>
          <t>QC</t>
        </is>
      </c>
      <c r="D34" t="inlineStr">
        <is>
          <t>Transportation Freight</t>
        </is>
      </c>
      <c r="E34" t="inlineStr">
        <is>
          <t>Land</t>
        </is>
      </c>
      <c r="G34" t="inlineStr">
        <is>
          <t>competition</t>
        </is>
      </c>
      <c r="H34" t="inlineStr">
        <is>
          <t>Fixed Ratio</t>
        </is>
      </c>
    </row>
    <row r="35">
      <c r="A35" t="inlineStr">
        <is>
          <t>CIMS.CAN.QC.Transportation Freight.Freight.Land</t>
        </is>
      </c>
      <c r="B35" t="inlineStr">
        <is>
          <t>Service</t>
        </is>
      </c>
      <c r="C35" t="inlineStr">
        <is>
          <t>QC</t>
        </is>
      </c>
      <c r="D35" t="inlineStr">
        <is>
          <t>Transportation Freight</t>
        </is>
      </c>
      <c r="E35" t="inlineStr">
        <is>
          <t>Land</t>
        </is>
      </c>
      <c r="G35" t="inlineStr">
        <is>
          <t>service_request</t>
        </is>
      </c>
      <c r="J35" t="inlineStr">
        <is>
          <t>CIMS.CAN.QC.Transportation Freight.Freight.Land.Light Medium</t>
        </is>
      </c>
      <c r="K35" t="inlineStr">
        <is>
          <t>annual_region</t>
        </is>
      </c>
      <c r="L35">
        <f t="array" ref="L35">INDEX([1]!annual_data,_xlfn.XMATCH(_xlfn.CONCAT(
SUBSTITUTE($A35,LEFT($A35,FIND($C35,$A35)+LEN($C35)-1),),
$C35,
$G35:$I35,
SUBSTITUTE($J35,LEFT($A35,FIND($C35,$A35)+LEN($C35)-1),)),
[1]!annual_index),_xlfn.XMATCH(L$2,[1]!annual_header))</f>
        <v/>
      </c>
      <c r="M35">
        <f t="array" ref="M35">INDEX([1]!annual_data,_xlfn.XMATCH(_xlfn.CONCAT(
SUBSTITUTE($A35,LEFT($A35,FIND($C35,$A35)+LEN($C35)-1),),
$C35,
$G35:$I35,
SUBSTITUTE($J35,LEFT($A35,FIND($C35,$A35)+LEN($C35)-1),)),
[1]!annual_index),_xlfn.XMATCH(M$2,[1]!annual_header))</f>
        <v/>
      </c>
      <c r="N35">
        <f t="array" ref="N35">INDEX([1]!annual_data,_xlfn.XMATCH(_xlfn.CONCAT(
SUBSTITUTE($A35,LEFT($A35,FIND($C35,$A35)+LEN($C35)-1),),
$C35,
$G35:$I35,
SUBSTITUTE($J35,LEFT($A35,FIND($C35,$A35)+LEN($C35)-1),)),
[1]!annual_index),_xlfn.XMATCH(N$2,[1]!annual_header))</f>
        <v/>
      </c>
      <c r="O35">
        <f t="array" ref="O35">INDEX([1]!annual_data,_xlfn.XMATCH(_xlfn.CONCAT(
SUBSTITUTE($A35,LEFT($A35,FIND($C35,$A35)+LEN($C35)-1),),
$C35,
$G35:$I35,
SUBSTITUTE($J35,LEFT($A35,FIND($C35,$A35)+LEN($C35)-1),)),
[1]!annual_index),_xlfn.XMATCH(O$2,[1]!annual_header))</f>
        <v/>
      </c>
      <c r="P35">
        <f t="array" ref="P35">INDEX([1]!annual_data,_xlfn.XMATCH(_xlfn.CONCAT(
SUBSTITUTE($A35,LEFT($A35,FIND($C35,$A35)+LEN($C35)-1),),
$C35,
$G35:$I35,
SUBSTITUTE($J35,LEFT($A35,FIND($C35,$A35)+LEN($C35)-1),)),
[1]!annual_index),_xlfn.XMATCH(P$2,[1]!annual_header))</f>
        <v/>
      </c>
      <c r="Q35">
        <f t="array" ref="Q35">INDEX([1]!annual_data,_xlfn.XMATCH(_xlfn.CONCAT(
SUBSTITUTE($A35,LEFT($A35,FIND($C35,$A35)+LEN($C35)-1),),
$C35,
$G35:$I35,
SUBSTITUTE($J35,LEFT($A35,FIND($C35,$A35)+LEN($C35)-1),)),
[1]!annual_index),_xlfn.XMATCH(Q$2,[1]!annual_header))</f>
        <v/>
      </c>
      <c r="R35">
        <f t="array" ref="R35">INDEX([1]!annual_data,_xlfn.XMATCH(_xlfn.CONCAT(
SUBSTITUTE($A35,LEFT($A35,FIND($C35,$A35)+LEN($C35)-1),),
$C35,
$G35:$I35,
SUBSTITUTE($J35,LEFT($A35,FIND($C35,$A35)+LEN($C35)-1),)),
[1]!annual_index),_xlfn.XMATCH(R$2,[1]!annual_header))</f>
        <v/>
      </c>
      <c r="S35">
        <f t="array" ref="S35">INDEX([1]!annual_data,_xlfn.XMATCH(_xlfn.CONCAT(
SUBSTITUTE($A35,LEFT($A35,FIND($C35,$A35)+LEN($C35)-1),),
$C35,
$G35:$I35,
SUBSTITUTE($J35,LEFT($A35,FIND($C35,$A35)+LEN($C35)-1),)),
[1]!annual_index),_xlfn.XMATCH(S$2,[1]!annual_header))</f>
        <v/>
      </c>
      <c r="T35">
        <f t="array" ref="T35">INDEX([1]!annual_data,_xlfn.XMATCH(_xlfn.CONCAT(
SUBSTITUTE($A35,LEFT($A35,FIND($C35,$A35)+LEN($C35)-1),),
$C35,
$G35:$I35,
SUBSTITUTE($J35,LEFT($A35,FIND($C35,$A35)+LEN($C35)-1),)),
[1]!annual_index),_xlfn.XMATCH(T$2,[1]!annual_header))</f>
        <v/>
      </c>
      <c r="U35">
        <f t="array" ref="U35">INDEX([1]!annual_data,_xlfn.XMATCH(_xlfn.CONCAT(
SUBSTITUTE($A35,LEFT($A35,FIND($C35,$A35)+LEN($C35)-1),),
$C35,
$G35:$I35,
SUBSTITUTE($J35,LEFT($A35,FIND($C35,$A35)+LEN($C35)-1),)),
[1]!annual_index),_xlfn.XMATCH(U$2,[1]!annual_header))</f>
        <v/>
      </c>
      <c r="V35">
        <f t="array" ref="V35">INDEX([1]!annual_data,_xlfn.XMATCH(_xlfn.CONCAT(
SUBSTITUTE($A35,LEFT($A35,FIND($C35,$A35)+LEN($C35)-1),),
$C35,
$G35:$I35,
SUBSTITUTE($J35,LEFT($A35,FIND($C35,$A35)+LEN($C35)-1),)),
[1]!annual_index),_xlfn.XMATCH(V$2,[1]!annual_header))</f>
        <v/>
      </c>
      <c r="W35">
        <f t="array" ref="W35">INDEX([1]!annual_data,_xlfn.XMATCH(_xlfn.CONCAT(
SUBSTITUTE($A35,LEFT($A35,FIND($C35,$A35)+LEN($C35)-1),),
$C35,
$G35:$I35,
SUBSTITUTE($J35,LEFT($A35,FIND($C35,$A35)+LEN($C35)-1),)),
[1]!annual_index),_xlfn.XMATCH(W$2,[1]!annual_header))</f>
        <v/>
      </c>
    </row>
    <row r="36">
      <c r="A36" t="inlineStr">
        <is>
          <t>CIMS.CAN.QC.Transportation Freight.Freight.Land</t>
        </is>
      </c>
      <c r="B36" t="inlineStr">
        <is>
          <t>Service</t>
        </is>
      </c>
      <c r="C36" t="inlineStr">
        <is>
          <t>QC</t>
        </is>
      </c>
      <c r="D36" t="inlineStr">
        <is>
          <t>Transportation Freight</t>
        </is>
      </c>
      <c r="E36" t="inlineStr">
        <is>
          <t>Land</t>
        </is>
      </c>
      <c r="G36" t="inlineStr">
        <is>
          <t>service_request</t>
        </is>
      </c>
      <c r="J36" t="inlineStr">
        <is>
          <t>CIMS.CAN.QC.Transportation Freight.Freight.Land.Heavy</t>
        </is>
      </c>
      <c r="K36" t="inlineStr">
        <is>
          <t>annual_region</t>
        </is>
      </c>
      <c r="L36">
        <f t="array" ref="L36">INDEX([1]!annual_data,_xlfn.XMATCH(_xlfn.CONCAT(
SUBSTITUTE($A36,LEFT($A36,FIND($C36,$A36)+LEN($C36)-1),),
$C36,
$G36:$I36,
SUBSTITUTE($J36,LEFT($A36,FIND($C36,$A36)+LEN($C36)-1),)),
[1]!annual_index),_xlfn.XMATCH(L$2,[1]!annual_header))</f>
        <v/>
      </c>
      <c r="M36">
        <f t="array" ref="M36">INDEX([1]!annual_data,_xlfn.XMATCH(_xlfn.CONCAT(
SUBSTITUTE($A36,LEFT($A36,FIND($C36,$A36)+LEN($C36)-1),),
$C36,
$G36:$I36,
SUBSTITUTE($J36,LEFT($A36,FIND($C36,$A36)+LEN($C36)-1),)),
[1]!annual_index),_xlfn.XMATCH(M$2,[1]!annual_header))</f>
        <v/>
      </c>
      <c r="N36">
        <f t="array" ref="N36">INDEX([1]!annual_data,_xlfn.XMATCH(_xlfn.CONCAT(
SUBSTITUTE($A36,LEFT($A36,FIND($C36,$A36)+LEN($C36)-1),),
$C36,
$G36:$I36,
SUBSTITUTE($J36,LEFT($A36,FIND($C36,$A36)+LEN($C36)-1),)),
[1]!annual_index),_xlfn.XMATCH(N$2,[1]!annual_header))</f>
        <v/>
      </c>
      <c r="O36">
        <f t="array" ref="O36">INDEX([1]!annual_data,_xlfn.XMATCH(_xlfn.CONCAT(
SUBSTITUTE($A36,LEFT($A36,FIND($C36,$A36)+LEN($C36)-1),),
$C36,
$G36:$I36,
SUBSTITUTE($J36,LEFT($A36,FIND($C36,$A36)+LEN($C36)-1),)),
[1]!annual_index),_xlfn.XMATCH(O$2,[1]!annual_header))</f>
        <v/>
      </c>
      <c r="P36">
        <f t="array" ref="P36">INDEX([1]!annual_data,_xlfn.XMATCH(_xlfn.CONCAT(
SUBSTITUTE($A36,LEFT($A36,FIND($C36,$A36)+LEN($C36)-1),),
$C36,
$G36:$I36,
SUBSTITUTE($J36,LEFT($A36,FIND($C36,$A36)+LEN($C36)-1),)),
[1]!annual_index),_xlfn.XMATCH(P$2,[1]!annual_header))</f>
        <v/>
      </c>
      <c r="Q36">
        <f t="array" ref="Q36">INDEX([1]!annual_data,_xlfn.XMATCH(_xlfn.CONCAT(
SUBSTITUTE($A36,LEFT($A36,FIND($C36,$A36)+LEN($C36)-1),),
$C36,
$G36:$I36,
SUBSTITUTE($J36,LEFT($A36,FIND($C36,$A36)+LEN($C36)-1),)),
[1]!annual_index),_xlfn.XMATCH(Q$2,[1]!annual_header))</f>
        <v/>
      </c>
      <c r="R36">
        <f t="array" ref="R36">INDEX([1]!annual_data,_xlfn.XMATCH(_xlfn.CONCAT(
SUBSTITUTE($A36,LEFT($A36,FIND($C36,$A36)+LEN($C36)-1),),
$C36,
$G36:$I36,
SUBSTITUTE($J36,LEFT($A36,FIND($C36,$A36)+LEN($C36)-1),)),
[1]!annual_index),_xlfn.XMATCH(R$2,[1]!annual_header))</f>
        <v/>
      </c>
      <c r="S36">
        <f t="array" ref="S36">INDEX([1]!annual_data,_xlfn.XMATCH(_xlfn.CONCAT(
SUBSTITUTE($A36,LEFT($A36,FIND($C36,$A36)+LEN($C36)-1),),
$C36,
$G36:$I36,
SUBSTITUTE($J36,LEFT($A36,FIND($C36,$A36)+LEN($C36)-1),)),
[1]!annual_index),_xlfn.XMATCH(S$2,[1]!annual_header))</f>
        <v/>
      </c>
      <c r="T36">
        <f t="array" ref="T36">INDEX([1]!annual_data,_xlfn.XMATCH(_xlfn.CONCAT(
SUBSTITUTE($A36,LEFT($A36,FIND($C36,$A36)+LEN($C36)-1),),
$C36,
$G36:$I36,
SUBSTITUTE($J36,LEFT($A36,FIND($C36,$A36)+LEN($C36)-1),)),
[1]!annual_index),_xlfn.XMATCH(T$2,[1]!annual_header))</f>
        <v/>
      </c>
      <c r="U36">
        <f t="array" ref="U36">INDEX([1]!annual_data,_xlfn.XMATCH(_xlfn.CONCAT(
SUBSTITUTE($A36,LEFT($A36,FIND($C36,$A36)+LEN($C36)-1),),
$C36,
$G36:$I36,
SUBSTITUTE($J36,LEFT($A36,FIND($C36,$A36)+LEN($C36)-1),)),
[1]!annual_index),_xlfn.XMATCH(U$2,[1]!annual_header))</f>
        <v/>
      </c>
      <c r="V36">
        <f t="array" ref="V36">INDEX([1]!annual_data,_xlfn.XMATCH(_xlfn.CONCAT(
SUBSTITUTE($A36,LEFT($A36,FIND($C36,$A36)+LEN($C36)-1),),
$C36,
$G36:$I36,
SUBSTITUTE($J36,LEFT($A36,FIND($C36,$A36)+LEN($C36)-1),)),
[1]!annual_index),_xlfn.XMATCH(V$2,[1]!annual_header))</f>
        <v/>
      </c>
      <c r="W36">
        <f t="array" ref="W36">INDEX([1]!annual_data,_xlfn.XMATCH(_xlfn.CONCAT(
SUBSTITUTE($A36,LEFT($A36,FIND($C36,$A36)+LEN($C36)-1),),
$C36,
$G36:$I36,
SUBSTITUTE($J36,LEFT($A36,FIND($C36,$A36)+LEN($C36)-1),)),
[1]!annual_index),_xlfn.XMATCH(W$2,[1]!annual_header))</f>
        <v/>
      </c>
    </row>
    <row r="37">
      <c r="A37" t="inlineStr">
        <is>
          <t>CIMS.CAN.QC.Transportation Freight.Freight.Land.Light Medium</t>
        </is>
      </c>
      <c r="B37" t="inlineStr">
        <is>
          <t>Service</t>
        </is>
      </c>
      <c r="C37" t="inlineStr">
        <is>
          <t>QC</t>
        </is>
      </c>
      <c r="D37" t="inlineStr">
        <is>
          <t>Transportation Freight</t>
        </is>
      </c>
      <c r="E37" t="inlineStr">
        <is>
          <t>Light Medium</t>
        </is>
      </c>
      <c r="G37" t="inlineStr">
        <is>
          <t>service_provide</t>
        </is>
      </c>
      <c r="K37" t="inlineStr">
        <is>
          <t>constant_tech</t>
        </is>
      </c>
      <c r="L37">
        <f t="array" ref="L37">INDEX([1]!constant_data,_xlfn.XMATCH(_xlfn.CONCAT(
SUBSTITUTE($A37,LEFT($A37,FIND($C37,$A37)+LEN($C37)-1),),
$F37,
$H37:$I37,
SUBSTITUTE($J37,LEFT($A37,FIND($C37,$A37)+LEN($C37)-1),)),
[1]!constant_index),_xlfn.XMATCH($G37,[1]!constant_header))</f>
        <v/>
      </c>
    </row>
    <row r="38">
      <c r="A38" t="inlineStr">
        <is>
          <t>CIMS.CAN.QC.Transportation Freight.Freight.Land.Light Medium</t>
        </is>
      </c>
      <c r="B38" t="inlineStr">
        <is>
          <t>Service</t>
        </is>
      </c>
      <c r="C38" t="inlineStr">
        <is>
          <t>QC</t>
        </is>
      </c>
      <c r="D38" t="inlineStr">
        <is>
          <t>Transportation Freight</t>
        </is>
      </c>
      <c r="E38" t="inlineStr">
        <is>
          <t>Light Medium</t>
        </is>
      </c>
      <c r="G38" t="inlineStr">
        <is>
          <t>competition</t>
        </is>
      </c>
      <c r="H38" t="inlineStr">
        <is>
          <t>Tech Compete</t>
        </is>
      </c>
    </row>
    <row r="39">
      <c r="A39" t="inlineStr">
        <is>
          <t>CIMS.CAN.QC.Transportation Freight.Freight.Land.Light Medium</t>
        </is>
      </c>
      <c r="B39" t="inlineStr">
        <is>
          <t>Service</t>
        </is>
      </c>
      <c r="C39" t="inlineStr">
        <is>
          <t>QC</t>
        </is>
      </c>
      <c r="D39" t="inlineStr">
        <is>
          <t>Transportation Freight</t>
        </is>
      </c>
      <c r="E39" t="inlineStr">
        <is>
          <t>Light Medium</t>
        </is>
      </c>
      <c r="G39" t="inlineStr">
        <is>
          <t>discount_rate_financial</t>
        </is>
      </c>
      <c r="K39" t="inlineStr">
        <is>
          <t>constant_tech</t>
        </is>
      </c>
      <c r="L39" t="inlineStr">
        <is>
          <t>%</t>
        </is>
      </c>
      <c r="M39">
        <f t="array" ref="M39">INDEX([1]!constant_data,_xlfn.XMATCH(_xlfn.CONCAT(
SUBSTITUTE($A39,LEFT($A39,FIND($C39,$A39)+LEN($C39)-1),),
$F39,
$H39:$I39,
SUBSTITUTE($J39,LEFT($A39,FIND($C39,$A39)+LEN($C39)-1),)),
[1]!constant_index),_xlfn.XMATCH($G39,[1]!constant_header))</f>
        <v/>
      </c>
      <c r="N39">
        <f>M39</f>
        <v/>
      </c>
      <c r="O39">
        <f>N39</f>
        <v/>
      </c>
      <c r="P39">
        <f>O39</f>
        <v/>
      </c>
      <c r="Q39">
        <f>P39</f>
        <v/>
      </c>
      <c r="R39">
        <f>Q39</f>
        <v/>
      </c>
      <c r="S39">
        <f>R39</f>
        <v/>
      </c>
      <c r="T39">
        <f>S39</f>
        <v/>
      </c>
      <c r="U39">
        <f>T39</f>
        <v/>
      </c>
      <c r="V39">
        <f>U39</f>
        <v/>
      </c>
      <c r="W39">
        <f>V39</f>
        <v/>
      </c>
    </row>
    <row r="40">
      <c r="A40" t="inlineStr">
        <is>
          <t>CIMS.CAN.QC.Transportation Freight.Freight.Land.Light Medium</t>
        </is>
      </c>
      <c r="B40" t="inlineStr">
        <is>
          <t>Service</t>
        </is>
      </c>
      <c r="C40" t="inlineStr">
        <is>
          <t>QC</t>
        </is>
      </c>
      <c r="D40" t="inlineStr">
        <is>
          <t>Transportation Freight</t>
        </is>
      </c>
      <c r="E40" t="inlineStr">
        <is>
          <t>Light Medium</t>
        </is>
      </c>
      <c r="G40" t="inlineStr">
        <is>
          <t>discount_rate_retrofit</t>
        </is>
      </c>
      <c r="K40" t="inlineStr">
        <is>
          <t>constant_tech</t>
        </is>
      </c>
      <c r="L40" t="inlineStr">
        <is>
          <t>%</t>
        </is>
      </c>
      <c r="M40">
        <f t="array" ref="M40">INDEX([1]!constant_data,_xlfn.XMATCH(_xlfn.CONCAT(
SUBSTITUTE($A40,LEFT($A40,FIND($C40,$A40)+LEN($C40)-1),),
$F40,
$H40:$I40,
SUBSTITUTE($J40,LEFT($A40,FIND($C40,$A40)+LEN($C40)-1),)),
[1]!constant_index),_xlfn.XMATCH($G40,[1]!constant_header))</f>
        <v/>
      </c>
      <c r="N40">
        <f>M40</f>
        <v/>
      </c>
      <c r="O40">
        <f>N40</f>
        <v/>
      </c>
      <c r="P40">
        <f>O40</f>
        <v/>
      </c>
      <c r="Q40">
        <f>P40</f>
        <v/>
      </c>
      <c r="R40">
        <f>Q40</f>
        <v/>
      </c>
      <c r="S40">
        <f>R40</f>
        <v/>
      </c>
      <c r="T40">
        <f>S40</f>
        <v/>
      </c>
      <c r="U40">
        <f>T40</f>
        <v/>
      </c>
      <c r="V40">
        <f>U40</f>
        <v/>
      </c>
      <c r="W40">
        <f>V40</f>
        <v/>
      </c>
    </row>
    <row r="41">
      <c r="A41" t="inlineStr">
        <is>
          <t>CIMS.CAN.QC.Transportation Freight.Freight.Land.Light Medium</t>
        </is>
      </c>
      <c r="B41" t="inlineStr">
        <is>
          <t>Service</t>
        </is>
      </c>
      <c r="C41" t="inlineStr">
        <is>
          <t>QC</t>
        </is>
      </c>
      <c r="D41" t="inlineStr">
        <is>
          <t>Transportation Freight</t>
        </is>
      </c>
      <c r="E41" t="inlineStr">
        <is>
          <t>Light Medium</t>
        </is>
      </c>
      <c r="G41" t="inlineStr">
        <is>
          <t>heterogeneity</t>
        </is>
      </c>
      <c r="K41" t="inlineStr">
        <is>
          <t>constant_tech</t>
        </is>
      </c>
      <c r="M41">
        <f t="array" ref="M41">INDEX([1]!constant_data,_xlfn.XMATCH(_xlfn.CONCAT(
SUBSTITUTE($A41,LEFT($A41,FIND($C41,$A41)+LEN($C41)-1),),
$F41,
$H41:$I41,
SUBSTITUTE($J41,LEFT($A41,FIND($C41,$A41)+LEN($C41)-1),)),
[1]!constant_index),_xlfn.XMATCH($G41,[1]!constant_header))</f>
        <v/>
      </c>
      <c r="N41">
        <f>M41</f>
        <v/>
      </c>
      <c r="O41">
        <f>N41</f>
        <v/>
      </c>
      <c r="P41">
        <f>O41</f>
        <v/>
      </c>
      <c r="Q41">
        <f>P41</f>
        <v/>
      </c>
      <c r="R41">
        <f>Q41</f>
        <v/>
      </c>
      <c r="S41">
        <f>R41</f>
        <v/>
      </c>
      <c r="T41">
        <f>S41</f>
        <v/>
      </c>
      <c r="U41">
        <f>T41</f>
        <v/>
      </c>
      <c r="V41">
        <f>U41</f>
        <v/>
      </c>
      <c r="W41">
        <f>V41</f>
        <v/>
      </c>
    </row>
    <row r="42">
      <c r="A42" t="inlineStr">
        <is>
          <t>CIMS.CAN.QC.Transportation Freight.Freight.Land.Light Medium</t>
        </is>
      </c>
      <c r="B42" t="inlineStr">
        <is>
          <t>Service</t>
        </is>
      </c>
      <c r="C42" t="inlineStr">
        <is>
          <t>QC</t>
        </is>
      </c>
      <c r="D42" t="inlineStr">
        <is>
          <t>Transportation Freight</t>
        </is>
      </c>
      <c r="E42" t="inlineStr">
        <is>
          <t>Light Medium</t>
        </is>
      </c>
      <c r="F42" t="inlineStr">
        <is>
          <t>Diesel Existing</t>
        </is>
      </c>
      <c r="G42" t="inlineStr">
        <is>
          <t>technology</t>
        </is>
      </c>
    </row>
    <row r="43">
      <c r="A43" t="inlineStr">
        <is>
          <t>CIMS.CAN.QC.Transportation Freight.Freight.Land.Light Medium</t>
        </is>
      </c>
      <c r="B43" t="inlineStr">
        <is>
          <t>Service</t>
        </is>
      </c>
      <c r="C43" t="inlineStr">
        <is>
          <t>QC</t>
        </is>
      </c>
      <c r="D43" t="inlineStr">
        <is>
          <t>Transportation Freight</t>
        </is>
      </c>
      <c r="E43" t="inlineStr">
        <is>
          <t>Light Medium</t>
        </is>
      </c>
      <c r="F43" t="inlineStr">
        <is>
          <t>Diesel Existing</t>
        </is>
      </c>
      <c r="G43" t="inlineStr">
        <is>
          <t>available</t>
        </is>
      </c>
      <c r="K43" t="inlineStr">
        <is>
          <t>constant_tech</t>
        </is>
      </c>
      <c r="L43" t="inlineStr">
        <is>
          <t>Year</t>
        </is>
      </c>
      <c r="M43">
        <f t="array" ref="M43">INDEX([1]!constant_data,_xlfn.XMATCH(_xlfn.CONCAT(
SUBSTITUTE($A43,LEFT($A43,FIND($C43,$A43)+LEN($C43)-1),),
$F43,
$H43:$I43,
SUBSTITUTE($J43,LEFT($A43,FIND($C43,$A43)+LEN($C43)-1),)),
[1]!constant_index),_xlfn.XMATCH($G43,[1]!constant_header))</f>
        <v/>
      </c>
      <c r="N43">
        <f>M43</f>
        <v/>
      </c>
      <c r="O43">
        <f>N43</f>
        <v/>
      </c>
      <c r="P43">
        <f>O43</f>
        <v/>
      </c>
      <c r="Q43">
        <f>P43</f>
        <v/>
      </c>
      <c r="R43">
        <f>Q43</f>
        <v/>
      </c>
      <c r="S43">
        <f>R43</f>
        <v/>
      </c>
      <c r="T43">
        <f>S43</f>
        <v/>
      </c>
      <c r="U43">
        <f>T43</f>
        <v/>
      </c>
      <c r="V43">
        <f>U43</f>
        <v/>
      </c>
      <c r="W43">
        <f>V43</f>
        <v/>
      </c>
    </row>
    <row r="44">
      <c r="A44" t="inlineStr">
        <is>
          <t>CIMS.CAN.QC.Transportation Freight.Freight.Land.Light Medium</t>
        </is>
      </c>
      <c r="B44" t="inlineStr">
        <is>
          <t>Service</t>
        </is>
      </c>
      <c r="C44" t="inlineStr">
        <is>
          <t>QC</t>
        </is>
      </c>
      <c r="D44" t="inlineStr">
        <is>
          <t>Transportation Freight</t>
        </is>
      </c>
      <c r="E44" t="inlineStr">
        <is>
          <t>Light Medium</t>
        </is>
      </c>
      <c r="F44" t="inlineStr">
        <is>
          <t>Diesel Existing</t>
        </is>
      </c>
      <c r="G44" t="inlineStr">
        <is>
          <t>unavailable</t>
        </is>
      </c>
      <c r="K44" t="inlineStr">
        <is>
          <t>constant_tech</t>
        </is>
      </c>
      <c r="L44" t="inlineStr">
        <is>
          <t>Year</t>
        </is>
      </c>
      <c r="M44">
        <f t="array" ref="M44">INDEX([1]!constant_data,_xlfn.XMATCH(_xlfn.CONCAT(
SUBSTITUTE($A44,LEFT($A44,FIND($C44,$A44)+LEN($C44)-1),),
$F44,
$H44:$I44,
SUBSTITUTE($J44,LEFT($A44,FIND($C44,$A44)+LEN($C44)-1),)),
[1]!constant_index),_xlfn.XMATCH($G44,[1]!constant_header))</f>
        <v/>
      </c>
      <c r="N44">
        <f>M44</f>
        <v/>
      </c>
      <c r="O44">
        <f>N44</f>
        <v/>
      </c>
      <c r="P44">
        <f>O44</f>
        <v/>
      </c>
      <c r="Q44">
        <f>P44</f>
        <v/>
      </c>
      <c r="R44">
        <f>Q44</f>
        <v/>
      </c>
      <c r="S44">
        <f>R44</f>
        <v/>
      </c>
      <c r="T44">
        <f>S44</f>
        <v/>
      </c>
      <c r="U44">
        <f>T44</f>
        <v/>
      </c>
      <c r="V44">
        <f>U44</f>
        <v/>
      </c>
      <c r="W44">
        <f>V44</f>
        <v/>
      </c>
    </row>
    <row r="45">
      <c r="A45" t="inlineStr">
        <is>
          <t>CIMS.CAN.QC.Transportation Freight.Freight.Land.Light Medium</t>
        </is>
      </c>
      <c r="B45" t="inlineStr">
        <is>
          <t>Service</t>
        </is>
      </c>
      <c r="C45" t="inlineStr">
        <is>
          <t>QC</t>
        </is>
      </c>
      <c r="D45" t="inlineStr">
        <is>
          <t>Transportation Freight</t>
        </is>
      </c>
      <c r="E45" t="inlineStr">
        <is>
          <t>Light Medium</t>
        </is>
      </c>
      <c r="F45" t="inlineStr">
        <is>
          <t>Diesel Existing</t>
        </is>
      </c>
      <c r="G45" t="inlineStr">
        <is>
          <t>lifetime</t>
        </is>
      </c>
      <c r="K45" t="inlineStr">
        <is>
          <t>constant_tech</t>
        </is>
      </c>
      <c r="L45" t="inlineStr">
        <is>
          <t>Years</t>
        </is>
      </c>
      <c r="M45">
        <f t="array" ref="M45">INDEX([1]!constant_data,_xlfn.XMATCH(_xlfn.CONCAT(
SUBSTITUTE($A45,LEFT($A45,FIND($C45,$A45)+LEN($C45)-1),),
$F45,
$H45:$I45,
SUBSTITUTE($J45,LEFT($A45,FIND($C45,$A45)+LEN($C45)-1),)),
[1]!constant_index),_xlfn.XMATCH($G45,[1]!constant_header))</f>
        <v/>
      </c>
      <c r="N45">
        <f>M45</f>
        <v/>
      </c>
      <c r="O45">
        <f>N45</f>
        <v/>
      </c>
      <c r="P45">
        <f>O45</f>
        <v/>
      </c>
      <c r="Q45">
        <f>P45</f>
        <v/>
      </c>
      <c r="R45">
        <f>Q45</f>
        <v/>
      </c>
      <c r="S45">
        <f>R45</f>
        <v/>
      </c>
      <c r="T45">
        <f>S45</f>
        <v/>
      </c>
      <c r="U45">
        <f>T45</f>
        <v/>
      </c>
      <c r="V45">
        <f>U45</f>
        <v/>
      </c>
      <c r="W45">
        <f>V45</f>
        <v/>
      </c>
    </row>
    <row r="46">
      <c r="A46" t="inlineStr">
        <is>
          <t>CIMS.CAN.QC.Transportation Freight.Freight.Land.Light Medium</t>
        </is>
      </c>
      <c r="B46" t="inlineStr">
        <is>
          <t>Service</t>
        </is>
      </c>
      <c r="C46" t="inlineStr">
        <is>
          <t>QC</t>
        </is>
      </c>
      <c r="D46" t="inlineStr">
        <is>
          <t>Transportation Freight</t>
        </is>
      </c>
      <c r="E46" t="inlineStr">
        <is>
          <t>Light Medium</t>
        </is>
      </c>
      <c r="F46" t="inlineStr">
        <is>
          <t>Diesel Existing</t>
        </is>
      </c>
      <c r="G46" t="inlineStr">
        <is>
          <t>market_share_total</t>
        </is>
      </c>
      <c r="K46" t="inlineStr">
        <is>
          <t>annual_region_tech</t>
        </is>
      </c>
      <c r="L46" t="inlineStr">
        <is>
          <t>%</t>
        </is>
      </c>
      <c r="M46">
        <f t="array" ref="M46">INDEX([1]!annual_data,_xlfn.XMATCH(_xlfn.CONCAT(
SUBSTITUTE($A46,LEFT($A46,FIND($C46,$A46)+LEN($C46)-1),),
$C46,
$F46,
$G46:$I46,
SUBSTITUTE($J46,LEFT($A46,FIND($C46,$A46)+LEN($C46)-1),)),
[1]!annual_index),_xlfn.XMATCH(M$2,[1]!annual_header))</f>
        <v/>
      </c>
    </row>
    <row r="47">
      <c r="A47" t="inlineStr">
        <is>
          <t>CIMS.CAN.QC.Transportation Freight.Freight.Land.Light Medium</t>
        </is>
      </c>
      <c r="B47" t="inlineStr">
        <is>
          <t>Service</t>
        </is>
      </c>
      <c r="C47" t="inlineStr">
        <is>
          <t>QC</t>
        </is>
      </c>
      <c r="D47" t="inlineStr">
        <is>
          <t>Transportation Freight</t>
        </is>
      </c>
      <c r="E47" t="inlineStr">
        <is>
          <t>Light Medium</t>
        </is>
      </c>
      <c r="F47" t="inlineStr">
        <is>
          <t>Diesel Existing</t>
        </is>
      </c>
      <c r="G47" t="inlineStr">
        <is>
          <t>output</t>
        </is>
      </c>
      <c r="K47" t="inlineStr">
        <is>
          <t>annual_region</t>
        </is>
      </c>
      <c r="L47" t="inlineStr">
        <is>
          <t>node unit</t>
        </is>
      </c>
      <c r="M47">
        <f t="array" ref="M47">INDEX([1]!annual_data,_xlfn.XMATCH(_xlfn.CONCAT(
SUBSTITUTE($A47,LEFT($A47,FIND($C47,$A47)+LEN($C47)-1),),
$C47,
$G47:$I47,
SUBSTITUTE($J47,LEFT($A47,FIND($C47,$A47)+LEN($C47)-1),)),
[1]!annual_index),_xlfn.XMATCH(M$2,[1]!annual_header))</f>
        <v/>
      </c>
      <c r="N47">
        <f>M47</f>
        <v/>
      </c>
      <c r="O47">
        <f>N47</f>
        <v/>
      </c>
      <c r="P47">
        <f>O47</f>
        <v/>
      </c>
      <c r="Q47">
        <f>P47</f>
        <v/>
      </c>
      <c r="R47">
        <f>Q47</f>
        <v/>
      </c>
      <c r="S47">
        <f>R47</f>
        <v/>
      </c>
      <c r="T47">
        <f>S47</f>
        <v/>
      </c>
      <c r="U47">
        <f>T47</f>
        <v/>
      </c>
      <c r="V47">
        <f>U47</f>
        <v/>
      </c>
      <c r="W47">
        <f>V47</f>
        <v/>
      </c>
      <c r="X47" t="inlineStr">
        <is>
          <t>TODO: Update with avg tkm from Freight calcs</t>
        </is>
      </c>
    </row>
    <row r="48">
      <c r="A48" t="inlineStr">
        <is>
          <t>CIMS.CAN.QC.Transportation Freight.Freight.Land.Light Medium</t>
        </is>
      </c>
      <c r="B48" t="inlineStr">
        <is>
          <t>Service</t>
        </is>
      </c>
      <c r="C48" t="inlineStr">
        <is>
          <t>QC</t>
        </is>
      </c>
      <c r="D48" t="inlineStr">
        <is>
          <t>Transportation Freight</t>
        </is>
      </c>
      <c r="E48" t="inlineStr">
        <is>
          <t>Light Medium</t>
        </is>
      </c>
      <c r="F48" t="inlineStr">
        <is>
          <t>Diesel Existing</t>
        </is>
      </c>
      <c r="G48" t="inlineStr">
        <is>
          <t>fcc</t>
        </is>
      </c>
      <c r="K48" t="inlineStr">
        <is>
          <t>constant_tech</t>
        </is>
      </c>
      <c r="L48" t="inlineStr">
        <is>
          <t>$</t>
        </is>
      </c>
      <c r="M48">
        <f t="array" ref="M48">INDEX([1]!constant_data,_xlfn.XMATCH(_xlfn.CONCAT(
SUBSTITUTE($A48,LEFT($A48,FIND($C48,$A48)+LEN($C48)-1),),
$F48,
$H48:$I48,
SUBSTITUTE($J48,LEFT($A48,FIND($C48,$A48)+LEN($C48)-1),)),
[1]!constant_index),_xlfn.XMATCH($G48,[1]!constant_header))</f>
        <v/>
      </c>
      <c r="N48">
        <f>M48</f>
        <v/>
      </c>
      <c r="O48">
        <f>N48</f>
        <v/>
      </c>
      <c r="P48">
        <f>O48</f>
        <v/>
      </c>
      <c r="Q48">
        <f>P48</f>
        <v/>
      </c>
      <c r="R48">
        <f>Q48</f>
        <v/>
      </c>
      <c r="S48">
        <f>R48</f>
        <v/>
      </c>
      <c r="T48">
        <f>S48</f>
        <v/>
      </c>
      <c r="U48">
        <f>T48</f>
        <v/>
      </c>
      <c r="V48">
        <f>U48</f>
        <v/>
      </c>
      <c r="W48">
        <f>V48</f>
        <v/>
      </c>
    </row>
    <row r="49">
      <c r="A49" t="inlineStr">
        <is>
          <t>CIMS.CAN.QC.Transportation Freight.Freight.Land.Light Medium</t>
        </is>
      </c>
      <c r="B49" t="inlineStr">
        <is>
          <t>Service</t>
        </is>
      </c>
      <c r="C49" t="inlineStr">
        <is>
          <t>QC</t>
        </is>
      </c>
      <c r="D49" t="inlineStr">
        <is>
          <t>Transportation Freight</t>
        </is>
      </c>
      <c r="E49" t="inlineStr">
        <is>
          <t>Light Medium</t>
        </is>
      </c>
      <c r="F49" t="inlineStr">
        <is>
          <t>Diesel Existing</t>
        </is>
      </c>
      <c r="G49" t="inlineStr">
        <is>
          <t>fom</t>
        </is>
      </c>
      <c r="K49" t="inlineStr">
        <is>
          <t>constant_tech</t>
        </is>
      </c>
      <c r="L49" t="inlineStr">
        <is>
          <t>$</t>
        </is>
      </c>
      <c r="M49">
        <f t="array" ref="M49">INDEX([1]!constant_data,_xlfn.XMATCH(_xlfn.CONCAT(
SUBSTITUTE($A49,LEFT($A49,FIND($C49,$A49)+LEN($C49)-1),),
$F49,
$H49:$I49,
SUBSTITUTE($J49,LEFT($A49,FIND($C49,$A49)+LEN($C49)-1),)),
[1]!constant_index),_xlfn.XMATCH($G49,[1]!constant_header))</f>
        <v/>
      </c>
      <c r="N49">
        <f>M49</f>
        <v/>
      </c>
      <c r="O49">
        <f>N49</f>
        <v/>
      </c>
      <c r="P49">
        <f>O49</f>
        <v/>
      </c>
      <c r="Q49">
        <f>P49</f>
        <v/>
      </c>
      <c r="R49">
        <f>Q49</f>
        <v/>
      </c>
      <c r="S49">
        <f>R49</f>
        <v/>
      </c>
      <c r="T49">
        <f>S49</f>
        <v/>
      </c>
      <c r="U49">
        <f>T49</f>
        <v/>
      </c>
      <c r="V49">
        <f>U49</f>
        <v/>
      </c>
      <c r="W49">
        <f>V49</f>
        <v/>
      </c>
    </row>
    <row r="50">
      <c r="A50" t="inlineStr">
        <is>
          <t>CIMS.CAN.QC.Transportation Freight.Freight.Land.Light Medium</t>
        </is>
      </c>
      <c r="B50" t="inlineStr">
        <is>
          <t>Service</t>
        </is>
      </c>
      <c r="C50" t="inlineStr">
        <is>
          <t>QC</t>
        </is>
      </c>
      <c r="D50" t="inlineStr">
        <is>
          <t>Transportation Freight</t>
        </is>
      </c>
      <c r="E50" t="inlineStr">
        <is>
          <t>Light Medium</t>
        </is>
      </c>
      <c r="F50" t="inlineStr">
        <is>
          <t>Diesel Existing</t>
        </is>
      </c>
      <c r="G50" t="inlineStr">
        <is>
          <t>service_request</t>
        </is>
      </c>
      <c r="J50" t="inlineStr">
        <is>
          <t>CIMS.CAN.QC.Fuel Blends.Diesel_Transportation</t>
        </is>
      </c>
      <c r="K50" t="inlineStr">
        <is>
          <t>annual_tech</t>
        </is>
      </c>
      <c r="L50">
        <f t="array" ref="L50">INDEX([1]!annual_data,_xlfn.XMATCH(_xlfn.CONCAT(
SUBSTITUTE($A50,LEFT($A50,FIND($C50,$A50)+LEN($C50)-1),),
$F50,
$G50:$I50,
SUBSTITUTE($J50,LEFT($A50,FIND($C50,$A50)+LEN($C50)-1),)),
[1]!annual_index),_xlfn.XMATCH(L$2,[1]!annual_header))</f>
        <v/>
      </c>
      <c r="M50">
        <f t="array" ref="M50">INDEX([1]!annual_data,_xlfn.XMATCH(_xlfn.CONCAT(
SUBSTITUTE($A50,LEFT($A50,FIND($C50,$A50)+LEN($C50)-1),),
$F50,
$G50:$I50,
SUBSTITUTE($J50,LEFT($A50,FIND($C50,$A50)+LEN($C50)-1),)),
[1]!annual_index),_xlfn.XMATCH(M$2,[1]!annual_header))</f>
        <v/>
      </c>
      <c r="N50">
        <f>M50</f>
        <v/>
      </c>
      <c r="O50">
        <f>N50</f>
        <v/>
      </c>
      <c r="P50">
        <f>O50</f>
        <v/>
      </c>
      <c r="Q50">
        <f>P50</f>
        <v/>
      </c>
      <c r="R50">
        <f>Q50</f>
        <v/>
      </c>
      <c r="S50">
        <f>R50</f>
        <v/>
      </c>
      <c r="T50">
        <f>S50</f>
        <v/>
      </c>
      <c r="U50">
        <f>T50</f>
        <v/>
      </c>
      <c r="V50">
        <f>U50</f>
        <v/>
      </c>
      <c r="W50">
        <f>V50</f>
        <v/>
      </c>
    </row>
    <row r="51">
      <c r="A51" t="inlineStr">
        <is>
          <t>CIMS.CAN.QC.Transportation Freight.Freight.Land.Light Medium</t>
        </is>
      </c>
      <c r="B51" t="inlineStr">
        <is>
          <t>Service</t>
        </is>
      </c>
      <c r="C51" t="inlineStr">
        <is>
          <t>QC</t>
        </is>
      </c>
      <c r="D51" t="inlineStr">
        <is>
          <t>Transportation Freight</t>
        </is>
      </c>
      <c r="E51" t="inlineStr">
        <is>
          <t>Light Medium</t>
        </is>
      </c>
      <c r="F51" t="inlineStr">
        <is>
          <t>Diesel Standard</t>
        </is>
      </c>
      <c r="G51" t="inlineStr">
        <is>
          <t>technology</t>
        </is>
      </c>
    </row>
    <row r="52">
      <c r="A52" t="inlineStr">
        <is>
          <t>CIMS.CAN.QC.Transportation Freight.Freight.Land.Light Medium</t>
        </is>
      </c>
      <c r="B52" t="inlineStr">
        <is>
          <t>Service</t>
        </is>
      </c>
      <c r="C52" t="inlineStr">
        <is>
          <t>QC</t>
        </is>
      </c>
      <c r="D52" t="inlineStr">
        <is>
          <t>Transportation Freight</t>
        </is>
      </c>
      <c r="E52" t="inlineStr">
        <is>
          <t>Light Medium</t>
        </is>
      </c>
      <c r="F52" t="inlineStr">
        <is>
          <t>Diesel Standard</t>
        </is>
      </c>
      <c r="G52" t="inlineStr">
        <is>
          <t>available</t>
        </is>
      </c>
      <c r="K52" t="inlineStr">
        <is>
          <t>constant_tech</t>
        </is>
      </c>
      <c r="L52" t="inlineStr">
        <is>
          <t>Year</t>
        </is>
      </c>
      <c r="M52">
        <f t="array" ref="M52">INDEX([1]!constant_data,_xlfn.XMATCH(_xlfn.CONCAT(
SUBSTITUTE($A52,LEFT($A52,FIND($C52,$A52)+LEN($C52)-1),),
$F52,
$H52:$I52,
SUBSTITUTE($J52,LEFT($A52,FIND($C52,$A52)+LEN($C52)-1),)),
[1]!constant_index),_xlfn.XMATCH($G52,[1]!constant_header))</f>
        <v/>
      </c>
      <c r="N52">
        <f>M52</f>
        <v/>
      </c>
      <c r="O52">
        <f>N52</f>
        <v/>
      </c>
      <c r="P52">
        <f>O52</f>
        <v/>
      </c>
      <c r="Q52">
        <f>P52</f>
        <v/>
      </c>
      <c r="R52">
        <f>Q52</f>
        <v/>
      </c>
      <c r="S52">
        <f>R52</f>
        <v/>
      </c>
      <c r="T52">
        <f>S52</f>
        <v/>
      </c>
      <c r="U52">
        <f>T52</f>
        <v/>
      </c>
      <c r="V52">
        <f>U52</f>
        <v/>
      </c>
      <c r="W52">
        <f>V52</f>
        <v/>
      </c>
    </row>
    <row r="53">
      <c r="A53" t="inlineStr">
        <is>
          <t>CIMS.CAN.QC.Transportation Freight.Freight.Land.Light Medium</t>
        </is>
      </c>
      <c r="B53" t="inlineStr">
        <is>
          <t>Service</t>
        </is>
      </c>
      <c r="C53" t="inlineStr">
        <is>
          <t>QC</t>
        </is>
      </c>
      <c r="D53" t="inlineStr">
        <is>
          <t>Transportation Freight</t>
        </is>
      </c>
      <c r="E53" t="inlineStr">
        <is>
          <t>Light Medium</t>
        </is>
      </c>
      <c r="F53" t="inlineStr">
        <is>
          <t>Diesel Standard</t>
        </is>
      </c>
      <c r="G53" t="inlineStr">
        <is>
          <t>unavailable</t>
        </is>
      </c>
      <c r="K53" t="inlineStr">
        <is>
          <t>constant_tech</t>
        </is>
      </c>
      <c r="L53" t="inlineStr">
        <is>
          <t>Year</t>
        </is>
      </c>
      <c r="M53">
        <f t="array" ref="M53">INDEX([1]!constant_data,_xlfn.XMATCH(_xlfn.CONCAT(
SUBSTITUTE($A53,LEFT($A53,FIND($C53,$A53)+LEN($C53)-1),),
$F53,
$H53:$I53,
SUBSTITUTE($J53,LEFT($A53,FIND($C53,$A53)+LEN($C53)-1),)),
[1]!constant_index),_xlfn.XMATCH($G53,[1]!constant_header))</f>
        <v/>
      </c>
      <c r="N53">
        <f>M53</f>
        <v/>
      </c>
      <c r="O53">
        <f>N53</f>
        <v/>
      </c>
      <c r="P53">
        <f>O53</f>
        <v/>
      </c>
      <c r="Q53">
        <f>P53</f>
        <v/>
      </c>
      <c r="R53">
        <f>Q53</f>
        <v/>
      </c>
      <c r="S53">
        <f>R53</f>
        <v/>
      </c>
      <c r="T53">
        <f>S53</f>
        <v/>
      </c>
      <c r="U53">
        <f>T53</f>
        <v/>
      </c>
      <c r="V53">
        <f>U53</f>
        <v/>
      </c>
      <c r="W53">
        <f>V53</f>
        <v/>
      </c>
    </row>
    <row r="54">
      <c r="A54" t="inlineStr">
        <is>
          <t>CIMS.CAN.QC.Transportation Freight.Freight.Land.Light Medium</t>
        </is>
      </c>
      <c r="B54" t="inlineStr">
        <is>
          <t>Service</t>
        </is>
      </c>
      <c r="C54" t="inlineStr">
        <is>
          <t>QC</t>
        </is>
      </c>
      <c r="D54" t="inlineStr">
        <is>
          <t>Transportation Freight</t>
        </is>
      </c>
      <c r="E54" t="inlineStr">
        <is>
          <t>Light Medium</t>
        </is>
      </c>
      <c r="F54" t="inlineStr">
        <is>
          <t>Diesel Standard</t>
        </is>
      </c>
      <c r="G54" t="inlineStr">
        <is>
          <t>lifetime</t>
        </is>
      </c>
      <c r="K54" t="inlineStr">
        <is>
          <t>constant_tech</t>
        </is>
      </c>
      <c r="L54" t="inlineStr">
        <is>
          <t>Years</t>
        </is>
      </c>
      <c r="M54">
        <f t="array" ref="M54">INDEX([1]!constant_data,_xlfn.XMATCH(_xlfn.CONCAT(
SUBSTITUTE($A54,LEFT($A54,FIND($C54,$A54)+LEN($C54)-1),),
$F54,
$H54:$I54,
SUBSTITUTE($J54,LEFT($A54,FIND($C54,$A54)+LEN($C54)-1),)),
[1]!constant_index),_xlfn.XMATCH($G54,[1]!constant_header))</f>
        <v/>
      </c>
      <c r="N54">
        <f>M54</f>
        <v/>
      </c>
      <c r="O54">
        <f>N54</f>
        <v/>
      </c>
      <c r="P54">
        <f>O54</f>
        <v/>
      </c>
      <c r="Q54">
        <f>P54</f>
        <v/>
      </c>
      <c r="R54">
        <f>Q54</f>
        <v/>
      </c>
      <c r="S54">
        <f>R54</f>
        <v/>
      </c>
      <c r="T54">
        <f>S54</f>
        <v/>
      </c>
      <c r="U54">
        <f>T54</f>
        <v/>
      </c>
      <c r="V54">
        <f>U54</f>
        <v/>
      </c>
      <c r="W54">
        <f>V54</f>
        <v/>
      </c>
    </row>
    <row r="55">
      <c r="A55" t="inlineStr">
        <is>
          <t>CIMS.CAN.QC.Transportation Freight.Freight.Land.Light Medium</t>
        </is>
      </c>
      <c r="B55" t="inlineStr">
        <is>
          <t>Service</t>
        </is>
      </c>
      <c r="C55" t="inlineStr">
        <is>
          <t>QC</t>
        </is>
      </c>
      <c r="D55" t="inlineStr">
        <is>
          <t>Transportation Freight</t>
        </is>
      </c>
      <c r="E55" t="inlineStr">
        <is>
          <t>Light Medium</t>
        </is>
      </c>
      <c r="F55" t="inlineStr">
        <is>
          <t>Diesel Standard</t>
        </is>
      </c>
      <c r="G55" t="inlineStr">
        <is>
          <t>market_share_total</t>
        </is>
      </c>
      <c r="K55" t="inlineStr">
        <is>
          <t>annual_tech</t>
        </is>
      </c>
      <c r="L55" t="inlineStr">
        <is>
          <t>%</t>
        </is>
      </c>
      <c r="M55">
        <f t="array" ref="M55">INDEX([1]!annual_data,_xlfn.XMATCH(_xlfn.CONCAT(
SUBSTITUTE($A55,LEFT($A55,FIND($C55,$A55)+LEN($C55)-1),),
$F55,
$G55:$I55,
SUBSTITUTE($J55,LEFT($A55,FIND($C55,$A55)+LEN($C55)-1),)),
[1]!annual_index),_xlfn.XMATCH(M$2,[1]!annual_header))</f>
        <v/>
      </c>
    </row>
    <row r="56">
      <c r="A56" t="inlineStr">
        <is>
          <t>CIMS.CAN.QC.Transportation Freight.Freight.Land.Light Medium</t>
        </is>
      </c>
      <c r="B56" t="inlineStr">
        <is>
          <t>Service</t>
        </is>
      </c>
      <c r="C56" t="inlineStr">
        <is>
          <t>QC</t>
        </is>
      </c>
      <c r="D56" t="inlineStr">
        <is>
          <t>Transportation Freight</t>
        </is>
      </c>
      <c r="E56" t="inlineStr">
        <is>
          <t>Light Medium</t>
        </is>
      </c>
      <c r="F56" t="inlineStr">
        <is>
          <t>Diesel Standard</t>
        </is>
      </c>
      <c r="G56" t="inlineStr">
        <is>
          <t>output</t>
        </is>
      </c>
      <c r="K56" t="inlineStr">
        <is>
          <t>annual_region</t>
        </is>
      </c>
      <c r="L56" t="inlineStr">
        <is>
          <t>node unit</t>
        </is>
      </c>
      <c r="M56">
        <f t="array" ref="M56">INDEX([1]!annual_data,_xlfn.XMATCH(_xlfn.CONCAT(
SUBSTITUTE($A56,LEFT($A56,FIND($C56,$A56)+LEN($C56)-1),),
$C56,
$G56:$I56,
SUBSTITUTE($J56,LEFT($A56,FIND($C56,$A56)+LEN($C56)-1),)),
[1]!annual_index),_xlfn.XMATCH(M$2,[1]!annual_header))</f>
        <v/>
      </c>
      <c r="N56">
        <f>M56</f>
        <v/>
      </c>
      <c r="O56">
        <f>N56</f>
        <v/>
      </c>
      <c r="P56">
        <f>O56</f>
        <v/>
      </c>
      <c r="Q56">
        <f>P56</f>
        <v/>
      </c>
      <c r="R56">
        <f>Q56</f>
        <v/>
      </c>
      <c r="S56">
        <f>R56</f>
        <v/>
      </c>
      <c r="T56">
        <f>S56</f>
        <v/>
      </c>
      <c r="U56">
        <f>T56</f>
        <v/>
      </c>
      <c r="V56">
        <f>U56</f>
        <v/>
      </c>
      <c r="W56">
        <f>V56</f>
        <v/>
      </c>
    </row>
    <row r="57">
      <c r="A57" t="inlineStr">
        <is>
          <t>CIMS.CAN.QC.Transportation Freight.Freight.Land.Light Medium</t>
        </is>
      </c>
      <c r="B57" t="inlineStr">
        <is>
          <t>Service</t>
        </is>
      </c>
      <c r="C57" t="inlineStr">
        <is>
          <t>QC</t>
        </is>
      </c>
      <c r="D57" t="inlineStr">
        <is>
          <t>Transportation Freight</t>
        </is>
      </c>
      <c r="E57" t="inlineStr">
        <is>
          <t>Light Medium</t>
        </is>
      </c>
      <c r="F57" t="inlineStr">
        <is>
          <t>Diesel Standard</t>
        </is>
      </c>
      <c r="G57" t="inlineStr">
        <is>
          <t>fcc</t>
        </is>
      </c>
      <c r="K57" t="inlineStr">
        <is>
          <t>constant_tech</t>
        </is>
      </c>
      <c r="L57" t="inlineStr">
        <is>
          <t>$</t>
        </is>
      </c>
      <c r="M57">
        <f t="array" ref="M57">INDEX([1]!constant_data,_xlfn.XMATCH(_xlfn.CONCAT(
SUBSTITUTE($A57,LEFT($A57,FIND($C57,$A57)+LEN($C57)-1),),
$F57,
$H57:$I57,
SUBSTITUTE($J57,LEFT($A57,FIND($C57,$A57)+LEN($C57)-1),)),
[1]!constant_index),_xlfn.XMATCH($G57,[1]!constant_header))</f>
        <v/>
      </c>
      <c r="N57">
        <f>M57</f>
        <v/>
      </c>
      <c r="O57">
        <f>N57</f>
        <v/>
      </c>
      <c r="P57">
        <f>O57</f>
        <v/>
      </c>
      <c r="Q57">
        <f>P57</f>
        <v/>
      </c>
      <c r="R57">
        <f>Q57</f>
        <v/>
      </c>
      <c r="S57">
        <f>R57</f>
        <v/>
      </c>
      <c r="T57">
        <f>S57</f>
        <v/>
      </c>
      <c r="U57">
        <f>T57</f>
        <v/>
      </c>
      <c r="V57">
        <f>U57</f>
        <v/>
      </c>
      <c r="W57">
        <f>V57</f>
        <v/>
      </c>
    </row>
    <row r="58">
      <c r="A58" t="inlineStr">
        <is>
          <t>CIMS.CAN.QC.Transportation Freight.Freight.Land.Light Medium</t>
        </is>
      </c>
      <c r="B58" t="inlineStr">
        <is>
          <t>Service</t>
        </is>
      </c>
      <c r="C58" t="inlineStr">
        <is>
          <t>QC</t>
        </is>
      </c>
      <c r="D58" t="inlineStr">
        <is>
          <t>Transportation Freight</t>
        </is>
      </c>
      <c r="E58" t="inlineStr">
        <is>
          <t>Light Medium</t>
        </is>
      </c>
      <c r="F58" t="inlineStr">
        <is>
          <t>Diesel Standard</t>
        </is>
      </c>
      <c r="G58" t="inlineStr">
        <is>
          <t>fom</t>
        </is>
      </c>
      <c r="K58" t="inlineStr">
        <is>
          <t>constant_tech</t>
        </is>
      </c>
      <c r="L58" t="inlineStr">
        <is>
          <t>$</t>
        </is>
      </c>
      <c r="M58">
        <f t="array" ref="M58">INDEX([1]!constant_data,_xlfn.XMATCH(_xlfn.CONCAT(
SUBSTITUTE($A58,LEFT($A58,FIND($C58,$A58)+LEN($C58)-1),),
$F58,
$H58:$I58,
SUBSTITUTE($J58,LEFT($A58,FIND($C58,$A58)+LEN($C58)-1),)),
[1]!constant_index),_xlfn.XMATCH($G58,[1]!constant_header))</f>
        <v/>
      </c>
      <c r="N58">
        <f>M58</f>
        <v/>
      </c>
      <c r="O58">
        <f>N58</f>
        <v/>
      </c>
      <c r="P58">
        <f>O58</f>
        <v/>
      </c>
      <c r="Q58">
        <f>P58</f>
        <v/>
      </c>
      <c r="R58">
        <f>Q58</f>
        <v/>
      </c>
      <c r="S58">
        <f>R58</f>
        <v/>
      </c>
      <c r="T58">
        <f>S58</f>
        <v/>
      </c>
      <c r="U58">
        <f>T58</f>
        <v/>
      </c>
      <c r="V58">
        <f>U58</f>
        <v/>
      </c>
      <c r="W58">
        <f>V58</f>
        <v/>
      </c>
    </row>
    <row r="59">
      <c r="A59" t="inlineStr">
        <is>
          <t>CIMS.CAN.QC.Transportation Freight.Freight.Land.Light Medium</t>
        </is>
      </c>
      <c r="B59" t="inlineStr">
        <is>
          <t>Service</t>
        </is>
      </c>
      <c r="C59" t="inlineStr">
        <is>
          <t>QC</t>
        </is>
      </c>
      <c r="D59" t="inlineStr">
        <is>
          <t>Transportation Freight</t>
        </is>
      </c>
      <c r="E59" t="inlineStr">
        <is>
          <t>Light Medium</t>
        </is>
      </c>
      <c r="F59" t="inlineStr">
        <is>
          <t>Diesel Standard</t>
        </is>
      </c>
      <c r="G59" t="inlineStr">
        <is>
          <t>service_request</t>
        </is>
      </c>
      <c r="J59" t="inlineStr">
        <is>
          <t>CIMS.CAN.QC.Fuel Blends.Diesel_Transportation</t>
        </is>
      </c>
      <c r="K59" t="inlineStr">
        <is>
          <t>annual_tech</t>
        </is>
      </c>
      <c r="L59">
        <f t="array" ref="L59">INDEX([1]!annual_data,_xlfn.XMATCH(_xlfn.CONCAT(
SUBSTITUTE($A59,LEFT($A59,FIND($C59,$A59)+LEN($C59)-1),),
$F59,
$G59:$I59,
SUBSTITUTE($J59,LEFT($A59,FIND($C59,$A59)+LEN($C59)-1),)),
[1]!annual_index),_xlfn.XMATCH(L$2,[1]!annual_header))</f>
        <v/>
      </c>
      <c r="M59">
        <f t="array" ref="M59">INDEX([1]!annual_data,_xlfn.XMATCH(_xlfn.CONCAT(
SUBSTITUTE($A59,LEFT($A59,FIND($C59,$A59)+LEN($C59)-1),),
$F59,
$G59:$I59,
SUBSTITUTE($J59,LEFT($A59,FIND($C59,$A59)+LEN($C59)-1),)),
[1]!annual_index),_xlfn.XMATCH(M$2,[1]!annual_header))</f>
        <v/>
      </c>
      <c r="N59">
        <f>M59</f>
        <v/>
      </c>
      <c r="O59">
        <f>N59</f>
        <v/>
      </c>
      <c r="P59">
        <f>O59</f>
        <v/>
      </c>
      <c r="Q59">
        <f>P59</f>
        <v/>
      </c>
      <c r="R59">
        <f>Q59</f>
        <v/>
      </c>
      <c r="S59">
        <f>R59</f>
        <v/>
      </c>
      <c r="T59">
        <f>S59</f>
        <v/>
      </c>
      <c r="U59">
        <f>T59</f>
        <v/>
      </c>
      <c r="V59">
        <f>U59</f>
        <v/>
      </c>
      <c r="W59">
        <f>V59</f>
        <v/>
      </c>
    </row>
    <row r="60">
      <c r="A60" t="inlineStr">
        <is>
          <t>CIMS.CAN.QC.Transportation Freight.Freight.Land.Light Medium</t>
        </is>
      </c>
      <c r="B60" t="inlineStr">
        <is>
          <t>Service</t>
        </is>
      </c>
      <c r="C60" t="inlineStr">
        <is>
          <t>QC</t>
        </is>
      </c>
      <c r="D60" t="inlineStr">
        <is>
          <t>Transportation Freight</t>
        </is>
      </c>
      <c r="E60" t="inlineStr">
        <is>
          <t>Light Medium</t>
        </is>
      </c>
      <c r="F60" t="inlineStr">
        <is>
          <t>Diesel Efficient</t>
        </is>
      </c>
      <c r="G60" t="inlineStr">
        <is>
          <t>technology</t>
        </is>
      </c>
    </row>
    <row r="61">
      <c r="A61" t="inlineStr">
        <is>
          <t>CIMS.CAN.QC.Transportation Freight.Freight.Land.Light Medium</t>
        </is>
      </c>
      <c r="B61" t="inlineStr">
        <is>
          <t>Service</t>
        </is>
      </c>
      <c r="C61" t="inlineStr">
        <is>
          <t>QC</t>
        </is>
      </c>
      <c r="D61" t="inlineStr">
        <is>
          <t>Transportation Freight</t>
        </is>
      </c>
      <c r="E61" t="inlineStr">
        <is>
          <t>Light Medium</t>
        </is>
      </c>
      <c r="F61" t="inlineStr">
        <is>
          <t>Diesel Efficient</t>
        </is>
      </c>
      <c r="G61" t="inlineStr">
        <is>
          <t>available</t>
        </is>
      </c>
      <c r="K61" t="inlineStr">
        <is>
          <t>constant_tech</t>
        </is>
      </c>
      <c r="L61" t="inlineStr">
        <is>
          <t>Year</t>
        </is>
      </c>
      <c r="M61">
        <f t="array" ref="M61">INDEX([1]!constant_data,_xlfn.XMATCH(_xlfn.CONCAT(
SUBSTITUTE($A61,LEFT($A61,FIND($C61,$A61)+LEN($C61)-1),),
$F61,
$H61:$I61,
SUBSTITUTE($J61,LEFT($A61,FIND($C61,$A61)+LEN($C61)-1),)),
[1]!constant_index),_xlfn.XMATCH($G61,[1]!constant_header))</f>
        <v/>
      </c>
      <c r="N61">
        <f>M61</f>
        <v/>
      </c>
      <c r="O61">
        <f>N61</f>
        <v/>
      </c>
      <c r="P61">
        <f>O61</f>
        <v/>
      </c>
      <c r="Q61">
        <f>P61</f>
        <v/>
      </c>
      <c r="R61">
        <f>Q61</f>
        <v/>
      </c>
      <c r="S61">
        <f>R61</f>
        <v/>
      </c>
      <c r="T61">
        <f>S61</f>
        <v/>
      </c>
      <c r="U61">
        <f>T61</f>
        <v/>
      </c>
      <c r="V61">
        <f>U61</f>
        <v/>
      </c>
      <c r="W61">
        <f>V61</f>
        <v/>
      </c>
    </row>
    <row r="62">
      <c r="A62" t="inlineStr">
        <is>
          <t>CIMS.CAN.QC.Transportation Freight.Freight.Land.Light Medium</t>
        </is>
      </c>
      <c r="B62" t="inlineStr">
        <is>
          <t>Service</t>
        </is>
      </c>
      <c r="C62" t="inlineStr">
        <is>
          <t>QC</t>
        </is>
      </c>
      <c r="D62" t="inlineStr">
        <is>
          <t>Transportation Freight</t>
        </is>
      </c>
      <c r="E62" t="inlineStr">
        <is>
          <t>Light Medium</t>
        </is>
      </c>
      <c r="F62" t="inlineStr">
        <is>
          <t>Diesel Efficient</t>
        </is>
      </c>
      <c r="G62" t="inlineStr">
        <is>
          <t>unavailable</t>
        </is>
      </c>
      <c r="K62" t="inlineStr">
        <is>
          <t>constant_tech</t>
        </is>
      </c>
      <c r="L62" t="inlineStr">
        <is>
          <t>Year</t>
        </is>
      </c>
      <c r="M62">
        <f t="array" ref="M62">INDEX([1]!constant_data,_xlfn.XMATCH(_xlfn.CONCAT(
SUBSTITUTE($A62,LEFT($A62,FIND($C62,$A62)+LEN($C62)-1),),
$F62,
$H62:$I62,
SUBSTITUTE($J62,LEFT($A62,FIND($C62,$A62)+LEN($C62)-1),)),
[1]!constant_index),_xlfn.XMATCH($G62,[1]!constant_header))</f>
        <v/>
      </c>
      <c r="N62">
        <f>M62</f>
        <v/>
      </c>
      <c r="O62">
        <f>N62</f>
        <v/>
      </c>
      <c r="P62">
        <f>O62</f>
        <v/>
      </c>
      <c r="Q62">
        <f>P62</f>
        <v/>
      </c>
      <c r="R62">
        <f>Q62</f>
        <v/>
      </c>
      <c r="S62">
        <f>R62</f>
        <v/>
      </c>
      <c r="T62">
        <f>S62</f>
        <v/>
      </c>
      <c r="U62">
        <f>T62</f>
        <v/>
      </c>
      <c r="V62">
        <f>U62</f>
        <v/>
      </c>
      <c r="W62">
        <f>V62</f>
        <v/>
      </c>
    </row>
    <row r="63">
      <c r="A63" t="inlineStr">
        <is>
          <t>CIMS.CAN.QC.Transportation Freight.Freight.Land.Light Medium</t>
        </is>
      </c>
      <c r="B63" t="inlineStr">
        <is>
          <t>Service</t>
        </is>
      </c>
      <c r="C63" t="inlineStr">
        <is>
          <t>QC</t>
        </is>
      </c>
      <c r="D63" t="inlineStr">
        <is>
          <t>Transportation Freight</t>
        </is>
      </c>
      <c r="E63" t="inlineStr">
        <is>
          <t>Light Medium</t>
        </is>
      </c>
      <c r="F63" t="inlineStr">
        <is>
          <t>Diesel Efficient</t>
        </is>
      </c>
      <c r="G63" t="inlineStr">
        <is>
          <t>lifetime</t>
        </is>
      </c>
      <c r="K63" t="inlineStr">
        <is>
          <t>constant_tech</t>
        </is>
      </c>
      <c r="L63" t="inlineStr">
        <is>
          <t>Years</t>
        </is>
      </c>
      <c r="M63">
        <f t="array" ref="M63">INDEX([1]!constant_data,_xlfn.XMATCH(_xlfn.CONCAT(
SUBSTITUTE($A63,LEFT($A63,FIND($C63,$A63)+LEN($C63)-1),),
$F63,
$H63:$I63,
SUBSTITUTE($J63,LEFT($A63,FIND($C63,$A63)+LEN($C63)-1),)),
[1]!constant_index),_xlfn.XMATCH($G63,[1]!constant_header))</f>
        <v/>
      </c>
      <c r="N63">
        <f>M63</f>
        <v/>
      </c>
      <c r="O63">
        <f>N63</f>
        <v/>
      </c>
      <c r="P63">
        <f>O63</f>
        <v/>
      </c>
      <c r="Q63">
        <f>P63</f>
        <v/>
      </c>
      <c r="R63">
        <f>Q63</f>
        <v/>
      </c>
      <c r="S63">
        <f>R63</f>
        <v/>
      </c>
      <c r="T63">
        <f>S63</f>
        <v/>
      </c>
      <c r="U63">
        <f>T63</f>
        <v/>
      </c>
      <c r="V63">
        <f>U63</f>
        <v/>
      </c>
      <c r="W63">
        <f>V63</f>
        <v/>
      </c>
    </row>
    <row r="64">
      <c r="A64" t="inlineStr">
        <is>
          <t>CIMS.CAN.QC.Transportation Freight.Freight.Land.Light Medium</t>
        </is>
      </c>
      <c r="B64" t="inlineStr">
        <is>
          <t>Service</t>
        </is>
      </c>
      <c r="C64" t="inlineStr">
        <is>
          <t>QC</t>
        </is>
      </c>
      <c r="D64" t="inlineStr">
        <is>
          <t>Transportation Freight</t>
        </is>
      </c>
      <c r="E64" t="inlineStr">
        <is>
          <t>Light Medium</t>
        </is>
      </c>
      <c r="F64" t="inlineStr">
        <is>
          <t>Diesel Efficient</t>
        </is>
      </c>
      <c r="G64" t="inlineStr">
        <is>
          <t>market_share_total</t>
        </is>
      </c>
      <c r="K64" t="inlineStr">
        <is>
          <t>annual_tech</t>
        </is>
      </c>
      <c r="L64" t="inlineStr">
        <is>
          <t>%</t>
        </is>
      </c>
      <c r="M64">
        <f t="array" ref="M64">INDEX([1]!annual_data,_xlfn.XMATCH(_xlfn.CONCAT(
SUBSTITUTE($A64,LEFT($A64,FIND($C64,$A64)+LEN($C64)-1),),
$F64,
$G64:$I64,
SUBSTITUTE($J64,LEFT($A64,FIND($C64,$A64)+LEN($C64)-1),)),
[1]!annual_index),_xlfn.XMATCH(M$2,[1]!annual_header))</f>
        <v/>
      </c>
    </row>
    <row r="65">
      <c r="A65" t="inlineStr">
        <is>
          <t>CIMS.CAN.QC.Transportation Freight.Freight.Land.Light Medium</t>
        </is>
      </c>
      <c r="B65" t="inlineStr">
        <is>
          <t>Service</t>
        </is>
      </c>
      <c r="C65" t="inlineStr">
        <is>
          <t>QC</t>
        </is>
      </c>
      <c r="D65" t="inlineStr">
        <is>
          <t>Transportation Freight</t>
        </is>
      </c>
      <c r="E65" t="inlineStr">
        <is>
          <t>Light Medium</t>
        </is>
      </c>
      <c r="F65" t="inlineStr">
        <is>
          <t>Diesel Efficient</t>
        </is>
      </c>
      <c r="G65" t="inlineStr">
        <is>
          <t>output</t>
        </is>
      </c>
      <c r="K65" t="inlineStr">
        <is>
          <t>annual_region</t>
        </is>
      </c>
      <c r="L65" t="inlineStr">
        <is>
          <t>node unit</t>
        </is>
      </c>
      <c r="M65">
        <f t="array" ref="M65">INDEX([1]!annual_data,_xlfn.XMATCH(_xlfn.CONCAT(
SUBSTITUTE($A65,LEFT($A65,FIND($C65,$A65)+LEN($C65)-1),),
$C65,
$G65:$I65,
SUBSTITUTE($J65,LEFT($A65,FIND($C65,$A65)+LEN($C65)-1),)),
[1]!annual_index),_xlfn.XMATCH(M$2,[1]!annual_header))</f>
        <v/>
      </c>
      <c r="N65">
        <f>M65</f>
        <v/>
      </c>
      <c r="O65">
        <f>N65</f>
        <v/>
      </c>
      <c r="P65">
        <f>O65</f>
        <v/>
      </c>
      <c r="Q65">
        <f>P65</f>
        <v/>
      </c>
      <c r="R65">
        <f>Q65</f>
        <v/>
      </c>
      <c r="S65">
        <f>R65</f>
        <v/>
      </c>
      <c r="T65">
        <f>S65</f>
        <v/>
      </c>
      <c r="U65">
        <f>T65</f>
        <v/>
      </c>
      <c r="V65">
        <f>U65</f>
        <v/>
      </c>
      <c r="W65">
        <f>V65</f>
        <v/>
      </c>
    </row>
    <row r="66">
      <c r="A66" t="inlineStr">
        <is>
          <t>CIMS.CAN.QC.Transportation Freight.Freight.Land.Light Medium</t>
        </is>
      </c>
      <c r="B66" t="inlineStr">
        <is>
          <t>Service</t>
        </is>
      </c>
      <c r="C66" t="inlineStr">
        <is>
          <t>QC</t>
        </is>
      </c>
      <c r="D66" t="inlineStr">
        <is>
          <t>Transportation Freight</t>
        </is>
      </c>
      <c r="E66" t="inlineStr">
        <is>
          <t>Light Medium</t>
        </is>
      </c>
      <c r="F66" t="inlineStr">
        <is>
          <t>Diesel Efficient</t>
        </is>
      </c>
      <c r="G66" t="inlineStr">
        <is>
          <t>fcc</t>
        </is>
      </c>
      <c r="K66" t="inlineStr">
        <is>
          <t>constant_tech</t>
        </is>
      </c>
      <c r="L66" t="inlineStr">
        <is>
          <t>$</t>
        </is>
      </c>
      <c r="M66">
        <f t="array" ref="M66">INDEX([1]!constant_data,_xlfn.XMATCH(_xlfn.CONCAT(
SUBSTITUTE($A66,LEFT($A66,FIND($C66,$A66)+LEN($C66)-1),),
$F66,
$H66:$I66,
SUBSTITUTE($J66,LEFT($A66,FIND($C66,$A66)+LEN($C66)-1),)),
[1]!constant_index),_xlfn.XMATCH($G66,[1]!constant_header))</f>
        <v/>
      </c>
      <c r="N66">
        <f>M66</f>
        <v/>
      </c>
      <c r="O66">
        <f>N66</f>
        <v/>
      </c>
      <c r="P66">
        <f>O66</f>
        <v/>
      </c>
      <c r="Q66">
        <f>P66</f>
        <v/>
      </c>
      <c r="R66">
        <f>Q66</f>
        <v/>
      </c>
      <c r="S66">
        <f>R66</f>
        <v/>
      </c>
      <c r="T66">
        <f>S66</f>
        <v/>
      </c>
      <c r="U66">
        <f>T66</f>
        <v/>
      </c>
      <c r="V66">
        <f>U66</f>
        <v/>
      </c>
      <c r="W66">
        <f>V66</f>
        <v/>
      </c>
    </row>
    <row r="67">
      <c r="A67" t="inlineStr">
        <is>
          <t>CIMS.CAN.QC.Transportation Freight.Freight.Land.Light Medium</t>
        </is>
      </c>
      <c r="B67" t="inlineStr">
        <is>
          <t>Service</t>
        </is>
      </c>
      <c r="C67" t="inlineStr">
        <is>
          <t>QC</t>
        </is>
      </c>
      <c r="D67" t="inlineStr">
        <is>
          <t>Transportation Freight</t>
        </is>
      </c>
      <c r="E67" t="inlineStr">
        <is>
          <t>Light Medium</t>
        </is>
      </c>
      <c r="F67" t="inlineStr">
        <is>
          <t>Diesel Efficient</t>
        </is>
      </c>
      <c r="G67" t="inlineStr">
        <is>
          <t>fom</t>
        </is>
      </c>
      <c r="K67" t="inlineStr">
        <is>
          <t>constant_tech</t>
        </is>
      </c>
      <c r="L67" t="inlineStr">
        <is>
          <t>$</t>
        </is>
      </c>
      <c r="M67">
        <f t="array" ref="M67">INDEX([1]!constant_data,_xlfn.XMATCH(_xlfn.CONCAT(
SUBSTITUTE($A67,LEFT($A67,FIND($C67,$A67)+LEN($C67)-1),),
$F67,
$H67:$I67,
SUBSTITUTE($J67,LEFT($A67,FIND($C67,$A67)+LEN($C67)-1),)),
[1]!constant_index),_xlfn.XMATCH($G67,[1]!constant_header))</f>
        <v/>
      </c>
      <c r="N67">
        <f>M67</f>
        <v/>
      </c>
      <c r="O67">
        <f>N67</f>
        <v/>
      </c>
      <c r="P67">
        <f>O67</f>
        <v/>
      </c>
      <c r="Q67">
        <f>P67</f>
        <v/>
      </c>
      <c r="R67">
        <f>Q67</f>
        <v/>
      </c>
      <c r="S67">
        <f>R67</f>
        <v/>
      </c>
      <c r="T67">
        <f>S67</f>
        <v/>
      </c>
      <c r="U67">
        <f>T67</f>
        <v/>
      </c>
      <c r="V67">
        <f>U67</f>
        <v/>
      </c>
      <c r="W67">
        <f>V67</f>
        <v/>
      </c>
    </row>
    <row r="68">
      <c r="A68" t="inlineStr">
        <is>
          <t>CIMS.CAN.QC.Transportation Freight.Freight.Land.Light Medium</t>
        </is>
      </c>
      <c r="B68" t="inlineStr">
        <is>
          <t>Service</t>
        </is>
      </c>
      <c r="C68" t="inlineStr">
        <is>
          <t>QC</t>
        </is>
      </c>
      <c r="D68" t="inlineStr">
        <is>
          <t>Transportation Freight</t>
        </is>
      </c>
      <c r="E68" t="inlineStr">
        <is>
          <t>Light Medium</t>
        </is>
      </c>
      <c r="F68" t="inlineStr">
        <is>
          <t>Diesel Efficient</t>
        </is>
      </c>
      <c r="G68" t="inlineStr">
        <is>
          <t>service_request</t>
        </is>
      </c>
      <c r="J68" t="inlineStr">
        <is>
          <t>CIMS.CAN.QC.Fuel Blends.Diesel_Transportation</t>
        </is>
      </c>
      <c r="K68" t="inlineStr">
        <is>
          <t>annual_tech</t>
        </is>
      </c>
      <c r="L68">
        <f t="array" ref="L68">INDEX([1]!annual_data,_xlfn.XMATCH(_xlfn.CONCAT(
SUBSTITUTE($A68,LEFT($A68,FIND($C68,$A68)+LEN($C68)-1),),
$F68,
$G68:$I68,
SUBSTITUTE($J68,LEFT($A68,FIND($C68,$A68)+LEN($C68)-1),)),
[1]!annual_index),_xlfn.XMATCH(L$2,[1]!annual_header))</f>
        <v/>
      </c>
      <c r="M68">
        <f t="array" ref="M68">INDEX([1]!annual_data,_xlfn.XMATCH(_xlfn.CONCAT(
SUBSTITUTE($A68,LEFT($A68,FIND($C68,$A68)+LEN($C68)-1),),
$F68,
$G68:$I68,
SUBSTITUTE($J68,LEFT($A68,FIND($C68,$A68)+LEN($C68)-1),)),
[1]!annual_index),_xlfn.XMATCH(M$2,[1]!annual_header))</f>
        <v/>
      </c>
      <c r="N68">
        <f>M68</f>
        <v/>
      </c>
      <c r="O68">
        <f>N68</f>
        <v/>
      </c>
      <c r="P68">
        <f>O68</f>
        <v/>
      </c>
      <c r="Q68">
        <f>P68</f>
        <v/>
      </c>
      <c r="R68">
        <f>Q68</f>
        <v/>
      </c>
      <c r="S68">
        <f>R68</f>
        <v/>
      </c>
      <c r="T68">
        <f>S68</f>
        <v/>
      </c>
      <c r="U68">
        <f>T68</f>
        <v/>
      </c>
      <c r="V68">
        <f>U68</f>
        <v/>
      </c>
      <c r="W68">
        <f>V68</f>
        <v/>
      </c>
    </row>
    <row r="69">
      <c r="A69" t="inlineStr">
        <is>
          <t>CIMS.CAN.QC.Transportation Freight.Freight.Land.Light Medium</t>
        </is>
      </c>
      <c r="B69" t="inlineStr">
        <is>
          <t>Service</t>
        </is>
      </c>
      <c r="C69" t="inlineStr">
        <is>
          <t>QC</t>
        </is>
      </c>
      <c r="D69" t="inlineStr">
        <is>
          <t>Transportation Freight</t>
        </is>
      </c>
      <c r="E69" t="inlineStr">
        <is>
          <t>Light Medium</t>
        </is>
      </c>
      <c r="F69" t="inlineStr">
        <is>
          <t>Gasoline Existing</t>
        </is>
      </c>
      <c r="G69" t="inlineStr">
        <is>
          <t>technology</t>
        </is>
      </c>
    </row>
    <row r="70">
      <c r="A70" t="inlineStr">
        <is>
          <t>CIMS.CAN.QC.Transportation Freight.Freight.Land.Light Medium</t>
        </is>
      </c>
      <c r="B70" t="inlineStr">
        <is>
          <t>Service</t>
        </is>
      </c>
      <c r="C70" t="inlineStr">
        <is>
          <t>QC</t>
        </is>
      </c>
      <c r="D70" t="inlineStr">
        <is>
          <t>Transportation Freight</t>
        </is>
      </c>
      <c r="E70" t="inlineStr">
        <is>
          <t>Light Medium</t>
        </is>
      </c>
      <c r="F70" t="inlineStr">
        <is>
          <t>Gasoline Existing</t>
        </is>
      </c>
      <c r="G70" t="inlineStr">
        <is>
          <t>available</t>
        </is>
      </c>
      <c r="K70" t="inlineStr">
        <is>
          <t>constant_tech</t>
        </is>
      </c>
      <c r="L70" t="inlineStr">
        <is>
          <t>Year</t>
        </is>
      </c>
      <c r="M70">
        <f t="array" ref="M70">INDEX([1]!constant_data,_xlfn.XMATCH(_xlfn.CONCAT(
SUBSTITUTE($A70,LEFT($A70,FIND($C70,$A70)+LEN($C70)-1),),
$F70,
$H70:$I70,
SUBSTITUTE($J70,LEFT($A70,FIND($C70,$A70)+LEN($C70)-1),)),
[1]!constant_index),_xlfn.XMATCH($G70,[1]!constant_header))</f>
        <v/>
      </c>
      <c r="N70">
        <f>M70</f>
        <v/>
      </c>
      <c r="O70">
        <f>N70</f>
        <v/>
      </c>
      <c r="P70">
        <f>O70</f>
        <v/>
      </c>
      <c r="Q70">
        <f>P70</f>
        <v/>
      </c>
      <c r="R70">
        <f>Q70</f>
        <v/>
      </c>
      <c r="S70">
        <f>R70</f>
        <v/>
      </c>
      <c r="T70">
        <f>S70</f>
        <v/>
      </c>
      <c r="U70">
        <f>T70</f>
        <v/>
      </c>
      <c r="V70">
        <f>U70</f>
        <v/>
      </c>
      <c r="W70">
        <f>V70</f>
        <v/>
      </c>
    </row>
    <row r="71">
      <c r="A71" t="inlineStr">
        <is>
          <t>CIMS.CAN.QC.Transportation Freight.Freight.Land.Light Medium</t>
        </is>
      </c>
      <c r="B71" t="inlineStr">
        <is>
          <t>Service</t>
        </is>
      </c>
      <c r="C71" t="inlineStr">
        <is>
          <t>QC</t>
        </is>
      </c>
      <c r="D71" t="inlineStr">
        <is>
          <t>Transportation Freight</t>
        </is>
      </c>
      <c r="E71" t="inlineStr">
        <is>
          <t>Light Medium</t>
        </is>
      </c>
      <c r="F71" t="inlineStr">
        <is>
          <t>Gasoline Existing</t>
        </is>
      </c>
      <c r="G71" t="inlineStr">
        <is>
          <t>unavailable</t>
        </is>
      </c>
      <c r="K71" t="inlineStr">
        <is>
          <t>constant_tech</t>
        </is>
      </c>
      <c r="L71" t="inlineStr">
        <is>
          <t>Year</t>
        </is>
      </c>
      <c r="M71">
        <f t="array" ref="M71">INDEX([1]!constant_data,_xlfn.XMATCH(_xlfn.CONCAT(
SUBSTITUTE($A71,LEFT($A71,FIND($C71,$A71)+LEN($C71)-1),),
$F71,
$H71:$I71,
SUBSTITUTE($J71,LEFT($A71,FIND($C71,$A71)+LEN($C71)-1),)),
[1]!constant_index),_xlfn.XMATCH($G71,[1]!constant_header))</f>
        <v/>
      </c>
      <c r="N71">
        <f>M71</f>
        <v/>
      </c>
      <c r="O71">
        <f>N71</f>
        <v/>
      </c>
      <c r="P71">
        <f>O71</f>
        <v/>
      </c>
      <c r="Q71">
        <f>P71</f>
        <v/>
      </c>
      <c r="R71">
        <f>Q71</f>
        <v/>
      </c>
      <c r="S71">
        <f>R71</f>
        <v/>
      </c>
      <c r="T71">
        <f>S71</f>
        <v/>
      </c>
      <c r="U71">
        <f>T71</f>
        <v/>
      </c>
      <c r="V71">
        <f>U71</f>
        <v/>
      </c>
      <c r="W71">
        <f>V71</f>
        <v/>
      </c>
    </row>
    <row r="72">
      <c r="A72" t="inlineStr">
        <is>
          <t>CIMS.CAN.QC.Transportation Freight.Freight.Land.Light Medium</t>
        </is>
      </c>
      <c r="B72" t="inlineStr">
        <is>
          <t>Service</t>
        </is>
      </c>
      <c r="C72" t="inlineStr">
        <is>
          <t>QC</t>
        </is>
      </c>
      <c r="D72" t="inlineStr">
        <is>
          <t>Transportation Freight</t>
        </is>
      </c>
      <c r="E72" t="inlineStr">
        <is>
          <t>Light Medium</t>
        </is>
      </c>
      <c r="F72" t="inlineStr">
        <is>
          <t>Gasoline Existing</t>
        </is>
      </c>
      <c r="G72" t="inlineStr">
        <is>
          <t>lifetime</t>
        </is>
      </c>
      <c r="K72" t="inlineStr">
        <is>
          <t>constant_tech</t>
        </is>
      </c>
      <c r="L72" t="inlineStr">
        <is>
          <t>Years</t>
        </is>
      </c>
      <c r="M72">
        <f t="array" ref="M72">INDEX([1]!constant_data,_xlfn.XMATCH(_xlfn.CONCAT(
SUBSTITUTE($A72,LEFT($A72,FIND($C72,$A72)+LEN($C72)-1),),
$F72,
$H72:$I72,
SUBSTITUTE($J72,LEFT($A72,FIND($C72,$A72)+LEN($C72)-1),)),
[1]!constant_index),_xlfn.XMATCH($G72,[1]!constant_header))</f>
        <v/>
      </c>
      <c r="N72">
        <f>M72</f>
        <v/>
      </c>
      <c r="O72">
        <f>N72</f>
        <v/>
      </c>
      <c r="P72">
        <f>O72</f>
        <v/>
      </c>
      <c r="Q72">
        <f>P72</f>
        <v/>
      </c>
      <c r="R72">
        <f>Q72</f>
        <v/>
      </c>
      <c r="S72">
        <f>R72</f>
        <v/>
      </c>
      <c r="T72">
        <f>S72</f>
        <v/>
      </c>
      <c r="U72">
        <f>T72</f>
        <v/>
      </c>
      <c r="V72">
        <f>U72</f>
        <v/>
      </c>
      <c r="W72">
        <f>V72</f>
        <v/>
      </c>
    </row>
    <row r="73">
      <c r="A73" t="inlineStr">
        <is>
          <t>CIMS.CAN.QC.Transportation Freight.Freight.Land.Light Medium</t>
        </is>
      </c>
      <c r="B73" t="inlineStr">
        <is>
          <t>Service</t>
        </is>
      </c>
      <c r="C73" t="inlineStr">
        <is>
          <t>QC</t>
        </is>
      </c>
      <c r="D73" t="inlineStr">
        <is>
          <t>Transportation Freight</t>
        </is>
      </c>
      <c r="E73" t="inlineStr">
        <is>
          <t>Light Medium</t>
        </is>
      </c>
      <c r="F73" t="inlineStr">
        <is>
          <t>Gasoline Existing</t>
        </is>
      </c>
      <c r="G73" t="inlineStr">
        <is>
          <t>market_share_total</t>
        </is>
      </c>
      <c r="K73" t="inlineStr">
        <is>
          <t>annual_region_tech</t>
        </is>
      </c>
      <c r="L73" t="inlineStr">
        <is>
          <t>%</t>
        </is>
      </c>
      <c r="M73">
        <f t="array" ref="M73">INDEX([1]!annual_data,_xlfn.XMATCH(_xlfn.CONCAT(
SUBSTITUTE($A73,LEFT($A73,FIND($C73,$A73)+LEN($C73)-1),),
$C73,
$F73,
$G73:$I73,
SUBSTITUTE($J73,LEFT($A73,FIND($C73,$A73)+LEN($C73)-1),)),
[1]!annual_index),_xlfn.XMATCH(M$2,[1]!annual_header))</f>
        <v/>
      </c>
    </row>
    <row r="74">
      <c r="A74" t="inlineStr">
        <is>
          <t>CIMS.CAN.QC.Transportation Freight.Freight.Land.Light Medium</t>
        </is>
      </c>
      <c r="B74" t="inlineStr">
        <is>
          <t>Service</t>
        </is>
      </c>
      <c r="C74" t="inlineStr">
        <is>
          <t>QC</t>
        </is>
      </c>
      <c r="D74" t="inlineStr">
        <is>
          <t>Transportation Freight</t>
        </is>
      </c>
      <c r="E74" t="inlineStr">
        <is>
          <t>Light Medium</t>
        </is>
      </c>
      <c r="F74" t="inlineStr">
        <is>
          <t>Gasoline Existing</t>
        </is>
      </c>
      <c r="G74" t="inlineStr">
        <is>
          <t>output</t>
        </is>
      </c>
      <c r="K74" t="inlineStr">
        <is>
          <t>annual_region</t>
        </is>
      </c>
      <c r="L74" t="inlineStr">
        <is>
          <t>node unit</t>
        </is>
      </c>
      <c r="M74">
        <f t="array" ref="M74">INDEX([1]!annual_data,_xlfn.XMATCH(_xlfn.CONCAT(
SUBSTITUTE($A74,LEFT($A74,FIND($C74,$A74)+LEN($C74)-1),),
$C74,
$G74:$I74,
SUBSTITUTE($J74,LEFT($A74,FIND($C74,$A74)+LEN($C74)-1),)),
[1]!annual_index),_xlfn.XMATCH(M$2,[1]!annual_header))</f>
        <v/>
      </c>
      <c r="N74">
        <f>M74</f>
        <v/>
      </c>
      <c r="O74">
        <f>N74</f>
        <v/>
      </c>
      <c r="P74">
        <f>O74</f>
        <v/>
      </c>
      <c r="Q74">
        <f>P74</f>
        <v/>
      </c>
      <c r="R74">
        <f>Q74</f>
        <v/>
      </c>
      <c r="S74">
        <f>R74</f>
        <v/>
      </c>
      <c r="T74">
        <f>S74</f>
        <v/>
      </c>
      <c r="U74">
        <f>T74</f>
        <v/>
      </c>
      <c r="V74">
        <f>U74</f>
        <v/>
      </c>
      <c r="W74">
        <f>V74</f>
        <v/>
      </c>
    </row>
    <row r="75">
      <c r="A75" t="inlineStr">
        <is>
          <t>CIMS.CAN.QC.Transportation Freight.Freight.Land.Light Medium</t>
        </is>
      </c>
      <c r="B75" t="inlineStr">
        <is>
          <t>Service</t>
        </is>
      </c>
      <c r="C75" t="inlineStr">
        <is>
          <t>QC</t>
        </is>
      </c>
      <c r="D75" t="inlineStr">
        <is>
          <t>Transportation Freight</t>
        </is>
      </c>
      <c r="E75" t="inlineStr">
        <is>
          <t>Light Medium</t>
        </is>
      </c>
      <c r="F75" t="inlineStr">
        <is>
          <t>Gasoline Existing</t>
        </is>
      </c>
      <c r="G75" t="inlineStr">
        <is>
          <t>fcc</t>
        </is>
      </c>
      <c r="K75" t="inlineStr">
        <is>
          <t>constant_tech</t>
        </is>
      </c>
      <c r="L75" t="inlineStr">
        <is>
          <t>$</t>
        </is>
      </c>
      <c r="M75">
        <f t="array" ref="M75">INDEX([1]!constant_data,_xlfn.XMATCH(_xlfn.CONCAT(
SUBSTITUTE($A75,LEFT($A75,FIND($C75,$A75)+LEN($C75)-1),),
$F75,
$H75:$I75,
SUBSTITUTE($J75,LEFT($A75,FIND($C75,$A75)+LEN($C75)-1),)),
[1]!constant_index),_xlfn.XMATCH($G75,[1]!constant_header))</f>
        <v/>
      </c>
      <c r="N75">
        <f>M75</f>
        <v/>
      </c>
      <c r="O75">
        <f>N75</f>
        <v/>
      </c>
      <c r="P75">
        <f>O75</f>
        <v/>
      </c>
      <c r="Q75">
        <f>P75</f>
        <v/>
      </c>
      <c r="R75">
        <f>Q75</f>
        <v/>
      </c>
      <c r="S75">
        <f>R75</f>
        <v/>
      </c>
      <c r="T75">
        <f>S75</f>
        <v/>
      </c>
      <c r="U75">
        <f>T75</f>
        <v/>
      </c>
      <c r="V75">
        <f>U75</f>
        <v/>
      </c>
      <c r="W75">
        <f>V75</f>
        <v/>
      </c>
    </row>
    <row r="76">
      <c r="A76" t="inlineStr">
        <is>
          <t>CIMS.CAN.QC.Transportation Freight.Freight.Land.Light Medium</t>
        </is>
      </c>
      <c r="B76" t="inlineStr">
        <is>
          <t>Service</t>
        </is>
      </c>
      <c r="C76" t="inlineStr">
        <is>
          <t>QC</t>
        </is>
      </c>
      <c r="D76" t="inlineStr">
        <is>
          <t>Transportation Freight</t>
        </is>
      </c>
      <c r="E76" t="inlineStr">
        <is>
          <t>Light Medium</t>
        </is>
      </c>
      <c r="F76" t="inlineStr">
        <is>
          <t>Gasoline Existing</t>
        </is>
      </c>
      <c r="G76" t="inlineStr">
        <is>
          <t>fom</t>
        </is>
      </c>
      <c r="K76" t="inlineStr">
        <is>
          <t>constant_tech</t>
        </is>
      </c>
      <c r="L76" t="inlineStr">
        <is>
          <t>$</t>
        </is>
      </c>
      <c r="M76">
        <f t="array" ref="M76">INDEX([1]!constant_data,_xlfn.XMATCH(_xlfn.CONCAT(
SUBSTITUTE($A76,LEFT($A76,FIND($C76,$A76)+LEN($C76)-1),),
$F76,
$H76:$I76,
SUBSTITUTE($J76,LEFT($A76,FIND($C76,$A76)+LEN($C76)-1),)),
[1]!constant_index),_xlfn.XMATCH($G76,[1]!constant_header))</f>
        <v/>
      </c>
      <c r="N76">
        <f>M76</f>
        <v/>
      </c>
      <c r="O76">
        <f>N76</f>
        <v/>
      </c>
      <c r="P76">
        <f>O76</f>
        <v/>
      </c>
      <c r="Q76">
        <f>P76</f>
        <v/>
      </c>
      <c r="R76">
        <f>Q76</f>
        <v/>
      </c>
      <c r="S76">
        <f>R76</f>
        <v/>
      </c>
      <c r="T76">
        <f>S76</f>
        <v/>
      </c>
      <c r="U76">
        <f>T76</f>
        <v/>
      </c>
      <c r="V76">
        <f>U76</f>
        <v/>
      </c>
      <c r="W76">
        <f>V76</f>
        <v/>
      </c>
    </row>
    <row r="77">
      <c r="A77" t="inlineStr">
        <is>
          <t>CIMS.CAN.QC.Transportation Freight.Freight.Land.Light Medium</t>
        </is>
      </c>
      <c r="B77" t="inlineStr">
        <is>
          <t>Service</t>
        </is>
      </c>
      <c r="C77" t="inlineStr">
        <is>
          <t>QC</t>
        </is>
      </c>
      <c r="D77" t="inlineStr">
        <is>
          <t>Transportation Freight</t>
        </is>
      </c>
      <c r="E77" t="inlineStr">
        <is>
          <t>Light Medium</t>
        </is>
      </c>
      <c r="F77" t="inlineStr">
        <is>
          <t>Gasoline Existing</t>
        </is>
      </c>
      <c r="G77" t="inlineStr">
        <is>
          <t>service_request</t>
        </is>
      </c>
      <c r="J77" t="inlineStr">
        <is>
          <t>CIMS.CAN.QC.Fuel Blends.Gasoline_Transportation</t>
        </is>
      </c>
      <c r="K77" t="inlineStr">
        <is>
          <t>annual_tech</t>
        </is>
      </c>
      <c r="L77">
        <f t="array" ref="L77">INDEX([1]!annual_data,_xlfn.XMATCH(_xlfn.CONCAT(
SUBSTITUTE($A77,LEFT($A77,FIND($C77,$A77)+LEN($C77)-1),),
$F77,
$G77:$I77,
SUBSTITUTE($J77,LEFT($A77,FIND($C77,$A77)+LEN($C77)-1),)),
[1]!annual_index),_xlfn.XMATCH(L$2,[1]!annual_header))</f>
        <v/>
      </c>
      <c r="M77">
        <f t="array" ref="M77">INDEX([1]!annual_data,_xlfn.XMATCH(_xlfn.CONCAT(
SUBSTITUTE($A77,LEFT($A77,FIND($C77,$A77)+LEN($C77)-1),),
$F77,
$G77:$I77,
SUBSTITUTE($J77,LEFT($A77,FIND($C77,$A77)+LEN($C77)-1),)),
[1]!annual_index),_xlfn.XMATCH(M$2,[1]!annual_header))</f>
        <v/>
      </c>
      <c r="N77">
        <f>M77</f>
        <v/>
      </c>
      <c r="O77">
        <f>N77</f>
        <v/>
      </c>
      <c r="P77">
        <f>O77</f>
        <v/>
      </c>
      <c r="Q77">
        <f>P77</f>
        <v/>
      </c>
      <c r="R77">
        <f>Q77</f>
        <v/>
      </c>
      <c r="S77">
        <f>R77</f>
        <v/>
      </c>
      <c r="T77">
        <f>S77</f>
        <v/>
      </c>
      <c r="U77">
        <f>T77</f>
        <v/>
      </c>
      <c r="V77">
        <f>U77</f>
        <v/>
      </c>
      <c r="W77">
        <f>V77</f>
        <v/>
      </c>
    </row>
    <row r="78">
      <c r="A78" t="inlineStr">
        <is>
          <t>CIMS.CAN.QC.Transportation Freight.Freight.Land.Light Medium</t>
        </is>
      </c>
      <c r="B78" t="inlineStr">
        <is>
          <t>Service</t>
        </is>
      </c>
      <c r="C78" t="inlineStr">
        <is>
          <t>QC</t>
        </is>
      </c>
      <c r="D78" t="inlineStr">
        <is>
          <t>Transportation Freight</t>
        </is>
      </c>
      <c r="E78" t="inlineStr">
        <is>
          <t>Light Medium</t>
        </is>
      </c>
      <c r="F78" t="inlineStr">
        <is>
          <t>Gasoline Standard</t>
        </is>
      </c>
      <c r="G78" t="inlineStr">
        <is>
          <t>technology</t>
        </is>
      </c>
    </row>
    <row r="79">
      <c r="A79" t="inlineStr">
        <is>
          <t>CIMS.CAN.QC.Transportation Freight.Freight.Land.Light Medium</t>
        </is>
      </c>
      <c r="B79" t="inlineStr">
        <is>
          <t>Service</t>
        </is>
      </c>
      <c r="C79" t="inlineStr">
        <is>
          <t>QC</t>
        </is>
      </c>
      <c r="D79" t="inlineStr">
        <is>
          <t>Transportation Freight</t>
        </is>
      </c>
      <c r="E79" t="inlineStr">
        <is>
          <t>Light Medium</t>
        </is>
      </c>
      <c r="F79" t="inlineStr">
        <is>
          <t>Gasoline Standard</t>
        </is>
      </c>
      <c r="G79" t="inlineStr">
        <is>
          <t>available</t>
        </is>
      </c>
      <c r="K79" t="inlineStr">
        <is>
          <t>constant_tech</t>
        </is>
      </c>
      <c r="L79" t="inlineStr">
        <is>
          <t>Year</t>
        </is>
      </c>
      <c r="M79">
        <f t="array" ref="M79">INDEX([1]!constant_data,_xlfn.XMATCH(_xlfn.CONCAT(
SUBSTITUTE($A79,LEFT($A79,FIND($C79,$A79)+LEN($C79)-1),),
$F79,
$H79:$I79,
SUBSTITUTE($J79,LEFT($A79,FIND($C79,$A79)+LEN($C79)-1),)),
[1]!constant_index),_xlfn.XMATCH($G79,[1]!constant_header))</f>
        <v/>
      </c>
      <c r="N79">
        <f>M79</f>
        <v/>
      </c>
      <c r="O79">
        <f>N79</f>
        <v/>
      </c>
      <c r="P79">
        <f>O79</f>
        <v/>
      </c>
      <c r="Q79">
        <f>P79</f>
        <v/>
      </c>
      <c r="R79">
        <f>Q79</f>
        <v/>
      </c>
      <c r="S79">
        <f>R79</f>
        <v/>
      </c>
      <c r="T79">
        <f>S79</f>
        <v/>
      </c>
      <c r="U79">
        <f>T79</f>
        <v/>
      </c>
      <c r="V79">
        <f>U79</f>
        <v/>
      </c>
      <c r="W79">
        <f>V79</f>
        <v/>
      </c>
    </row>
    <row r="80">
      <c r="A80" t="inlineStr">
        <is>
          <t>CIMS.CAN.QC.Transportation Freight.Freight.Land.Light Medium</t>
        </is>
      </c>
      <c r="B80" t="inlineStr">
        <is>
          <t>Service</t>
        </is>
      </c>
      <c r="C80" t="inlineStr">
        <is>
          <t>QC</t>
        </is>
      </c>
      <c r="D80" t="inlineStr">
        <is>
          <t>Transportation Freight</t>
        </is>
      </c>
      <c r="E80" t="inlineStr">
        <is>
          <t>Light Medium</t>
        </is>
      </c>
      <c r="F80" t="inlineStr">
        <is>
          <t>Gasoline Standard</t>
        </is>
      </c>
      <c r="G80" t="inlineStr">
        <is>
          <t>unavailable</t>
        </is>
      </c>
      <c r="K80" t="inlineStr">
        <is>
          <t>constant_tech</t>
        </is>
      </c>
      <c r="L80" t="inlineStr">
        <is>
          <t>Year</t>
        </is>
      </c>
      <c r="M80">
        <f t="array" ref="M80">INDEX([1]!constant_data,_xlfn.XMATCH(_xlfn.CONCAT(
SUBSTITUTE($A80,LEFT($A80,FIND($C80,$A80)+LEN($C80)-1),),
$F80,
$H80:$I80,
SUBSTITUTE($J80,LEFT($A80,FIND($C80,$A80)+LEN($C80)-1),)),
[1]!constant_index),_xlfn.XMATCH($G80,[1]!constant_header))</f>
        <v/>
      </c>
      <c r="N80">
        <f>M80</f>
        <v/>
      </c>
      <c r="O80">
        <f>N80</f>
        <v/>
      </c>
      <c r="P80">
        <f>O80</f>
        <v/>
      </c>
      <c r="Q80">
        <f>P80</f>
        <v/>
      </c>
      <c r="R80">
        <f>Q80</f>
        <v/>
      </c>
      <c r="S80">
        <f>R80</f>
        <v/>
      </c>
      <c r="T80">
        <f>S80</f>
        <v/>
      </c>
      <c r="U80">
        <f>T80</f>
        <v/>
      </c>
      <c r="V80">
        <f>U80</f>
        <v/>
      </c>
      <c r="W80">
        <f>V80</f>
        <v/>
      </c>
    </row>
    <row r="81">
      <c r="A81" t="inlineStr">
        <is>
          <t>CIMS.CAN.QC.Transportation Freight.Freight.Land.Light Medium</t>
        </is>
      </c>
      <c r="B81" t="inlineStr">
        <is>
          <t>Service</t>
        </is>
      </c>
      <c r="C81" t="inlineStr">
        <is>
          <t>QC</t>
        </is>
      </c>
      <c r="D81" t="inlineStr">
        <is>
          <t>Transportation Freight</t>
        </is>
      </c>
      <c r="E81" t="inlineStr">
        <is>
          <t>Light Medium</t>
        </is>
      </c>
      <c r="F81" t="inlineStr">
        <is>
          <t>Gasoline Standard</t>
        </is>
      </c>
      <c r="G81" t="inlineStr">
        <is>
          <t>lifetime</t>
        </is>
      </c>
      <c r="K81" t="inlineStr">
        <is>
          <t>constant_tech</t>
        </is>
      </c>
      <c r="L81" t="inlineStr">
        <is>
          <t>Years</t>
        </is>
      </c>
      <c r="M81">
        <f t="array" ref="M81">INDEX([1]!constant_data,_xlfn.XMATCH(_xlfn.CONCAT(
SUBSTITUTE($A81,LEFT($A81,FIND($C81,$A81)+LEN($C81)-1),),
$F81,
$H81:$I81,
SUBSTITUTE($J81,LEFT($A81,FIND($C81,$A81)+LEN($C81)-1),)),
[1]!constant_index),_xlfn.XMATCH($G81,[1]!constant_header))</f>
        <v/>
      </c>
      <c r="N81">
        <f>M81</f>
        <v/>
      </c>
      <c r="O81">
        <f>N81</f>
        <v/>
      </c>
      <c r="P81">
        <f>O81</f>
        <v/>
      </c>
      <c r="Q81">
        <f>P81</f>
        <v/>
      </c>
      <c r="R81">
        <f>Q81</f>
        <v/>
      </c>
      <c r="S81">
        <f>R81</f>
        <v/>
      </c>
      <c r="T81">
        <f>S81</f>
        <v/>
      </c>
      <c r="U81">
        <f>T81</f>
        <v/>
      </c>
      <c r="V81">
        <f>U81</f>
        <v/>
      </c>
      <c r="W81">
        <f>V81</f>
        <v/>
      </c>
    </row>
    <row r="82">
      <c r="A82" t="inlineStr">
        <is>
          <t>CIMS.CAN.QC.Transportation Freight.Freight.Land.Light Medium</t>
        </is>
      </c>
      <c r="B82" t="inlineStr">
        <is>
          <t>Service</t>
        </is>
      </c>
      <c r="C82" t="inlineStr">
        <is>
          <t>QC</t>
        </is>
      </c>
      <c r="D82" t="inlineStr">
        <is>
          <t>Transportation Freight</t>
        </is>
      </c>
      <c r="E82" t="inlineStr">
        <is>
          <t>Light Medium</t>
        </is>
      </c>
      <c r="F82" t="inlineStr">
        <is>
          <t>Gasoline Standard</t>
        </is>
      </c>
      <c r="G82" t="inlineStr">
        <is>
          <t>market_share_total</t>
        </is>
      </c>
      <c r="K82" t="inlineStr">
        <is>
          <t>annual_tech</t>
        </is>
      </c>
      <c r="L82" t="inlineStr">
        <is>
          <t>%</t>
        </is>
      </c>
      <c r="M82">
        <f t="array" ref="M82">INDEX([1]!annual_data,_xlfn.XMATCH(_xlfn.CONCAT(
SUBSTITUTE($A82,LEFT($A82,FIND($C82,$A82)+LEN($C82)-1),),
$F82,
$G82:$I82,
SUBSTITUTE($J82,LEFT($A82,FIND($C82,$A82)+LEN($C82)-1),)),
[1]!annual_index),_xlfn.XMATCH(M$2,[1]!annual_header))</f>
        <v/>
      </c>
    </row>
    <row r="83">
      <c r="A83" t="inlineStr">
        <is>
          <t>CIMS.CAN.QC.Transportation Freight.Freight.Land.Light Medium</t>
        </is>
      </c>
      <c r="B83" t="inlineStr">
        <is>
          <t>Service</t>
        </is>
      </c>
      <c r="C83" t="inlineStr">
        <is>
          <t>QC</t>
        </is>
      </c>
      <c r="D83" t="inlineStr">
        <is>
          <t>Transportation Freight</t>
        </is>
      </c>
      <c r="E83" t="inlineStr">
        <is>
          <t>Light Medium</t>
        </is>
      </c>
      <c r="F83" t="inlineStr">
        <is>
          <t>Gasoline Standard</t>
        </is>
      </c>
      <c r="G83" t="inlineStr">
        <is>
          <t>output</t>
        </is>
      </c>
      <c r="K83" t="inlineStr">
        <is>
          <t>annual_region</t>
        </is>
      </c>
      <c r="L83" t="inlineStr">
        <is>
          <t>node unit</t>
        </is>
      </c>
      <c r="M83">
        <f t="array" ref="M83">INDEX([1]!annual_data,_xlfn.XMATCH(_xlfn.CONCAT(
SUBSTITUTE($A83,LEFT($A83,FIND($C83,$A83)+LEN($C83)-1),),
$C83,
$G83:$I83,
SUBSTITUTE($J83,LEFT($A83,FIND($C83,$A83)+LEN($C83)-1),)),
[1]!annual_index),_xlfn.XMATCH(M$2,[1]!annual_header))</f>
        <v/>
      </c>
      <c r="N83">
        <f>M83</f>
        <v/>
      </c>
      <c r="O83">
        <f>N83</f>
        <v/>
      </c>
      <c r="P83">
        <f>O83</f>
        <v/>
      </c>
      <c r="Q83">
        <f>P83</f>
        <v/>
      </c>
      <c r="R83">
        <f>Q83</f>
        <v/>
      </c>
      <c r="S83">
        <f>R83</f>
        <v/>
      </c>
      <c r="T83">
        <f>S83</f>
        <v/>
      </c>
      <c r="U83">
        <f>T83</f>
        <v/>
      </c>
      <c r="V83">
        <f>U83</f>
        <v/>
      </c>
      <c r="W83">
        <f>V83</f>
        <v/>
      </c>
    </row>
    <row r="84">
      <c r="A84" t="inlineStr">
        <is>
          <t>CIMS.CAN.QC.Transportation Freight.Freight.Land.Light Medium</t>
        </is>
      </c>
      <c r="B84" t="inlineStr">
        <is>
          <t>Service</t>
        </is>
      </c>
      <c r="C84" t="inlineStr">
        <is>
          <t>QC</t>
        </is>
      </c>
      <c r="D84" t="inlineStr">
        <is>
          <t>Transportation Freight</t>
        </is>
      </c>
      <c r="E84" t="inlineStr">
        <is>
          <t>Light Medium</t>
        </is>
      </c>
      <c r="F84" t="inlineStr">
        <is>
          <t>Gasoline Standard</t>
        </is>
      </c>
      <c r="G84" t="inlineStr">
        <is>
          <t>fcc</t>
        </is>
      </c>
      <c r="K84" t="inlineStr">
        <is>
          <t>constant_tech</t>
        </is>
      </c>
      <c r="L84" t="inlineStr">
        <is>
          <t>$</t>
        </is>
      </c>
      <c r="M84">
        <f t="array" ref="M84">INDEX([1]!constant_data,_xlfn.XMATCH(_xlfn.CONCAT(
SUBSTITUTE($A84,LEFT($A84,FIND($C84,$A84)+LEN($C84)-1),),
$F84,
$H84:$I84,
SUBSTITUTE($J84,LEFT($A84,FIND($C84,$A84)+LEN($C84)-1),)),
[1]!constant_index),_xlfn.XMATCH($G84,[1]!constant_header))</f>
        <v/>
      </c>
      <c r="N84">
        <f>M84</f>
        <v/>
      </c>
      <c r="O84">
        <f>N84</f>
        <v/>
      </c>
      <c r="P84">
        <f>O84</f>
        <v/>
      </c>
      <c r="Q84">
        <f>P84</f>
        <v/>
      </c>
      <c r="R84">
        <f>Q84</f>
        <v/>
      </c>
      <c r="S84">
        <f>R84</f>
        <v/>
      </c>
      <c r="T84">
        <f>S84</f>
        <v/>
      </c>
      <c r="U84">
        <f>T84</f>
        <v/>
      </c>
      <c r="V84">
        <f>U84</f>
        <v/>
      </c>
      <c r="W84">
        <f>V84</f>
        <v/>
      </c>
    </row>
    <row r="85">
      <c r="A85" t="inlineStr">
        <is>
          <t>CIMS.CAN.QC.Transportation Freight.Freight.Land.Light Medium</t>
        </is>
      </c>
      <c r="B85" t="inlineStr">
        <is>
          <t>Service</t>
        </is>
      </c>
      <c r="C85" t="inlineStr">
        <is>
          <t>QC</t>
        </is>
      </c>
      <c r="D85" t="inlineStr">
        <is>
          <t>Transportation Freight</t>
        </is>
      </c>
      <c r="E85" t="inlineStr">
        <is>
          <t>Light Medium</t>
        </is>
      </c>
      <c r="F85" t="inlineStr">
        <is>
          <t>Gasoline Standard</t>
        </is>
      </c>
      <c r="G85" t="inlineStr">
        <is>
          <t>fom</t>
        </is>
      </c>
      <c r="K85" t="inlineStr">
        <is>
          <t>constant_tech</t>
        </is>
      </c>
      <c r="L85" t="inlineStr">
        <is>
          <t>$</t>
        </is>
      </c>
      <c r="M85">
        <f t="array" ref="M85">INDEX([1]!constant_data,_xlfn.XMATCH(_xlfn.CONCAT(
SUBSTITUTE($A85,LEFT($A85,FIND($C85,$A85)+LEN($C85)-1),),
$F85,
$H85:$I85,
SUBSTITUTE($J85,LEFT($A85,FIND($C85,$A85)+LEN($C85)-1),)),
[1]!constant_index),_xlfn.XMATCH($G85,[1]!constant_header))</f>
        <v/>
      </c>
      <c r="N85">
        <f>M85</f>
        <v/>
      </c>
      <c r="O85">
        <f>N85</f>
        <v/>
      </c>
      <c r="P85">
        <f>O85</f>
        <v/>
      </c>
      <c r="Q85">
        <f>P85</f>
        <v/>
      </c>
      <c r="R85">
        <f>Q85</f>
        <v/>
      </c>
      <c r="S85">
        <f>R85</f>
        <v/>
      </c>
      <c r="T85">
        <f>S85</f>
        <v/>
      </c>
      <c r="U85">
        <f>T85</f>
        <v/>
      </c>
      <c r="V85">
        <f>U85</f>
        <v/>
      </c>
      <c r="W85">
        <f>V85</f>
        <v/>
      </c>
    </row>
    <row r="86">
      <c r="A86" t="inlineStr">
        <is>
          <t>CIMS.CAN.QC.Transportation Freight.Freight.Land.Light Medium</t>
        </is>
      </c>
      <c r="B86" t="inlineStr">
        <is>
          <t>Service</t>
        </is>
      </c>
      <c r="C86" t="inlineStr">
        <is>
          <t>QC</t>
        </is>
      </c>
      <c r="D86" t="inlineStr">
        <is>
          <t>Transportation Freight</t>
        </is>
      </c>
      <c r="E86" t="inlineStr">
        <is>
          <t>Light Medium</t>
        </is>
      </c>
      <c r="F86" t="inlineStr">
        <is>
          <t>Gasoline Standard</t>
        </is>
      </c>
      <c r="G86" t="inlineStr">
        <is>
          <t>service_request</t>
        </is>
      </c>
      <c r="J86" t="inlineStr">
        <is>
          <t>CIMS.CAN.QC.Fuel Blends.Gasoline_Transportation</t>
        </is>
      </c>
      <c r="K86" t="inlineStr">
        <is>
          <t>annual_tech</t>
        </is>
      </c>
      <c r="L86">
        <f t="array" ref="L86">INDEX([1]!annual_data,_xlfn.XMATCH(_xlfn.CONCAT(
SUBSTITUTE($A86,LEFT($A86,FIND($C86,$A86)+LEN($C86)-1),),
$F86,
$G86:$I86,
SUBSTITUTE($J86,LEFT($A86,FIND($C86,$A86)+LEN($C86)-1),)),
[1]!annual_index),_xlfn.XMATCH(L$2,[1]!annual_header))</f>
        <v/>
      </c>
      <c r="M86">
        <f t="array" ref="M86">INDEX([1]!annual_data,_xlfn.XMATCH(_xlfn.CONCAT(
SUBSTITUTE($A86,LEFT($A86,FIND($C86,$A86)+LEN($C86)-1),),
$F86,
$G86:$I86,
SUBSTITUTE($J86,LEFT($A86,FIND($C86,$A86)+LEN($C86)-1),)),
[1]!annual_index),_xlfn.XMATCH(M$2,[1]!annual_header))</f>
        <v/>
      </c>
      <c r="N86">
        <f>M86</f>
        <v/>
      </c>
      <c r="O86">
        <f>N86</f>
        <v/>
      </c>
      <c r="P86">
        <f>O86</f>
        <v/>
      </c>
      <c r="Q86">
        <f>P86</f>
        <v/>
      </c>
      <c r="R86">
        <f>Q86</f>
        <v/>
      </c>
      <c r="S86">
        <f>R86</f>
        <v/>
      </c>
      <c r="T86">
        <f>S86</f>
        <v/>
      </c>
      <c r="U86">
        <f>T86</f>
        <v/>
      </c>
      <c r="V86">
        <f>U86</f>
        <v/>
      </c>
      <c r="W86">
        <f>V86</f>
        <v/>
      </c>
    </row>
    <row r="87">
      <c r="A87" t="inlineStr">
        <is>
          <t>CIMS.CAN.QC.Transportation Freight.Freight.Land.Light Medium</t>
        </is>
      </c>
      <c r="B87" t="inlineStr">
        <is>
          <t>Service</t>
        </is>
      </c>
      <c r="C87" t="inlineStr">
        <is>
          <t>QC</t>
        </is>
      </c>
      <c r="D87" t="inlineStr">
        <is>
          <t>Transportation Freight</t>
        </is>
      </c>
      <c r="E87" t="inlineStr">
        <is>
          <t>Light Medium</t>
        </is>
      </c>
      <c r="F87" t="inlineStr">
        <is>
          <t>Gasoline Efficient</t>
        </is>
      </c>
      <c r="G87" t="inlineStr">
        <is>
          <t>technology</t>
        </is>
      </c>
    </row>
    <row r="88">
      <c r="A88" t="inlineStr">
        <is>
          <t>CIMS.CAN.QC.Transportation Freight.Freight.Land.Light Medium</t>
        </is>
      </c>
      <c r="B88" t="inlineStr">
        <is>
          <t>Service</t>
        </is>
      </c>
      <c r="C88" t="inlineStr">
        <is>
          <t>QC</t>
        </is>
      </c>
      <c r="D88" t="inlineStr">
        <is>
          <t>Transportation Freight</t>
        </is>
      </c>
      <c r="E88" t="inlineStr">
        <is>
          <t>Light Medium</t>
        </is>
      </c>
      <c r="F88" t="inlineStr">
        <is>
          <t>Gasoline Efficient</t>
        </is>
      </c>
      <c r="G88" t="inlineStr">
        <is>
          <t>available</t>
        </is>
      </c>
      <c r="K88" t="inlineStr">
        <is>
          <t>constant_tech</t>
        </is>
      </c>
      <c r="L88" t="inlineStr">
        <is>
          <t>Year</t>
        </is>
      </c>
      <c r="M88">
        <f t="array" ref="M88">INDEX([1]!constant_data,_xlfn.XMATCH(_xlfn.CONCAT(
SUBSTITUTE($A88,LEFT($A88,FIND($C88,$A88)+LEN($C88)-1),),
$F88,
$H88:$I88,
SUBSTITUTE($J88,LEFT($A88,FIND($C88,$A88)+LEN($C88)-1),)),
[1]!constant_index),_xlfn.XMATCH($G88,[1]!constant_header))</f>
        <v/>
      </c>
      <c r="N88">
        <f>M88</f>
        <v/>
      </c>
      <c r="O88">
        <f>N88</f>
        <v/>
      </c>
      <c r="P88">
        <f>O88</f>
        <v/>
      </c>
      <c r="Q88">
        <f>P88</f>
        <v/>
      </c>
      <c r="R88">
        <f>Q88</f>
        <v/>
      </c>
      <c r="S88">
        <f>R88</f>
        <v/>
      </c>
      <c r="T88">
        <f>S88</f>
        <v/>
      </c>
      <c r="U88">
        <f>T88</f>
        <v/>
      </c>
      <c r="V88">
        <f>U88</f>
        <v/>
      </c>
      <c r="W88">
        <f>V88</f>
        <v/>
      </c>
    </row>
    <row r="89">
      <c r="A89" t="inlineStr">
        <is>
          <t>CIMS.CAN.QC.Transportation Freight.Freight.Land.Light Medium</t>
        </is>
      </c>
      <c r="B89" t="inlineStr">
        <is>
          <t>Service</t>
        </is>
      </c>
      <c r="C89" t="inlineStr">
        <is>
          <t>QC</t>
        </is>
      </c>
      <c r="D89" t="inlineStr">
        <is>
          <t>Transportation Freight</t>
        </is>
      </c>
      <c r="E89" t="inlineStr">
        <is>
          <t>Light Medium</t>
        </is>
      </c>
      <c r="F89" t="inlineStr">
        <is>
          <t>Gasoline Efficient</t>
        </is>
      </c>
      <c r="G89" t="inlineStr">
        <is>
          <t>unavailable</t>
        </is>
      </c>
      <c r="K89" t="inlineStr">
        <is>
          <t>constant_tech</t>
        </is>
      </c>
      <c r="L89" t="inlineStr">
        <is>
          <t>Year</t>
        </is>
      </c>
      <c r="M89">
        <f t="array" ref="M89">INDEX([1]!constant_data,_xlfn.XMATCH(_xlfn.CONCAT(
SUBSTITUTE($A89,LEFT($A89,FIND($C89,$A89)+LEN($C89)-1),),
$F89,
$H89:$I89,
SUBSTITUTE($J89,LEFT($A89,FIND($C89,$A89)+LEN($C89)-1),)),
[1]!constant_index),_xlfn.XMATCH($G89,[1]!constant_header))</f>
        <v/>
      </c>
      <c r="N89">
        <f>M89</f>
        <v/>
      </c>
      <c r="O89">
        <f>N89</f>
        <v/>
      </c>
      <c r="P89">
        <f>O89</f>
        <v/>
      </c>
      <c r="Q89">
        <f>P89</f>
        <v/>
      </c>
      <c r="R89">
        <f>Q89</f>
        <v/>
      </c>
      <c r="S89">
        <f>R89</f>
        <v/>
      </c>
      <c r="T89">
        <f>S89</f>
        <v/>
      </c>
      <c r="U89">
        <f>T89</f>
        <v/>
      </c>
      <c r="V89">
        <f>U89</f>
        <v/>
      </c>
      <c r="W89">
        <f>V89</f>
        <v/>
      </c>
    </row>
    <row r="90">
      <c r="A90" t="inlineStr">
        <is>
          <t>CIMS.CAN.QC.Transportation Freight.Freight.Land.Light Medium</t>
        </is>
      </c>
      <c r="B90" t="inlineStr">
        <is>
          <t>Service</t>
        </is>
      </c>
      <c r="C90" t="inlineStr">
        <is>
          <t>QC</t>
        </is>
      </c>
      <c r="D90" t="inlineStr">
        <is>
          <t>Transportation Freight</t>
        </is>
      </c>
      <c r="E90" t="inlineStr">
        <is>
          <t>Light Medium</t>
        </is>
      </c>
      <c r="F90" t="inlineStr">
        <is>
          <t>Gasoline Efficient</t>
        </is>
      </c>
      <c r="G90" t="inlineStr">
        <is>
          <t>lifetime</t>
        </is>
      </c>
      <c r="K90" t="inlineStr">
        <is>
          <t>constant_tech</t>
        </is>
      </c>
      <c r="L90" t="inlineStr">
        <is>
          <t>Years</t>
        </is>
      </c>
      <c r="M90">
        <f t="array" ref="M90">INDEX([1]!constant_data,_xlfn.XMATCH(_xlfn.CONCAT(
SUBSTITUTE($A90,LEFT($A90,FIND($C90,$A90)+LEN($C90)-1),),
$F90,
$H90:$I90,
SUBSTITUTE($J90,LEFT($A90,FIND($C90,$A90)+LEN($C90)-1),)),
[1]!constant_index),_xlfn.XMATCH($G90,[1]!constant_header))</f>
        <v/>
      </c>
      <c r="N90">
        <f>M90</f>
        <v/>
      </c>
      <c r="O90">
        <f>N90</f>
        <v/>
      </c>
      <c r="P90">
        <f>O90</f>
        <v/>
      </c>
      <c r="Q90">
        <f>P90</f>
        <v/>
      </c>
      <c r="R90">
        <f>Q90</f>
        <v/>
      </c>
      <c r="S90">
        <f>R90</f>
        <v/>
      </c>
      <c r="T90">
        <f>S90</f>
        <v/>
      </c>
      <c r="U90">
        <f>T90</f>
        <v/>
      </c>
      <c r="V90">
        <f>U90</f>
        <v/>
      </c>
      <c r="W90">
        <f>V90</f>
        <v/>
      </c>
    </row>
    <row r="91">
      <c r="A91" t="inlineStr">
        <is>
          <t>CIMS.CAN.QC.Transportation Freight.Freight.Land.Light Medium</t>
        </is>
      </c>
      <c r="B91" t="inlineStr">
        <is>
          <t>Service</t>
        </is>
      </c>
      <c r="C91" t="inlineStr">
        <is>
          <t>QC</t>
        </is>
      </c>
      <c r="D91" t="inlineStr">
        <is>
          <t>Transportation Freight</t>
        </is>
      </c>
      <c r="E91" t="inlineStr">
        <is>
          <t>Light Medium</t>
        </is>
      </c>
      <c r="F91" t="inlineStr">
        <is>
          <t>Gasoline Efficient</t>
        </is>
      </c>
      <c r="G91" t="inlineStr">
        <is>
          <t>market_share_total</t>
        </is>
      </c>
      <c r="K91" t="inlineStr">
        <is>
          <t>annual_tech</t>
        </is>
      </c>
      <c r="L91" t="inlineStr">
        <is>
          <t>%</t>
        </is>
      </c>
      <c r="M91">
        <f t="array" ref="M91">INDEX([1]!annual_data,_xlfn.XMATCH(_xlfn.CONCAT(
SUBSTITUTE($A91,LEFT($A91,FIND($C91,$A91)+LEN($C91)-1),),
$F91,
$G91:$I91,
SUBSTITUTE($J91,LEFT($A91,FIND($C91,$A91)+LEN($C91)-1),)),
[1]!annual_index),_xlfn.XMATCH(M$2,[1]!annual_header))</f>
        <v/>
      </c>
    </row>
    <row r="92">
      <c r="A92" t="inlineStr">
        <is>
          <t>CIMS.CAN.QC.Transportation Freight.Freight.Land.Light Medium</t>
        </is>
      </c>
      <c r="B92" t="inlineStr">
        <is>
          <t>Service</t>
        </is>
      </c>
      <c r="C92" t="inlineStr">
        <is>
          <t>QC</t>
        </is>
      </c>
      <c r="D92" t="inlineStr">
        <is>
          <t>Transportation Freight</t>
        </is>
      </c>
      <c r="E92" t="inlineStr">
        <is>
          <t>Light Medium</t>
        </is>
      </c>
      <c r="F92" t="inlineStr">
        <is>
          <t>Gasoline Efficient</t>
        </is>
      </c>
      <c r="G92" t="inlineStr">
        <is>
          <t>output</t>
        </is>
      </c>
      <c r="K92" t="inlineStr">
        <is>
          <t>annual_region</t>
        </is>
      </c>
      <c r="L92" t="inlineStr">
        <is>
          <t>node unit</t>
        </is>
      </c>
      <c r="M92">
        <f t="array" ref="M92">INDEX([1]!annual_data,_xlfn.XMATCH(_xlfn.CONCAT(
SUBSTITUTE($A92,LEFT($A92,FIND($C92,$A92)+LEN($C92)-1),),
$C92,
$G92:$I92,
SUBSTITUTE($J92,LEFT($A92,FIND($C92,$A92)+LEN($C92)-1),)),
[1]!annual_index),_xlfn.XMATCH(M$2,[1]!annual_header))</f>
        <v/>
      </c>
      <c r="N92">
        <f>M92</f>
        <v/>
      </c>
      <c r="O92">
        <f>N92</f>
        <v/>
      </c>
      <c r="P92">
        <f>O92</f>
        <v/>
      </c>
      <c r="Q92">
        <f>P92</f>
        <v/>
      </c>
      <c r="R92">
        <f>Q92</f>
        <v/>
      </c>
      <c r="S92">
        <f>R92</f>
        <v/>
      </c>
      <c r="T92">
        <f>S92</f>
        <v/>
      </c>
      <c r="U92">
        <f>T92</f>
        <v/>
      </c>
      <c r="V92">
        <f>U92</f>
        <v/>
      </c>
      <c r="W92">
        <f>V92</f>
        <v/>
      </c>
    </row>
    <row r="93">
      <c r="A93" t="inlineStr">
        <is>
          <t>CIMS.CAN.QC.Transportation Freight.Freight.Land.Light Medium</t>
        </is>
      </c>
      <c r="B93" t="inlineStr">
        <is>
          <t>Service</t>
        </is>
      </c>
      <c r="C93" t="inlineStr">
        <is>
          <t>QC</t>
        </is>
      </c>
      <c r="D93" t="inlineStr">
        <is>
          <t>Transportation Freight</t>
        </is>
      </c>
      <c r="E93" t="inlineStr">
        <is>
          <t>Light Medium</t>
        </is>
      </c>
      <c r="F93" t="inlineStr">
        <is>
          <t>Gasoline Efficient</t>
        </is>
      </c>
      <c r="G93" t="inlineStr">
        <is>
          <t>fcc</t>
        </is>
      </c>
      <c r="K93" t="inlineStr">
        <is>
          <t>constant_tech</t>
        </is>
      </c>
      <c r="L93" t="inlineStr">
        <is>
          <t>$</t>
        </is>
      </c>
      <c r="M93">
        <f t="array" ref="M93">INDEX([1]!constant_data,_xlfn.XMATCH(_xlfn.CONCAT(
SUBSTITUTE($A93,LEFT($A93,FIND($C93,$A93)+LEN($C93)-1),),
$F93,
$H93:$I93,
SUBSTITUTE($J93,LEFT($A93,FIND($C93,$A93)+LEN($C93)-1),)),
[1]!constant_index),_xlfn.XMATCH($G93,[1]!constant_header))</f>
        <v/>
      </c>
      <c r="N93">
        <f>M93</f>
        <v/>
      </c>
      <c r="O93">
        <f>N93</f>
        <v/>
      </c>
      <c r="P93">
        <f>O93</f>
        <v/>
      </c>
      <c r="Q93">
        <f>P93</f>
        <v/>
      </c>
      <c r="R93">
        <f>Q93</f>
        <v/>
      </c>
      <c r="S93">
        <f>R93</f>
        <v/>
      </c>
      <c r="T93">
        <f>S93</f>
        <v/>
      </c>
      <c r="U93">
        <f>T93</f>
        <v/>
      </c>
      <c r="V93">
        <f>U93</f>
        <v/>
      </c>
      <c r="W93">
        <f>V93</f>
        <v/>
      </c>
    </row>
    <row r="94">
      <c r="A94" t="inlineStr">
        <is>
          <t>CIMS.CAN.QC.Transportation Freight.Freight.Land.Light Medium</t>
        </is>
      </c>
      <c r="B94" t="inlineStr">
        <is>
          <t>Service</t>
        </is>
      </c>
      <c r="C94" t="inlineStr">
        <is>
          <t>QC</t>
        </is>
      </c>
      <c r="D94" t="inlineStr">
        <is>
          <t>Transportation Freight</t>
        </is>
      </c>
      <c r="E94" t="inlineStr">
        <is>
          <t>Light Medium</t>
        </is>
      </c>
      <c r="F94" t="inlineStr">
        <is>
          <t>Gasoline Efficient</t>
        </is>
      </c>
      <c r="G94" t="inlineStr">
        <is>
          <t>fom</t>
        </is>
      </c>
      <c r="K94" t="inlineStr">
        <is>
          <t>constant_tech</t>
        </is>
      </c>
      <c r="L94" t="inlineStr">
        <is>
          <t>$</t>
        </is>
      </c>
      <c r="M94">
        <f t="array" ref="M94">INDEX([1]!constant_data,_xlfn.XMATCH(_xlfn.CONCAT(
SUBSTITUTE($A94,LEFT($A94,FIND($C94,$A94)+LEN($C94)-1),),
$F94,
$H94:$I94,
SUBSTITUTE($J94,LEFT($A94,FIND($C94,$A94)+LEN($C94)-1),)),
[1]!constant_index),_xlfn.XMATCH($G94,[1]!constant_header))</f>
        <v/>
      </c>
      <c r="N94">
        <f>M94</f>
        <v/>
      </c>
      <c r="O94">
        <f>N94</f>
        <v/>
      </c>
      <c r="P94">
        <f>O94</f>
        <v/>
      </c>
      <c r="Q94">
        <f>P94</f>
        <v/>
      </c>
      <c r="R94">
        <f>Q94</f>
        <v/>
      </c>
      <c r="S94">
        <f>R94</f>
        <v/>
      </c>
      <c r="T94">
        <f>S94</f>
        <v/>
      </c>
      <c r="U94">
        <f>T94</f>
        <v/>
      </c>
      <c r="V94">
        <f>U94</f>
        <v/>
      </c>
      <c r="W94">
        <f>V94</f>
        <v/>
      </c>
    </row>
    <row r="95">
      <c r="A95" t="inlineStr">
        <is>
          <t>CIMS.CAN.QC.Transportation Freight.Freight.Land.Light Medium</t>
        </is>
      </c>
      <c r="B95" t="inlineStr">
        <is>
          <t>Service</t>
        </is>
      </c>
      <c r="C95" t="inlineStr">
        <is>
          <t>QC</t>
        </is>
      </c>
      <c r="D95" t="inlineStr">
        <is>
          <t>Transportation Freight</t>
        </is>
      </c>
      <c r="E95" t="inlineStr">
        <is>
          <t>Light Medium</t>
        </is>
      </c>
      <c r="F95" t="inlineStr">
        <is>
          <t>Gasoline Efficient</t>
        </is>
      </c>
      <c r="G95" t="inlineStr">
        <is>
          <t>service_request</t>
        </is>
      </c>
      <c r="J95" t="inlineStr">
        <is>
          <t>CIMS.CAN.QC.Fuel Blends.Gasoline_Transportation</t>
        </is>
      </c>
      <c r="K95" t="inlineStr">
        <is>
          <t>annual_tech</t>
        </is>
      </c>
      <c r="L95">
        <f t="array" ref="L95">INDEX([1]!annual_data,_xlfn.XMATCH(_xlfn.CONCAT(
SUBSTITUTE($A95,LEFT($A95,FIND($C95,$A95)+LEN($C95)-1),),
$F95,
$G95:$I95,
SUBSTITUTE($J95,LEFT($A95,FIND($C95,$A95)+LEN($C95)-1),)),
[1]!annual_index),_xlfn.XMATCH(L$2,[1]!annual_header))</f>
        <v/>
      </c>
      <c r="M95">
        <f t="array" ref="M95">INDEX([1]!annual_data,_xlfn.XMATCH(_xlfn.CONCAT(
SUBSTITUTE($A95,LEFT($A95,FIND($C95,$A95)+LEN($C95)-1),),
$F95,
$G95:$I95,
SUBSTITUTE($J95,LEFT($A95,FIND($C95,$A95)+LEN($C95)-1),)),
[1]!annual_index),_xlfn.XMATCH(M$2,[1]!annual_header))</f>
        <v/>
      </c>
      <c r="N95">
        <f>M95</f>
        <v/>
      </c>
      <c r="O95">
        <f>N95</f>
        <v/>
      </c>
      <c r="P95">
        <f>O95</f>
        <v/>
      </c>
      <c r="Q95">
        <f>P95</f>
        <v/>
      </c>
      <c r="R95">
        <f>Q95</f>
        <v/>
      </c>
      <c r="S95">
        <f>R95</f>
        <v/>
      </c>
      <c r="T95">
        <f>S95</f>
        <v/>
      </c>
      <c r="U95">
        <f>T95</f>
        <v/>
      </c>
      <c r="V95">
        <f>U95</f>
        <v/>
      </c>
      <c r="W95">
        <f>V95</f>
        <v/>
      </c>
    </row>
    <row r="96">
      <c r="A96" t="inlineStr">
        <is>
          <t>CIMS.CAN.QC.Transportation Freight.Freight.Land.Light Medium</t>
        </is>
      </c>
      <c r="B96" t="inlineStr">
        <is>
          <t>Service</t>
        </is>
      </c>
      <c r="C96" t="inlineStr">
        <is>
          <t>QC</t>
        </is>
      </c>
      <c r="D96" t="inlineStr">
        <is>
          <t>Transportation Freight</t>
        </is>
      </c>
      <c r="E96" t="inlineStr">
        <is>
          <t>Light Medium</t>
        </is>
      </c>
      <c r="F96" t="inlineStr">
        <is>
          <t>Propane</t>
        </is>
      </c>
      <c r="G96" t="inlineStr">
        <is>
          <t>technology</t>
        </is>
      </c>
    </row>
    <row r="97">
      <c r="A97" t="inlineStr">
        <is>
          <t>CIMS.CAN.QC.Transportation Freight.Freight.Land.Light Medium</t>
        </is>
      </c>
      <c r="B97" t="inlineStr">
        <is>
          <t>Service</t>
        </is>
      </c>
      <c r="C97" t="inlineStr">
        <is>
          <t>QC</t>
        </is>
      </c>
      <c r="D97" t="inlineStr">
        <is>
          <t>Transportation Freight</t>
        </is>
      </c>
      <c r="E97" t="inlineStr">
        <is>
          <t>Light Medium</t>
        </is>
      </c>
      <c r="F97" t="inlineStr">
        <is>
          <t>Propane</t>
        </is>
      </c>
      <c r="G97" t="inlineStr">
        <is>
          <t>available</t>
        </is>
      </c>
      <c r="K97" t="inlineStr">
        <is>
          <t>constant_tech</t>
        </is>
      </c>
      <c r="L97" t="inlineStr">
        <is>
          <t>Year</t>
        </is>
      </c>
      <c r="M97">
        <f t="array" ref="M97">INDEX([1]!constant_data,_xlfn.XMATCH(_xlfn.CONCAT(
SUBSTITUTE($A97,LEFT($A97,FIND($C97,$A97)+LEN($C97)-1),),
$F97,
$H97:$I97,
SUBSTITUTE($J97,LEFT($A97,FIND($C97,$A97)+LEN($C97)-1),)),
[1]!constant_index),_xlfn.XMATCH($G97,[1]!constant_header))</f>
        <v/>
      </c>
      <c r="N97">
        <f>M97</f>
        <v/>
      </c>
      <c r="O97">
        <f>N97</f>
        <v/>
      </c>
      <c r="P97">
        <f>O97</f>
        <v/>
      </c>
      <c r="Q97">
        <f>P97</f>
        <v/>
      </c>
      <c r="R97">
        <f>Q97</f>
        <v/>
      </c>
      <c r="S97">
        <f>R97</f>
        <v/>
      </c>
      <c r="T97">
        <f>S97</f>
        <v/>
      </c>
      <c r="U97">
        <f>T97</f>
        <v/>
      </c>
      <c r="V97">
        <f>U97</f>
        <v/>
      </c>
      <c r="W97">
        <f>V97</f>
        <v/>
      </c>
    </row>
    <row r="98">
      <c r="A98" t="inlineStr">
        <is>
          <t>CIMS.CAN.QC.Transportation Freight.Freight.Land.Light Medium</t>
        </is>
      </c>
      <c r="B98" t="inlineStr">
        <is>
          <t>Service</t>
        </is>
      </c>
      <c r="C98" t="inlineStr">
        <is>
          <t>QC</t>
        </is>
      </c>
      <c r="D98" t="inlineStr">
        <is>
          <t>Transportation Freight</t>
        </is>
      </c>
      <c r="E98" t="inlineStr">
        <is>
          <t>Light Medium</t>
        </is>
      </c>
      <c r="F98" t="inlineStr">
        <is>
          <t>Propane</t>
        </is>
      </c>
      <c r="G98" t="inlineStr">
        <is>
          <t>unavailable</t>
        </is>
      </c>
      <c r="K98" t="inlineStr">
        <is>
          <t>constant_tech</t>
        </is>
      </c>
      <c r="L98" t="inlineStr">
        <is>
          <t>Year</t>
        </is>
      </c>
      <c r="M98">
        <f t="array" ref="M98">INDEX([1]!constant_data,_xlfn.XMATCH(_xlfn.CONCAT(
SUBSTITUTE($A98,LEFT($A98,FIND($C98,$A98)+LEN($C98)-1),),
$F98,
$H98:$I98,
SUBSTITUTE($J98,LEFT($A98,FIND($C98,$A98)+LEN($C98)-1),)),
[1]!constant_index),_xlfn.XMATCH($G98,[1]!constant_header))</f>
        <v/>
      </c>
      <c r="N98">
        <f>M98</f>
        <v/>
      </c>
      <c r="O98">
        <f>N98</f>
        <v/>
      </c>
      <c r="P98">
        <f>O98</f>
        <v/>
      </c>
      <c r="Q98">
        <f>P98</f>
        <v/>
      </c>
      <c r="R98">
        <f>Q98</f>
        <v/>
      </c>
      <c r="S98">
        <f>R98</f>
        <v/>
      </c>
      <c r="T98">
        <f>S98</f>
        <v/>
      </c>
      <c r="U98">
        <f>T98</f>
        <v/>
      </c>
      <c r="V98">
        <f>U98</f>
        <v/>
      </c>
      <c r="W98">
        <f>V98</f>
        <v/>
      </c>
    </row>
    <row r="99">
      <c r="A99" t="inlineStr">
        <is>
          <t>CIMS.CAN.QC.Transportation Freight.Freight.Land.Light Medium</t>
        </is>
      </c>
      <c r="B99" t="inlineStr">
        <is>
          <t>Service</t>
        </is>
      </c>
      <c r="C99" t="inlineStr">
        <is>
          <t>QC</t>
        </is>
      </c>
      <c r="D99" t="inlineStr">
        <is>
          <t>Transportation Freight</t>
        </is>
      </c>
      <c r="E99" t="inlineStr">
        <is>
          <t>Light Medium</t>
        </is>
      </c>
      <c r="F99" t="inlineStr">
        <is>
          <t>Propane</t>
        </is>
      </c>
      <c r="G99" t="inlineStr">
        <is>
          <t>lifetime</t>
        </is>
      </c>
      <c r="K99" t="inlineStr">
        <is>
          <t>constant_tech</t>
        </is>
      </c>
      <c r="L99" t="inlineStr">
        <is>
          <t>Years</t>
        </is>
      </c>
      <c r="M99">
        <f t="array" ref="M99">INDEX([1]!constant_data,_xlfn.XMATCH(_xlfn.CONCAT(
SUBSTITUTE($A99,LEFT($A99,FIND($C99,$A99)+LEN($C99)-1),),
$F99,
$H99:$I99,
SUBSTITUTE($J99,LEFT($A99,FIND($C99,$A99)+LEN($C99)-1),)),
[1]!constant_index),_xlfn.XMATCH($G99,[1]!constant_header))</f>
        <v/>
      </c>
      <c r="N99">
        <f>M99</f>
        <v/>
      </c>
      <c r="O99">
        <f>N99</f>
        <v/>
      </c>
      <c r="P99">
        <f>O99</f>
        <v/>
      </c>
      <c r="Q99">
        <f>P99</f>
        <v/>
      </c>
      <c r="R99">
        <f>Q99</f>
        <v/>
      </c>
      <c r="S99">
        <f>R99</f>
        <v/>
      </c>
      <c r="T99">
        <f>S99</f>
        <v/>
      </c>
      <c r="U99">
        <f>T99</f>
        <v/>
      </c>
      <c r="V99">
        <f>U99</f>
        <v/>
      </c>
      <c r="W99">
        <f>V99</f>
        <v/>
      </c>
    </row>
    <row r="100">
      <c r="A100" t="inlineStr">
        <is>
          <t>CIMS.CAN.QC.Transportation Freight.Freight.Land.Light Medium</t>
        </is>
      </c>
      <c r="B100" t="inlineStr">
        <is>
          <t>Service</t>
        </is>
      </c>
      <c r="C100" t="inlineStr">
        <is>
          <t>QC</t>
        </is>
      </c>
      <c r="D100" t="inlineStr">
        <is>
          <t>Transportation Freight</t>
        </is>
      </c>
      <c r="E100" t="inlineStr">
        <is>
          <t>Light Medium</t>
        </is>
      </c>
      <c r="F100" t="inlineStr">
        <is>
          <t>Propane</t>
        </is>
      </c>
      <c r="G100" t="inlineStr">
        <is>
          <t>market_share_total</t>
        </is>
      </c>
      <c r="K100" t="inlineStr">
        <is>
          <t>annual_region_tech</t>
        </is>
      </c>
      <c r="L100" t="inlineStr">
        <is>
          <t>%</t>
        </is>
      </c>
      <c r="M100">
        <f t="array" ref="M100">INDEX([1]!annual_data,_xlfn.XMATCH(_xlfn.CONCAT(
SUBSTITUTE($A100,LEFT($A100,FIND($C100,$A100)+LEN($C100)-1),),
$C100,
$F100,
$G100:$I100,
SUBSTITUTE($J100,LEFT($A100,FIND($C100,$A100)+LEN($C100)-1),)),
[1]!annual_index),_xlfn.XMATCH(M$2,[1]!annual_header))</f>
        <v/>
      </c>
    </row>
    <row r="101">
      <c r="A101" t="inlineStr">
        <is>
          <t>CIMS.CAN.QC.Transportation Freight.Freight.Land.Light Medium</t>
        </is>
      </c>
      <c r="B101" t="inlineStr">
        <is>
          <t>Service</t>
        </is>
      </c>
      <c r="C101" t="inlineStr">
        <is>
          <t>QC</t>
        </is>
      </c>
      <c r="D101" t="inlineStr">
        <is>
          <t>Transportation Freight</t>
        </is>
      </c>
      <c r="E101" t="inlineStr">
        <is>
          <t>Light Medium</t>
        </is>
      </c>
      <c r="F101" t="inlineStr">
        <is>
          <t>Propane</t>
        </is>
      </c>
      <c r="G101" t="inlineStr">
        <is>
          <t>output</t>
        </is>
      </c>
      <c r="K101" t="inlineStr">
        <is>
          <t>annual_region</t>
        </is>
      </c>
      <c r="L101" t="inlineStr">
        <is>
          <t>node unit</t>
        </is>
      </c>
      <c r="M101">
        <f t="array" ref="M101">INDEX([1]!annual_data,_xlfn.XMATCH(_xlfn.CONCAT(
SUBSTITUTE($A101,LEFT($A101,FIND($C101,$A101)+LEN($C101)-1),),
$C101,
$G101:$I101,
SUBSTITUTE($J101,LEFT($A101,FIND($C101,$A101)+LEN($C101)-1),)),
[1]!annual_index),_xlfn.XMATCH(M$2,[1]!annual_header))</f>
        <v/>
      </c>
      <c r="N101">
        <f>M101</f>
        <v/>
      </c>
      <c r="O101">
        <f>N101</f>
        <v/>
      </c>
      <c r="P101">
        <f>O101</f>
        <v/>
      </c>
      <c r="Q101">
        <f>P101</f>
        <v/>
      </c>
      <c r="R101">
        <f>Q101</f>
        <v/>
      </c>
      <c r="S101">
        <f>R101</f>
        <v/>
      </c>
      <c r="T101">
        <f>S101</f>
        <v/>
      </c>
      <c r="U101">
        <f>T101</f>
        <v/>
      </c>
      <c r="V101">
        <f>U101</f>
        <v/>
      </c>
      <c r="W101">
        <f>V101</f>
        <v/>
      </c>
    </row>
    <row r="102">
      <c r="A102" t="inlineStr">
        <is>
          <t>CIMS.CAN.QC.Transportation Freight.Freight.Land.Light Medium</t>
        </is>
      </c>
      <c r="B102" t="inlineStr">
        <is>
          <t>Service</t>
        </is>
      </c>
      <c r="C102" t="inlineStr">
        <is>
          <t>QC</t>
        </is>
      </c>
      <c r="D102" t="inlineStr">
        <is>
          <t>Transportation Freight</t>
        </is>
      </c>
      <c r="E102" t="inlineStr">
        <is>
          <t>Light Medium</t>
        </is>
      </c>
      <c r="F102" t="inlineStr">
        <is>
          <t>Propane</t>
        </is>
      </c>
      <c r="G102" t="inlineStr">
        <is>
          <t>fcc</t>
        </is>
      </c>
      <c r="K102" t="inlineStr">
        <is>
          <t>constant_tech</t>
        </is>
      </c>
      <c r="L102" t="inlineStr">
        <is>
          <t>$</t>
        </is>
      </c>
      <c r="M102">
        <f t="array" ref="M102">INDEX([1]!constant_data,_xlfn.XMATCH(_xlfn.CONCAT(
SUBSTITUTE($A102,LEFT($A102,FIND($C102,$A102)+LEN($C102)-1),),
$F102,
$H102:$I102,
SUBSTITUTE($J102,LEFT($A102,FIND($C102,$A102)+LEN($C102)-1),)),
[1]!constant_index),_xlfn.XMATCH($G102,[1]!constant_header))</f>
        <v/>
      </c>
      <c r="N102">
        <f>M102</f>
        <v/>
      </c>
      <c r="O102">
        <f>N102</f>
        <v/>
      </c>
      <c r="P102">
        <f>O102</f>
        <v/>
      </c>
      <c r="Q102">
        <f>P102</f>
        <v/>
      </c>
      <c r="R102">
        <f>Q102</f>
        <v/>
      </c>
      <c r="S102">
        <f>R102</f>
        <v/>
      </c>
      <c r="T102">
        <f>S102</f>
        <v/>
      </c>
      <c r="U102">
        <f>T102</f>
        <v/>
      </c>
      <c r="V102">
        <f>U102</f>
        <v/>
      </c>
      <c r="W102">
        <f>V102</f>
        <v/>
      </c>
    </row>
    <row r="103">
      <c r="A103" t="inlineStr">
        <is>
          <t>CIMS.CAN.QC.Transportation Freight.Freight.Land.Light Medium</t>
        </is>
      </c>
      <c r="B103" t="inlineStr">
        <is>
          <t>Service</t>
        </is>
      </c>
      <c r="C103" t="inlineStr">
        <is>
          <t>QC</t>
        </is>
      </c>
      <c r="D103" t="inlineStr">
        <is>
          <t>Transportation Freight</t>
        </is>
      </c>
      <c r="E103" t="inlineStr">
        <is>
          <t>Light Medium</t>
        </is>
      </c>
      <c r="F103" t="inlineStr">
        <is>
          <t>Propane</t>
        </is>
      </c>
      <c r="G103" t="inlineStr">
        <is>
          <t>fom</t>
        </is>
      </c>
      <c r="K103" t="inlineStr">
        <is>
          <t>constant_tech</t>
        </is>
      </c>
      <c r="L103" t="inlineStr">
        <is>
          <t>$</t>
        </is>
      </c>
      <c r="M103">
        <f t="array" ref="M103">INDEX([1]!constant_data,_xlfn.XMATCH(_xlfn.CONCAT(
SUBSTITUTE($A103,LEFT($A103,FIND($C103,$A103)+LEN($C103)-1),),
$F103,
$H103:$I103,
SUBSTITUTE($J103,LEFT($A103,FIND($C103,$A103)+LEN($C103)-1),)),
[1]!constant_index),_xlfn.XMATCH($G103,[1]!constant_header))</f>
        <v/>
      </c>
      <c r="N103">
        <f>M103</f>
        <v/>
      </c>
      <c r="O103">
        <f>N103</f>
        <v/>
      </c>
      <c r="P103">
        <f>O103</f>
        <v/>
      </c>
      <c r="Q103">
        <f>P103</f>
        <v/>
      </c>
      <c r="R103">
        <f>Q103</f>
        <v/>
      </c>
      <c r="S103">
        <f>R103</f>
        <v/>
      </c>
      <c r="T103">
        <f>S103</f>
        <v/>
      </c>
      <c r="U103">
        <f>T103</f>
        <v/>
      </c>
      <c r="V103">
        <f>U103</f>
        <v/>
      </c>
      <c r="W103">
        <f>V103</f>
        <v/>
      </c>
    </row>
    <row r="104">
      <c r="A104" t="inlineStr">
        <is>
          <t>CIMS.CAN.QC.Transportation Freight.Freight.Land.Light Medium</t>
        </is>
      </c>
      <c r="B104" t="inlineStr">
        <is>
          <t>Service</t>
        </is>
      </c>
      <c r="C104" t="inlineStr">
        <is>
          <t>QC</t>
        </is>
      </c>
      <c r="D104" t="inlineStr">
        <is>
          <t>Transportation Freight</t>
        </is>
      </c>
      <c r="E104" t="inlineStr">
        <is>
          <t>Light Medium</t>
        </is>
      </c>
      <c r="F104" t="inlineStr">
        <is>
          <t>Propane</t>
        </is>
      </c>
      <c r="G104" t="inlineStr">
        <is>
          <t>service_request</t>
        </is>
      </c>
      <c r="J104" t="inlineStr">
        <is>
          <t>CIMS.Generic Fuels.Propane</t>
        </is>
      </c>
      <c r="K104" t="inlineStr">
        <is>
          <t>annual_tech</t>
        </is>
      </c>
      <c r="L104">
        <f t="array" ref="L104">INDEX([1]!annual_data,_xlfn.XMATCH(_xlfn.CONCAT(
SUBSTITUTE($A104,LEFT($A104,FIND($C104,$A104)+LEN($C104)-1),),
$F104,
$G104:$I104,
SUBSTITUTE($J104,LEFT($A104,FIND($C104,$A104)+LEN($C104)-1),)),
[1]!annual_index),_xlfn.XMATCH(L$2,[1]!annual_header))</f>
        <v/>
      </c>
      <c r="M104">
        <f t="array" ref="M104">INDEX([1]!annual_data,_xlfn.XMATCH(_xlfn.CONCAT(
SUBSTITUTE($A104,LEFT($A104,FIND($C104,$A104)+LEN($C104)-1),),
$F104,
$G104:$I104,
SUBSTITUTE($J104,LEFT($A104,FIND($C104,$A104)+LEN($C104)-1),)),
[1]!annual_index),_xlfn.XMATCH(M$2,[1]!annual_header))</f>
        <v/>
      </c>
      <c r="N104">
        <f>M104</f>
        <v/>
      </c>
      <c r="O104">
        <f>N104</f>
        <v/>
      </c>
      <c r="P104">
        <f>O104</f>
        <v/>
      </c>
      <c r="Q104">
        <f>P104</f>
        <v/>
      </c>
      <c r="R104">
        <f>Q104</f>
        <v/>
      </c>
      <c r="S104">
        <f>R104</f>
        <v/>
      </c>
      <c r="T104">
        <f>S104</f>
        <v/>
      </c>
      <c r="U104">
        <f>T104</f>
        <v/>
      </c>
      <c r="V104">
        <f>U104</f>
        <v/>
      </c>
      <c r="W104">
        <f>V104</f>
        <v/>
      </c>
    </row>
    <row r="105">
      <c r="A105" t="inlineStr">
        <is>
          <t>CIMS.CAN.QC.Transportation Freight.Freight.Land.Light Medium</t>
        </is>
      </c>
      <c r="B105" t="inlineStr">
        <is>
          <t>Service</t>
        </is>
      </c>
      <c r="C105" t="inlineStr">
        <is>
          <t>QC</t>
        </is>
      </c>
      <c r="D105" t="inlineStr">
        <is>
          <t>Transportation Freight</t>
        </is>
      </c>
      <c r="E105" t="inlineStr">
        <is>
          <t>Light Medium</t>
        </is>
      </c>
      <c r="F105" t="inlineStr">
        <is>
          <t>Biodiesel</t>
        </is>
      </c>
      <c r="G105" t="inlineStr">
        <is>
          <t>technology</t>
        </is>
      </c>
    </row>
    <row r="106">
      <c r="A106" t="inlineStr">
        <is>
          <t>CIMS.CAN.QC.Transportation Freight.Freight.Land.Light Medium</t>
        </is>
      </c>
      <c r="B106" t="inlineStr">
        <is>
          <t>Service</t>
        </is>
      </c>
      <c r="C106" t="inlineStr">
        <is>
          <t>QC</t>
        </is>
      </c>
      <c r="D106" t="inlineStr">
        <is>
          <t>Transportation Freight</t>
        </is>
      </c>
      <c r="E106" t="inlineStr">
        <is>
          <t>Light Medium</t>
        </is>
      </c>
      <c r="F106" t="inlineStr">
        <is>
          <t>Biodiesel</t>
        </is>
      </c>
      <c r="G106" t="inlineStr">
        <is>
          <t>available</t>
        </is>
      </c>
      <c r="K106" t="inlineStr">
        <is>
          <t>constant_tech</t>
        </is>
      </c>
      <c r="L106" t="inlineStr">
        <is>
          <t>Year</t>
        </is>
      </c>
      <c r="M106">
        <f t="array" ref="M106">INDEX([1]!constant_data,_xlfn.XMATCH(_xlfn.CONCAT(
SUBSTITUTE($A106,LEFT($A106,FIND($C106,$A106)+LEN($C106)-1),),
$F106,
$H106:$I106,
SUBSTITUTE($J106,LEFT($A106,FIND($C106,$A106)+LEN($C106)-1),)),
[1]!constant_index),_xlfn.XMATCH($G106,[1]!constant_header))</f>
        <v/>
      </c>
      <c r="N106">
        <f>M106</f>
        <v/>
      </c>
      <c r="O106">
        <f>N106</f>
        <v/>
      </c>
      <c r="P106">
        <f>O106</f>
        <v/>
      </c>
      <c r="Q106">
        <f>P106</f>
        <v/>
      </c>
      <c r="R106">
        <f>Q106</f>
        <v/>
      </c>
      <c r="S106">
        <f>R106</f>
        <v/>
      </c>
      <c r="T106">
        <f>S106</f>
        <v/>
      </c>
      <c r="U106">
        <f>T106</f>
        <v/>
      </c>
      <c r="V106">
        <f>U106</f>
        <v/>
      </c>
      <c r="W106">
        <f>V106</f>
        <v/>
      </c>
    </row>
    <row r="107">
      <c r="A107" t="inlineStr">
        <is>
          <t>CIMS.CAN.QC.Transportation Freight.Freight.Land.Light Medium</t>
        </is>
      </c>
      <c r="B107" t="inlineStr">
        <is>
          <t>Service</t>
        </is>
      </c>
      <c r="C107" t="inlineStr">
        <is>
          <t>QC</t>
        </is>
      </c>
      <c r="D107" t="inlineStr">
        <is>
          <t>Transportation Freight</t>
        </is>
      </c>
      <c r="E107" t="inlineStr">
        <is>
          <t>Light Medium</t>
        </is>
      </c>
      <c r="F107" t="inlineStr">
        <is>
          <t>Biodiesel</t>
        </is>
      </c>
      <c r="G107" t="inlineStr">
        <is>
          <t>unavailable</t>
        </is>
      </c>
      <c r="K107" t="inlineStr">
        <is>
          <t>constant_tech</t>
        </is>
      </c>
      <c r="L107" t="inlineStr">
        <is>
          <t>Year</t>
        </is>
      </c>
      <c r="M107">
        <f t="array" ref="M107">INDEX([1]!constant_data,_xlfn.XMATCH(_xlfn.CONCAT(
SUBSTITUTE($A107,LEFT($A107,FIND($C107,$A107)+LEN($C107)-1),),
$F107,
$H107:$I107,
SUBSTITUTE($J107,LEFT($A107,FIND($C107,$A107)+LEN($C107)-1),)),
[1]!constant_index),_xlfn.XMATCH($G107,[1]!constant_header))</f>
        <v/>
      </c>
      <c r="N107">
        <f>M107</f>
        <v/>
      </c>
      <c r="O107">
        <f>N107</f>
        <v/>
      </c>
      <c r="P107">
        <f>O107</f>
        <v/>
      </c>
      <c r="Q107">
        <f>P107</f>
        <v/>
      </c>
      <c r="R107">
        <f>Q107</f>
        <v/>
      </c>
      <c r="S107">
        <f>R107</f>
        <v/>
      </c>
      <c r="T107">
        <f>S107</f>
        <v/>
      </c>
      <c r="U107">
        <f>T107</f>
        <v/>
      </c>
      <c r="V107">
        <f>U107</f>
        <v/>
      </c>
      <c r="W107">
        <f>V107</f>
        <v/>
      </c>
    </row>
    <row r="108">
      <c r="A108" t="inlineStr">
        <is>
          <t>CIMS.CAN.QC.Transportation Freight.Freight.Land.Light Medium</t>
        </is>
      </c>
      <c r="B108" t="inlineStr">
        <is>
          <t>Service</t>
        </is>
      </c>
      <c r="C108" t="inlineStr">
        <is>
          <t>QC</t>
        </is>
      </c>
      <c r="D108" t="inlineStr">
        <is>
          <t>Transportation Freight</t>
        </is>
      </c>
      <c r="E108" t="inlineStr">
        <is>
          <t>Light Medium</t>
        </is>
      </c>
      <c r="F108" t="inlineStr">
        <is>
          <t>Biodiesel</t>
        </is>
      </c>
      <c r="G108" t="inlineStr">
        <is>
          <t>lifetime</t>
        </is>
      </c>
      <c r="K108" t="inlineStr">
        <is>
          <t>constant_tech</t>
        </is>
      </c>
      <c r="L108" t="inlineStr">
        <is>
          <t>Years</t>
        </is>
      </c>
      <c r="M108">
        <f t="array" ref="M108">INDEX([1]!constant_data,_xlfn.XMATCH(_xlfn.CONCAT(
SUBSTITUTE($A108,LEFT($A108,FIND($C108,$A108)+LEN($C108)-1),),
$F108,
$H108:$I108,
SUBSTITUTE($J108,LEFT($A108,FIND($C108,$A108)+LEN($C108)-1),)),
[1]!constant_index),_xlfn.XMATCH($G108,[1]!constant_header))</f>
        <v/>
      </c>
      <c r="N108">
        <f>M108</f>
        <v/>
      </c>
      <c r="O108">
        <f>N108</f>
        <v/>
      </c>
      <c r="P108">
        <f>O108</f>
        <v/>
      </c>
      <c r="Q108">
        <f>P108</f>
        <v/>
      </c>
      <c r="R108">
        <f>Q108</f>
        <v/>
      </c>
      <c r="S108">
        <f>R108</f>
        <v/>
      </c>
      <c r="T108">
        <f>S108</f>
        <v/>
      </c>
      <c r="U108">
        <f>T108</f>
        <v/>
      </c>
      <c r="V108">
        <f>U108</f>
        <v/>
      </c>
      <c r="W108">
        <f>V108</f>
        <v/>
      </c>
    </row>
    <row r="109">
      <c r="A109" t="inlineStr">
        <is>
          <t>CIMS.CAN.QC.Transportation Freight.Freight.Land.Light Medium</t>
        </is>
      </c>
      <c r="B109" t="inlineStr">
        <is>
          <t>Service</t>
        </is>
      </c>
      <c r="C109" t="inlineStr">
        <is>
          <t>QC</t>
        </is>
      </c>
      <c r="D109" t="inlineStr">
        <is>
          <t>Transportation Freight</t>
        </is>
      </c>
      <c r="E109" t="inlineStr">
        <is>
          <t>Light Medium</t>
        </is>
      </c>
      <c r="F109" t="inlineStr">
        <is>
          <t>Biodiesel</t>
        </is>
      </c>
      <c r="G109" t="inlineStr">
        <is>
          <t>market_share_total</t>
        </is>
      </c>
      <c r="K109" t="inlineStr">
        <is>
          <t>annual_tech</t>
        </is>
      </c>
      <c r="L109" t="inlineStr">
        <is>
          <t>%</t>
        </is>
      </c>
      <c r="M109">
        <f t="array" ref="M109">INDEX([1]!annual_data,_xlfn.XMATCH(_xlfn.CONCAT(
SUBSTITUTE($A109,LEFT($A109,FIND($C109,$A109)+LEN($C109)-1),),
$F109,
$G109:$I109,
SUBSTITUTE($J109,LEFT($A109,FIND($C109,$A109)+LEN($C109)-1),)),
[1]!annual_index),_xlfn.XMATCH(M$2,[1]!annual_header))</f>
        <v/>
      </c>
    </row>
    <row r="110">
      <c r="A110" t="inlineStr">
        <is>
          <t>CIMS.CAN.QC.Transportation Freight.Freight.Land.Light Medium</t>
        </is>
      </c>
      <c r="B110" t="inlineStr">
        <is>
          <t>Service</t>
        </is>
      </c>
      <c r="C110" t="inlineStr">
        <is>
          <t>QC</t>
        </is>
      </c>
      <c r="D110" t="inlineStr">
        <is>
          <t>Transportation Freight</t>
        </is>
      </c>
      <c r="E110" t="inlineStr">
        <is>
          <t>Light Medium</t>
        </is>
      </c>
      <c r="F110" t="inlineStr">
        <is>
          <t>Biodiesel</t>
        </is>
      </c>
      <c r="G110" t="inlineStr">
        <is>
          <t>output</t>
        </is>
      </c>
      <c r="K110" t="inlineStr">
        <is>
          <t>annual_region</t>
        </is>
      </c>
      <c r="L110" t="inlineStr">
        <is>
          <t>node unit</t>
        </is>
      </c>
      <c r="M110">
        <f t="array" ref="M110">INDEX([1]!annual_data,_xlfn.XMATCH(_xlfn.CONCAT(
SUBSTITUTE($A110,LEFT($A110,FIND($C110,$A110)+LEN($C110)-1),),
$C110,
$G110:$I110,
SUBSTITUTE($J110,LEFT($A110,FIND($C110,$A110)+LEN($C110)-1),)),
[1]!annual_index),_xlfn.XMATCH(M$2,[1]!annual_header))</f>
        <v/>
      </c>
      <c r="N110">
        <f>M110</f>
        <v/>
      </c>
      <c r="O110">
        <f>N110</f>
        <v/>
      </c>
      <c r="P110">
        <f>O110</f>
        <v/>
      </c>
      <c r="Q110">
        <f>P110</f>
        <v/>
      </c>
      <c r="R110">
        <f>Q110</f>
        <v/>
      </c>
      <c r="S110">
        <f>R110</f>
        <v/>
      </c>
      <c r="T110">
        <f>S110</f>
        <v/>
      </c>
      <c r="U110">
        <f>T110</f>
        <v/>
      </c>
      <c r="V110">
        <f>U110</f>
        <v/>
      </c>
      <c r="W110">
        <f>V110</f>
        <v/>
      </c>
    </row>
    <row r="111">
      <c r="A111" t="inlineStr">
        <is>
          <t>CIMS.CAN.QC.Transportation Freight.Freight.Land.Light Medium</t>
        </is>
      </c>
      <c r="B111" t="inlineStr">
        <is>
          <t>Service</t>
        </is>
      </c>
      <c r="C111" t="inlineStr">
        <is>
          <t>QC</t>
        </is>
      </c>
      <c r="D111" t="inlineStr">
        <is>
          <t>Transportation Freight</t>
        </is>
      </c>
      <c r="E111" t="inlineStr">
        <is>
          <t>Light Medium</t>
        </is>
      </c>
      <c r="F111" t="inlineStr">
        <is>
          <t>Biodiesel</t>
        </is>
      </c>
      <c r="G111" t="inlineStr">
        <is>
          <t>fcc</t>
        </is>
      </c>
      <c r="K111" t="inlineStr">
        <is>
          <t>constant_tech</t>
        </is>
      </c>
      <c r="L111" t="inlineStr">
        <is>
          <t>$</t>
        </is>
      </c>
      <c r="M111">
        <f t="array" ref="M111">INDEX([1]!constant_data,_xlfn.XMATCH(_xlfn.CONCAT(
SUBSTITUTE($A111,LEFT($A111,FIND($C111,$A111)+LEN($C111)-1),),
$F111,
$H111:$I111,
SUBSTITUTE($J111,LEFT($A111,FIND($C111,$A111)+LEN($C111)-1),)),
[1]!constant_index),_xlfn.XMATCH($G111,[1]!constant_header))</f>
        <v/>
      </c>
      <c r="N111">
        <f>M111</f>
        <v/>
      </c>
      <c r="O111">
        <f>N111</f>
        <v/>
      </c>
      <c r="P111">
        <f>O111</f>
        <v/>
      </c>
      <c r="Q111">
        <f>P111</f>
        <v/>
      </c>
      <c r="R111">
        <f>Q111</f>
        <v/>
      </c>
      <c r="S111">
        <f>R111</f>
        <v/>
      </c>
      <c r="T111">
        <f>S111</f>
        <v/>
      </c>
      <c r="U111">
        <f>T111</f>
        <v/>
      </c>
      <c r="V111">
        <f>U111</f>
        <v/>
      </c>
      <c r="W111">
        <f>V111</f>
        <v/>
      </c>
    </row>
    <row r="112">
      <c r="A112" t="inlineStr">
        <is>
          <t>CIMS.CAN.QC.Transportation Freight.Freight.Land.Light Medium</t>
        </is>
      </c>
      <c r="B112" t="inlineStr">
        <is>
          <t>Service</t>
        </is>
      </c>
      <c r="C112" t="inlineStr">
        <is>
          <t>QC</t>
        </is>
      </c>
      <c r="D112" t="inlineStr">
        <is>
          <t>Transportation Freight</t>
        </is>
      </c>
      <c r="E112" t="inlineStr">
        <is>
          <t>Light Medium</t>
        </is>
      </c>
      <c r="F112" t="inlineStr">
        <is>
          <t>Biodiesel</t>
        </is>
      </c>
      <c r="G112" t="inlineStr">
        <is>
          <t>fom</t>
        </is>
      </c>
      <c r="K112" t="inlineStr">
        <is>
          <t>constant_tech</t>
        </is>
      </c>
      <c r="L112" t="inlineStr">
        <is>
          <t>$</t>
        </is>
      </c>
      <c r="M112">
        <f t="array" ref="M112">INDEX([1]!constant_data,_xlfn.XMATCH(_xlfn.CONCAT(
SUBSTITUTE($A112,LEFT($A112,FIND($C112,$A112)+LEN($C112)-1),),
$F112,
$H112:$I112,
SUBSTITUTE($J112,LEFT($A112,FIND($C112,$A112)+LEN($C112)-1),)),
[1]!constant_index),_xlfn.XMATCH($G112,[1]!constant_header))</f>
        <v/>
      </c>
      <c r="N112">
        <f>M112</f>
        <v/>
      </c>
      <c r="O112">
        <f>N112</f>
        <v/>
      </c>
      <c r="P112">
        <f>O112</f>
        <v/>
      </c>
      <c r="Q112">
        <f>P112</f>
        <v/>
      </c>
      <c r="R112">
        <f>Q112</f>
        <v/>
      </c>
      <c r="S112">
        <f>R112</f>
        <v/>
      </c>
      <c r="T112">
        <f>S112</f>
        <v/>
      </c>
      <c r="U112">
        <f>T112</f>
        <v/>
      </c>
      <c r="V112">
        <f>U112</f>
        <v/>
      </c>
      <c r="W112">
        <f>V112</f>
        <v/>
      </c>
    </row>
    <row r="113">
      <c r="A113" t="inlineStr">
        <is>
          <t>CIMS.CAN.QC.Transportation Freight.Freight.Land.Light Medium</t>
        </is>
      </c>
      <c r="B113" t="inlineStr">
        <is>
          <t>Service</t>
        </is>
      </c>
      <c r="C113" t="inlineStr">
        <is>
          <t>QC</t>
        </is>
      </c>
      <c r="D113" t="inlineStr">
        <is>
          <t>Transportation Freight</t>
        </is>
      </c>
      <c r="E113" t="inlineStr">
        <is>
          <t>Light Medium</t>
        </is>
      </c>
      <c r="F113" t="inlineStr">
        <is>
          <t>Biodiesel</t>
        </is>
      </c>
      <c r="G113" t="inlineStr">
        <is>
          <t>service_request</t>
        </is>
      </c>
      <c r="J113" t="inlineStr">
        <is>
          <t>CIMS.CAN.QC.Biodiesel</t>
        </is>
      </c>
      <c r="K113" t="inlineStr">
        <is>
          <t>annual_tech</t>
        </is>
      </c>
      <c r="L113">
        <f t="array" ref="L113">INDEX([1]!annual_data,_xlfn.XMATCH(_xlfn.CONCAT(
SUBSTITUTE($A113,LEFT($A113,FIND($C113,$A113)+LEN($C113)-1),),
$F113,
$G113:$I113,
SUBSTITUTE($J113,LEFT($A113,FIND($C113,$A113)+LEN($C113)-1),)),
[1]!annual_index),_xlfn.XMATCH(L$2,[1]!annual_header))</f>
        <v/>
      </c>
      <c r="M113">
        <f t="array" ref="M113">INDEX([1]!annual_data,_xlfn.XMATCH(_xlfn.CONCAT(
SUBSTITUTE($A113,LEFT($A113,FIND($C113,$A113)+LEN($C113)-1),),
$F113,
$G113:$I113,
SUBSTITUTE($J113,LEFT($A113,FIND($C113,$A113)+LEN($C113)-1),)),
[1]!annual_index),_xlfn.XMATCH(M$2,[1]!annual_header))</f>
        <v/>
      </c>
      <c r="N113">
        <f>M113</f>
        <v/>
      </c>
      <c r="O113">
        <f>N113</f>
        <v/>
      </c>
      <c r="P113">
        <f>O113</f>
        <v/>
      </c>
      <c r="Q113">
        <f>P113</f>
        <v/>
      </c>
      <c r="R113">
        <f>Q113</f>
        <v/>
      </c>
      <c r="S113">
        <f>R113</f>
        <v/>
      </c>
      <c r="T113">
        <f>S113</f>
        <v/>
      </c>
      <c r="U113">
        <f>T113</f>
        <v/>
      </c>
      <c r="V113">
        <f>U113</f>
        <v/>
      </c>
      <c r="W113">
        <f>V113</f>
        <v/>
      </c>
    </row>
    <row r="114">
      <c r="A114" t="inlineStr">
        <is>
          <t>CIMS.CAN.QC.Transportation Freight.Freight.Land.Light Medium</t>
        </is>
      </c>
      <c r="B114" t="inlineStr">
        <is>
          <t>Service</t>
        </is>
      </c>
      <c r="C114" t="inlineStr">
        <is>
          <t>QC</t>
        </is>
      </c>
      <c r="D114" t="inlineStr">
        <is>
          <t>Transportation Freight</t>
        </is>
      </c>
      <c r="E114" t="inlineStr">
        <is>
          <t>Light Medium</t>
        </is>
      </c>
      <c r="F114" t="inlineStr">
        <is>
          <t>Hydrogen</t>
        </is>
      </c>
      <c r="G114" t="inlineStr">
        <is>
          <t>technology</t>
        </is>
      </c>
    </row>
    <row r="115">
      <c r="A115" t="inlineStr">
        <is>
          <t>CIMS.CAN.QC.Transportation Freight.Freight.Land.Light Medium</t>
        </is>
      </c>
      <c r="B115" t="inlineStr">
        <is>
          <t>Service</t>
        </is>
      </c>
      <c r="C115" t="inlineStr">
        <is>
          <t>QC</t>
        </is>
      </c>
      <c r="D115" t="inlineStr">
        <is>
          <t>Transportation Freight</t>
        </is>
      </c>
      <c r="E115" t="inlineStr">
        <is>
          <t>Light Medium</t>
        </is>
      </c>
      <c r="F115" t="inlineStr">
        <is>
          <t>Hydrogen</t>
        </is>
      </c>
      <c r="G115" t="inlineStr">
        <is>
          <t>available</t>
        </is>
      </c>
      <c r="K115" t="inlineStr">
        <is>
          <t>constant_tech</t>
        </is>
      </c>
      <c r="L115" t="inlineStr">
        <is>
          <t>Year</t>
        </is>
      </c>
      <c r="M115">
        <f t="array" ref="M115">INDEX([1]!constant_data,_xlfn.XMATCH(_xlfn.CONCAT(
SUBSTITUTE($A115,LEFT($A115,FIND($C115,$A115)+LEN($C115)-1),),
$F115,
$H115:$I115,
SUBSTITUTE($J115,LEFT($A115,FIND($C115,$A115)+LEN($C115)-1),)),
[1]!constant_index),_xlfn.XMATCH($G115,[1]!constant_header))</f>
        <v/>
      </c>
      <c r="N115">
        <f>M115</f>
        <v/>
      </c>
      <c r="O115">
        <f>N115</f>
        <v/>
      </c>
      <c r="P115">
        <f>O115</f>
        <v/>
      </c>
      <c r="Q115">
        <f>P115</f>
        <v/>
      </c>
      <c r="R115">
        <f>Q115</f>
        <v/>
      </c>
      <c r="S115">
        <f>R115</f>
        <v/>
      </c>
      <c r="T115">
        <f>S115</f>
        <v/>
      </c>
      <c r="U115">
        <f>T115</f>
        <v/>
      </c>
      <c r="V115">
        <f>U115</f>
        <v/>
      </c>
      <c r="W115">
        <f>V115</f>
        <v/>
      </c>
    </row>
    <row r="116">
      <c r="A116" t="inlineStr">
        <is>
          <t>CIMS.CAN.QC.Transportation Freight.Freight.Land.Light Medium</t>
        </is>
      </c>
      <c r="B116" t="inlineStr">
        <is>
          <t>Service</t>
        </is>
      </c>
      <c r="C116" t="inlineStr">
        <is>
          <t>QC</t>
        </is>
      </c>
      <c r="D116" t="inlineStr">
        <is>
          <t>Transportation Freight</t>
        </is>
      </c>
      <c r="E116" t="inlineStr">
        <is>
          <t>Light Medium</t>
        </is>
      </c>
      <c r="F116" t="inlineStr">
        <is>
          <t>Hydrogen</t>
        </is>
      </c>
      <c r="G116" t="inlineStr">
        <is>
          <t>unavailable</t>
        </is>
      </c>
      <c r="K116" t="inlineStr">
        <is>
          <t>constant_tech</t>
        </is>
      </c>
      <c r="L116" t="inlineStr">
        <is>
          <t>Year</t>
        </is>
      </c>
      <c r="M116">
        <f t="array" ref="M116">INDEX([1]!constant_data,_xlfn.XMATCH(_xlfn.CONCAT(
SUBSTITUTE($A116,LEFT($A116,FIND($C116,$A116)+LEN($C116)-1),),
$F116,
$H116:$I116,
SUBSTITUTE($J116,LEFT($A116,FIND($C116,$A116)+LEN($C116)-1),)),
[1]!constant_index),_xlfn.XMATCH($G116,[1]!constant_header))</f>
        <v/>
      </c>
      <c r="N116">
        <f>M116</f>
        <v/>
      </c>
      <c r="O116">
        <f>N116</f>
        <v/>
      </c>
      <c r="P116">
        <f>O116</f>
        <v/>
      </c>
      <c r="Q116">
        <f>P116</f>
        <v/>
      </c>
      <c r="R116">
        <f>Q116</f>
        <v/>
      </c>
      <c r="S116">
        <f>R116</f>
        <v/>
      </c>
      <c r="T116">
        <f>S116</f>
        <v/>
      </c>
      <c r="U116">
        <f>T116</f>
        <v/>
      </c>
      <c r="V116">
        <f>U116</f>
        <v/>
      </c>
      <c r="W116">
        <f>V116</f>
        <v/>
      </c>
    </row>
    <row r="117">
      <c r="A117" t="inlineStr">
        <is>
          <t>CIMS.CAN.QC.Transportation Freight.Freight.Land.Light Medium</t>
        </is>
      </c>
      <c r="B117" t="inlineStr">
        <is>
          <t>Service</t>
        </is>
      </c>
      <c r="C117" t="inlineStr">
        <is>
          <t>QC</t>
        </is>
      </c>
      <c r="D117" t="inlineStr">
        <is>
          <t>Transportation Freight</t>
        </is>
      </c>
      <c r="E117" t="inlineStr">
        <is>
          <t>Light Medium</t>
        </is>
      </c>
      <c r="F117" t="inlineStr">
        <is>
          <t>Hydrogen</t>
        </is>
      </c>
      <c r="G117" t="inlineStr">
        <is>
          <t>lifetime</t>
        </is>
      </c>
      <c r="K117" t="inlineStr">
        <is>
          <t>constant_tech</t>
        </is>
      </c>
      <c r="L117" t="inlineStr">
        <is>
          <t>Years</t>
        </is>
      </c>
      <c r="M117">
        <f t="array" ref="M117">INDEX([1]!constant_data,_xlfn.XMATCH(_xlfn.CONCAT(
SUBSTITUTE($A117,LEFT($A117,FIND($C117,$A117)+LEN($C117)-1),),
$F117,
$H117:$I117,
SUBSTITUTE($J117,LEFT($A117,FIND($C117,$A117)+LEN($C117)-1),)),
[1]!constant_index),_xlfn.XMATCH($G117,[1]!constant_header))</f>
        <v/>
      </c>
      <c r="N117">
        <f>M117</f>
        <v/>
      </c>
      <c r="O117">
        <f>N117</f>
        <v/>
      </c>
      <c r="P117">
        <f>O117</f>
        <v/>
      </c>
      <c r="Q117">
        <f>P117</f>
        <v/>
      </c>
      <c r="R117">
        <f>Q117</f>
        <v/>
      </c>
      <c r="S117">
        <f>R117</f>
        <v/>
      </c>
      <c r="T117">
        <f>S117</f>
        <v/>
      </c>
      <c r="U117">
        <f>T117</f>
        <v/>
      </c>
      <c r="V117">
        <f>U117</f>
        <v/>
      </c>
      <c r="W117">
        <f>V117</f>
        <v/>
      </c>
    </row>
    <row r="118">
      <c r="A118" t="inlineStr">
        <is>
          <t>CIMS.CAN.QC.Transportation Freight.Freight.Land.Light Medium</t>
        </is>
      </c>
      <c r="B118" t="inlineStr">
        <is>
          <t>Service</t>
        </is>
      </c>
      <c r="C118" t="inlineStr">
        <is>
          <t>QC</t>
        </is>
      </c>
      <c r="D118" t="inlineStr">
        <is>
          <t>Transportation Freight</t>
        </is>
      </c>
      <c r="E118" t="inlineStr">
        <is>
          <t>Light Medium</t>
        </is>
      </c>
      <c r="F118" t="inlineStr">
        <is>
          <t>Hydrogen</t>
        </is>
      </c>
      <c r="G118" t="inlineStr">
        <is>
          <t>market_share_total</t>
        </is>
      </c>
      <c r="K118" t="inlineStr">
        <is>
          <t>annual_tech</t>
        </is>
      </c>
      <c r="L118" t="inlineStr">
        <is>
          <t>%</t>
        </is>
      </c>
      <c r="M118">
        <f t="array" ref="M118">INDEX([1]!annual_data,_xlfn.XMATCH(_xlfn.CONCAT(
SUBSTITUTE($A118,LEFT($A118,FIND($C118,$A118)+LEN($C118)-1),),
$F118,
$G118:$I118,
SUBSTITUTE($J118,LEFT($A118,FIND($C118,$A118)+LEN($C118)-1),)),
[1]!annual_index),_xlfn.XMATCH(M$2,[1]!annual_header))</f>
        <v/>
      </c>
    </row>
    <row r="119">
      <c r="A119" t="inlineStr">
        <is>
          <t>CIMS.CAN.QC.Transportation Freight.Freight.Land.Light Medium</t>
        </is>
      </c>
      <c r="B119" t="inlineStr">
        <is>
          <t>Service</t>
        </is>
      </c>
      <c r="C119" t="inlineStr">
        <is>
          <t>QC</t>
        </is>
      </c>
      <c r="D119" t="inlineStr">
        <is>
          <t>Transportation Freight</t>
        </is>
      </c>
      <c r="E119" t="inlineStr">
        <is>
          <t>Light Medium</t>
        </is>
      </c>
      <c r="F119" t="inlineStr">
        <is>
          <t>Hydrogen</t>
        </is>
      </c>
      <c r="G119" t="inlineStr">
        <is>
          <t>output</t>
        </is>
      </c>
      <c r="K119" t="inlineStr">
        <is>
          <t>annual_region</t>
        </is>
      </c>
      <c r="L119" t="inlineStr">
        <is>
          <t>node unit</t>
        </is>
      </c>
      <c r="M119">
        <f t="array" ref="M119">INDEX([1]!annual_data,_xlfn.XMATCH(_xlfn.CONCAT(
SUBSTITUTE($A119,LEFT($A119,FIND($C119,$A119)+LEN($C119)-1),),
$C119,
$G119:$I119,
SUBSTITUTE($J119,LEFT($A119,FIND($C119,$A119)+LEN($C119)-1),)),
[1]!annual_index),_xlfn.XMATCH(M$2,[1]!annual_header))</f>
        <v/>
      </c>
      <c r="N119">
        <f>M119</f>
        <v/>
      </c>
      <c r="O119">
        <f>N119</f>
        <v/>
      </c>
      <c r="P119">
        <f>O119</f>
        <v/>
      </c>
      <c r="Q119">
        <f>P119</f>
        <v/>
      </c>
      <c r="R119">
        <f>Q119</f>
        <v/>
      </c>
      <c r="S119">
        <f>R119</f>
        <v/>
      </c>
      <c r="T119">
        <f>S119</f>
        <v/>
      </c>
      <c r="U119">
        <f>T119</f>
        <v/>
      </c>
      <c r="V119">
        <f>U119</f>
        <v/>
      </c>
      <c r="W119">
        <f>V119</f>
        <v/>
      </c>
    </row>
    <row r="120">
      <c r="A120" t="inlineStr">
        <is>
          <t>CIMS.CAN.QC.Transportation Freight.Freight.Land.Light Medium</t>
        </is>
      </c>
      <c r="B120" t="inlineStr">
        <is>
          <t>Service</t>
        </is>
      </c>
      <c r="C120" t="inlineStr">
        <is>
          <t>QC</t>
        </is>
      </c>
      <c r="D120" t="inlineStr">
        <is>
          <t>Transportation Freight</t>
        </is>
      </c>
      <c r="E120" t="inlineStr">
        <is>
          <t>Light Medium</t>
        </is>
      </c>
      <c r="F120" t="inlineStr">
        <is>
          <t>Hydrogen</t>
        </is>
      </c>
      <c r="G120" t="inlineStr">
        <is>
          <t>fcc</t>
        </is>
      </c>
      <c r="K120" t="inlineStr">
        <is>
          <t>constant_tech</t>
        </is>
      </c>
      <c r="L120" t="inlineStr">
        <is>
          <t>$</t>
        </is>
      </c>
      <c r="M120">
        <f t="array" ref="M120">INDEX([1]!constant_data,_xlfn.XMATCH(_xlfn.CONCAT(
SUBSTITUTE($A120,LEFT($A120,FIND($C120,$A120)+LEN($C120)-1),),
$F120,
$H120:$I120,
SUBSTITUTE($J120,LEFT($A120,FIND($C120,$A120)+LEN($C120)-1),)),
[1]!constant_index),_xlfn.XMATCH($G120,[1]!constant_header))</f>
        <v/>
      </c>
      <c r="N120">
        <f>M120</f>
        <v/>
      </c>
      <c r="O120">
        <f>N120</f>
        <v/>
      </c>
      <c r="P120">
        <f>O120</f>
        <v/>
      </c>
      <c r="Q120">
        <f>P120</f>
        <v/>
      </c>
      <c r="R120">
        <f>Q120</f>
        <v/>
      </c>
      <c r="S120">
        <f>R120</f>
        <v/>
      </c>
      <c r="T120">
        <f>S120</f>
        <v/>
      </c>
      <c r="U120">
        <f>T120</f>
        <v/>
      </c>
      <c r="V120">
        <f>U120</f>
        <v/>
      </c>
      <c r="W120">
        <f>V120</f>
        <v/>
      </c>
    </row>
    <row r="121">
      <c r="A121" t="inlineStr">
        <is>
          <t>CIMS.CAN.QC.Transportation Freight.Freight.Land.Light Medium</t>
        </is>
      </c>
      <c r="B121" t="inlineStr">
        <is>
          <t>Service</t>
        </is>
      </c>
      <c r="C121" t="inlineStr">
        <is>
          <t>QC</t>
        </is>
      </c>
      <c r="D121" t="inlineStr">
        <is>
          <t>Transportation Freight</t>
        </is>
      </c>
      <c r="E121" t="inlineStr">
        <is>
          <t>Light Medium</t>
        </is>
      </c>
      <c r="F121" t="inlineStr">
        <is>
          <t>Hydrogen</t>
        </is>
      </c>
      <c r="G121" t="inlineStr">
        <is>
          <t>fom</t>
        </is>
      </c>
      <c r="K121" t="inlineStr">
        <is>
          <t>constant_tech</t>
        </is>
      </c>
      <c r="L121" t="inlineStr">
        <is>
          <t>$</t>
        </is>
      </c>
      <c r="M121">
        <f t="array" ref="M121">INDEX([1]!constant_data,_xlfn.XMATCH(_xlfn.CONCAT(
SUBSTITUTE($A121,LEFT($A121,FIND($C121,$A121)+LEN($C121)-1),),
$F121,
$H121:$I121,
SUBSTITUTE($J121,LEFT($A121,FIND($C121,$A121)+LEN($C121)-1),)),
[1]!constant_index),_xlfn.XMATCH($G121,[1]!constant_header))</f>
        <v/>
      </c>
      <c r="N121">
        <f>M121</f>
        <v/>
      </c>
      <c r="O121">
        <f>N121</f>
        <v/>
      </c>
      <c r="P121">
        <f>O121</f>
        <v/>
      </c>
      <c r="Q121">
        <f>P121</f>
        <v/>
      </c>
      <c r="R121">
        <f>Q121</f>
        <v/>
      </c>
      <c r="S121">
        <f>R121</f>
        <v/>
      </c>
      <c r="T121">
        <f>S121</f>
        <v/>
      </c>
      <c r="U121">
        <f>T121</f>
        <v/>
      </c>
      <c r="V121">
        <f>U121</f>
        <v/>
      </c>
      <c r="W121">
        <f>V121</f>
        <v/>
      </c>
    </row>
    <row r="122">
      <c r="A122" t="inlineStr">
        <is>
          <t>CIMS.CAN.QC.Transportation Freight.Freight.Land.Light Medium</t>
        </is>
      </c>
      <c r="B122" t="inlineStr">
        <is>
          <t>Service</t>
        </is>
      </c>
      <c r="C122" t="inlineStr">
        <is>
          <t>QC</t>
        </is>
      </c>
      <c r="D122" t="inlineStr">
        <is>
          <t>Transportation Freight</t>
        </is>
      </c>
      <c r="E122" t="inlineStr">
        <is>
          <t>Light Medium</t>
        </is>
      </c>
      <c r="F122" t="inlineStr">
        <is>
          <t>Hydrogen</t>
        </is>
      </c>
      <c r="G122" t="inlineStr">
        <is>
          <t>service_request</t>
        </is>
      </c>
      <c r="J122" t="inlineStr">
        <is>
          <t>CIMS.CAN.QC.Hydrogen</t>
        </is>
      </c>
      <c r="K122" t="inlineStr">
        <is>
          <t>annual_tech</t>
        </is>
      </c>
      <c r="L122">
        <f t="array" ref="L122">INDEX([1]!annual_data,_xlfn.XMATCH(_xlfn.CONCAT(
SUBSTITUTE($A122,LEFT($A122,FIND($C122,$A122)+LEN($C122)-1),),
$F122,
$G122:$I122,
SUBSTITUTE($J122,LEFT($A122,FIND($C122,$A122)+LEN($C122)-1),)),
[1]!annual_index),_xlfn.XMATCH(L$2,[1]!annual_header))</f>
        <v/>
      </c>
      <c r="M122">
        <f t="array" ref="M122">INDEX([1]!annual_data,_xlfn.XMATCH(_xlfn.CONCAT(
SUBSTITUTE($A122,LEFT($A122,FIND($C122,$A122)+LEN($C122)-1),),
$F122,
$G122:$I122,
SUBSTITUTE($J122,LEFT($A122,FIND($C122,$A122)+LEN($C122)-1),)),
[1]!annual_index),_xlfn.XMATCH(M$2,[1]!annual_header))</f>
        <v/>
      </c>
      <c r="N122">
        <f>M122</f>
        <v/>
      </c>
      <c r="O122">
        <f>N122</f>
        <v/>
      </c>
      <c r="P122">
        <f>O122</f>
        <v/>
      </c>
      <c r="Q122">
        <f>P122</f>
        <v/>
      </c>
      <c r="R122">
        <f>Q122</f>
        <v/>
      </c>
      <c r="S122">
        <f>R122</f>
        <v/>
      </c>
      <c r="T122">
        <f>S122</f>
        <v/>
      </c>
      <c r="U122">
        <f>T122</f>
        <v/>
      </c>
      <c r="V122">
        <f>U122</f>
        <v/>
      </c>
      <c r="W122">
        <f>V122</f>
        <v/>
      </c>
    </row>
    <row r="123">
      <c r="A123" t="inlineStr">
        <is>
          <t>CIMS.CAN.QC.Transportation Freight.Freight.Land.Light Medium</t>
        </is>
      </c>
      <c r="B123" t="inlineStr">
        <is>
          <t>Service</t>
        </is>
      </c>
      <c r="C123" t="inlineStr">
        <is>
          <t>QC</t>
        </is>
      </c>
      <c r="D123" t="inlineStr">
        <is>
          <t>Transportation Freight</t>
        </is>
      </c>
      <c r="E123" t="inlineStr">
        <is>
          <t>Light Medium</t>
        </is>
      </c>
      <c r="F123" t="inlineStr">
        <is>
          <t>Hydrogen</t>
        </is>
      </c>
      <c r="G123" t="inlineStr">
        <is>
          <t>service_request</t>
        </is>
      </c>
      <c r="J123" t="inlineStr">
        <is>
          <t>CIMS.CAN.QC.Transportation Freight.FCEV Infrastructure</t>
        </is>
      </c>
      <c r="K123" t="inlineStr">
        <is>
          <t>annual_tech</t>
        </is>
      </c>
      <c r="L123">
        <f t="array" ref="L123">INDEX([1]!annual_data,_xlfn.XMATCH(_xlfn.CONCAT(
SUBSTITUTE($A123,LEFT($A123,FIND($C123,$A123)+LEN($C123)-1),),
$F123,
$G123:$I123,
SUBSTITUTE($J123,LEFT($A123,FIND($C123,$A123)+LEN($C123)-1),)),
[1]!annual_index),_xlfn.XMATCH(L$2,[1]!annual_header))</f>
        <v/>
      </c>
      <c r="M123">
        <f t="array" ref="M123">INDEX([1]!annual_data,_xlfn.XMATCH(_xlfn.CONCAT(
SUBSTITUTE($A123,LEFT($A123,FIND($C123,$A123)+LEN($C123)-1),),
$F123,
$G123:$I123,
SUBSTITUTE($J123,LEFT($A123,FIND($C123,$A123)+LEN($C123)-1),)),
[1]!annual_index),_xlfn.XMATCH(M$2,[1]!annual_header))</f>
        <v/>
      </c>
      <c r="N123">
        <f>M123</f>
        <v/>
      </c>
      <c r="O123">
        <f>N123</f>
        <v/>
      </c>
      <c r="P123">
        <f>O123</f>
        <v/>
      </c>
      <c r="Q123">
        <f>P123</f>
        <v/>
      </c>
      <c r="R123">
        <f>Q123</f>
        <v/>
      </c>
      <c r="S123">
        <f>R123</f>
        <v/>
      </c>
      <c r="T123">
        <f>S123</f>
        <v/>
      </c>
      <c r="U123">
        <f>T123</f>
        <v/>
      </c>
      <c r="V123">
        <f>U123</f>
        <v/>
      </c>
      <c r="W123">
        <f>V123</f>
        <v/>
      </c>
    </row>
    <row r="124">
      <c r="A124" t="inlineStr">
        <is>
          <t>CIMS.CAN.QC.Transportation Freight.Freight.Land.Light Medium</t>
        </is>
      </c>
      <c r="B124" t="inlineStr">
        <is>
          <t>Service</t>
        </is>
      </c>
      <c r="C124" t="inlineStr">
        <is>
          <t>QC</t>
        </is>
      </c>
      <c r="D124" t="inlineStr">
        <is>
          <t>Transportation Freight</t>
        </is>
      </c>
      <c r="E124" t="inlineStr">
        <is>
          <t>Light Medium</t>
        </is>
      </c>
      <c r="F124" t="inlineStr">
        <is>
          <t>Electric</t>
        </is>
      </c>
      <c r="G124" t="inlineStr">
        <is>
          <t>technology</t>
        </is>
      </c>
    </row>
    <row r="125">
      <c r="A125" t="inlineStr">
        <is>
          <t>CIMS.CAN.QC.Transportation Freight.Freight.Land.Light Medium</t>
        </is>
      </c>
      <c r="B125" t="inlineStr">
        <is>
          <t>Service</t>
        </is>
      </c>
      <c r="C125" t="inlineStr">
        <is>
          <t>QC</t>
        </is>
      </c>
      <c r="D125" t="inlineStr">
        <is>
          <t>Transportation Freight</t>
        </is>
      </c>
      <c r="E125" t="inlineStr">
        <is>
          <t>Light Medium</t>
        </is>
      </c>
      <c r="F125" t="inlineStr">
        <is>
          <t>Electric</t>
        </is>
      </c>
      <c r="G125" t="inlineStr">
        <is>
          <t>available</t>
        </is>
      </c>
      <c r="K125" t="inlineStr">
        <is>
          <t>constant_tech</t>
        </is>
      </c>
      <c r="L125" t="inlineStr">
        <is>
          <t>Year</t>
        </is>
      </c>
      <c r="M125">
        <f t="array" ref="M125">INDEX([1]!constant_data,_xlfn.XMATCH(_xlfn.CONCAT(
SUBSTITUTE($A125,LEFT($A125,FIND($C125,$A125)+LEN($C125)-1),),
$F125,
$H125:$I125,
SUBSTITUTE($J125,LEFT($A125,FIND($C125,$A125)+LEN($C125)-1),)),
[1]!constant_index),_xlfn.XMATCH($G125,[1]!constant_header))</f>
        <v/>
      </c>
      <c r="N125">
        <f>M125</f>
        <v/>
      </c>
      <c r="O125">
        <f>N125</f>
        <v/>
      </c>
      <c r="P125">
        <f>O125</f>
        <v/>
      </c>
      <c r="Q125">
        <f>P125</f>
        <v/>
      </c>
      <c r="R125">
        <f>Q125</f>
        <v/>
      </c>
      <c r="S125">
        <f>R125</f>
        <v/>
      </c>
      <c r="T125">
        <f>S125</f>
        <v/>
      </c>
      <c r="U125">
        <f>T125</f>
        <v/>
      </c>
      <c r="V125">
        <f>U125</f>
        <v/>
      </c>
      <c r="W125">
        <f>V125</f>
        <v/>
      </c>
    </row>
    <row r="126">
      <c r="A126" t="inlineStr">
        <is>
          <t>CIMS.CAN.QC.Transportation Freight.Freight.Land.Light Medium</t>
        </is>
      </c>
      <c r="B126" t="inlineStr">
        <is>
          <t>Service</t>
        </is>
      </c>
      <c r="C126" t="inlineStr">
        <is>
          <t>QC</t>
        </is>
      </c>
      <c r="D126" t="inlineStr">
        <is>
          <t>Transportation Freight</t>
        </is>
      </c>
      <c r="E126" t="inlineStr">
        <is>
          <t>Light Medium</t>
        </is>
      </c>
      <c r="F126" t="inlineStr">
        <is>
          <t>Electric</t>
        </is>
      </c>
      <c r="G126" t="inlineStr">
        <is>
          <t>unavailable</t>
        </is>
      </c>
      <c r="K126" t="inlineStr">
        <is>
          <t>constant_tech</t>
        </is>
      </c>
      <c r="L126" t="inlineStr">
        <is>
          <t>Year</t>
        </is>
      </c>
      <c r="M126">
        <f t="array" ref="M126">INDEX([1]!constant_data,_xlfn.XMATCH(_xlfn.CONCAT(
SUBSTITUTE($A126,LEFT($A126,FIND($C126,$A126)+LEN($C126)-1),),
$F126,
$H126:$I126,
SUBSTITUTE($J126,LEFT($A126,FIND($C126,$A126)+LEN($C126)-1),)),
[1]!constant_index),_xlfn.XMATCH($G126,[1]!constant_header))</f>
        <v/>
      </c>
      <c r="N126">
        <f>M126</f>
        <v/>
      </c>
      <c r="O126">
        <f>N126</f>
        <v/>
      </c>
      <c r="P126">
        <f>O126</f>
        <v/>
      </c>
      <c r="Q126">
        <f>P126</f>
        <v/>
      </c>
      <c r="R126">
        <f>Q126</f>
        <v/>
      </c>
      <c r="S126">
        <f>R126</f>
        <v/>
      </c>
      <c r="T126">
        <f>S126</f>
        <v/>
      </c>
      <c r="U126">
        <f>T126</f>
        <v/>
      </c>
      <c r="V126">
        <f>U126</f>
        <v/>
      </c>
      <c r="W126">
        <f>V126</f>
        <v/>
      </c>
    </row>
    <row r="127">
      <c r="A127" t="inlineStr">
        <is>
          <t>CIMS.CAN.QC.Transportation Freight.Freight.Land.Light Medium</t>
        </is>
      </c>
      <c r="B127" t="inlineStr">
        <is>
          <t>Service</t>
        </is>
      </c>
      <c r="C127" t="inlineStr">
        <is>
          <t>QC</t>
        </is>
      </c>
      <c r="D127" t="inlineStr">
        <is>
          <t>Transportation Freight</t>
        </is>
      </c>
      <c r="E127" t="inlineStr">
        <is>
          <t>Light Medium</t>
        </is>
      </c>
      <c r="F127" t="inlineStr">
        <is>
          <t>Electric</t>
        </is>
      </c>
      <c r="G127" t="inlineStr">
        <is>
          <t>lifetime</t>
        </is>
      </c>
      <c r="K127" t="inlineStr">
        <is>
          <t>constant_tech</t>
        </is>
      </c>
      <c r="L127" t="inlineStr">
        <is>
          <t>Years</t>
        </is>
      </c>
      <c r="M127">
        <f t="array" ref="M127">INDEX([1]!constant_data,_xlfn.XMATCH(_xlfn.CONCAT(
SUBSTITUTE($A127,LEFT($A127,FIND($C127,$A127)+LEN($C127)-1),),
$F127,
$H127:$I127,
SUBSTITUTE($J127,LEFT($A127,FIND($C127,$A127)+LEN($C127)-1),)),
[1]!constant_index),_xlfn.XMATCH($G127,[1]!constant_header))</f>
        <v/>
      </c>
      <c r="N127">
        <f>M127</f>
        <v/>
      </c>
      <c r="O127">
        <f>N127</f>
        <v/>
      </c>
      <c r="P127">
        <f>O127</f>
        <v/>
      </c>
      <c r="Q127">
        <f>P127</f>
        <v/>
      </c>
      <c r="R127">
        <f>Q127</f>
        <v/>
      </c>
      <c r="S127">
        <f>R127</f>
        <v/>
      </c>
      <c r="T127">
        <f>S127</f>
        <v/>
      </c>
      <c r="U127">
        <f>T127</f>
        <v/>
      </c>
      <c r="V127">
        <f>U127</f>
        <v/>
      </c>
      <c r="W127">
        <f>V127</f>
        <v/>
      </c>
    </row>
    <row r="128">
      <c r="A128" t="inlineStr">
        <is>
          <t>CIMS.CAN.QC.Transportation Freight.Freight.Land.Light Medium</t>
        </is>
      </c>
      <c r="B128" t="inlineStr">
        <is>
          <t>Service</t>
        </is>
      </c>
      <c r="C128" t="inlineStr">
        <is>
          <t>QC</t>
        </is>
      </c>
      <c r="D128" t="inlineStr">
        <is>
          <t>Transportation Freight</t>
        </is>
      </c>
      <c r="E128" t="inlineStr">
        <is>
          <t>Light Medium</t>
        </is>
      </c>
      <c r="F128" t="inlineStr">
        <is>
          <t>Electric</t>
        </is>
      </c>
      <c r="G128" t="inlineStr">
        <is>
          <t>market_share_total</t>
        </is>
      </c>
      <c r="K128" t="inlineStr">
        <is>
          <t>annual_tech</t>
        </is>
      </c>
      <c r="L128" t="inlineStr">
        <is>
          <t>%</t>
        </is>
      </c>
      <c r="M128">
        <f t="array" ref="M128">INDEX([1]!annual_data,_xlfn.XMATCH(_xlfn.CONCAT(
SUBSTITUTE($A128,LEFT($A128,FIND($C128,$A128)+LEN($C128)-1),),
$F128,
$G128:$I128,
SUBSTITUTE($J128,LEFT($A128,FIND($C128,$A128)+LEN($C128)-1),)),
[1]!annual_index),_xlfn.XMATCH(M$2,[1]!annual_header))</f>
        <v/>
      </c>
    </row>
    <row r="129">
      <c r="A129" t="inlineStr">
        <is>
          <t>CIMS.CAN.QC.Transportation Freight.Freight.Land.Light Medium</t>
        </is>
      </c>
      <c r="B129" t="inlineStr">
        <is>
          <t>Service</t>
        </is>
      </c>
      <c r="C129" t="inlineStr">
        <is>
          <t>QC</t>
        </is>
      </c>
      <c r="D129" t="inlineStr">
        <is>
          <t>Transportation Freight</t>
        </is>
      </c>
      <c r="E129" t="inlineStr">
        <is>
          <t>Light Medium</t>
        </is>
      </c>
      <c r="F129" t="inlineStr">
        <is>
          <t>Electric</t>
        </is>
      </c>
      <c r="G129" t="inlineStr">
        <is>
          <t>output</t>
        </is>
      </c>
      <c r="K129" t="inlineStr">
        <is>
          <t>annual_region</t>
        </is>
      </c>
      <c r="L129" t="inlineStr">
        <is>
          <t>node unit</t>
        </is>
      </c>
      <c r="M129">
        <f t="array" ref="M129">INDEX([1]!annual_data,_xlfn.XMATCH(_xlfn.CONCAT(
SUBSTITUTE($A129,LEFT($A129,FIND($C129,$A129)+LEN($C129)-1),),
$C129,
$G129:$I129,
SUBSTITUTE($J129,LEFT($A129,FIND($C129,$A129)+LEN($C129)-1),)),
[1]!annual_index),_xlfn.XMATCH(M$2,[1]!annual_header))</f>
        <v/>
      </c>
      <c r="N129">
        <f>M129</f>
        <v/>
      </c>
      <c r="O129">
        <f>N129</f>
        <v/>
      </c>
      <c r="P129">
        <f>O129</f>
        <v/>
      </c>
      <c r="Q129">
        <f>P129</f>
        <v/>
      </c>
      <c r="R129">
        <f>Q129</f>
        <v/>
      </c>
      <c r="S129">
        <f>R129</f>
        <v/>
      </c>
      <c r="T129">
        <f>S129</f>
        <v/>
      </c>
      <c r="U129">
        <f>T129</f>
        <v/>
      </c>
      <c r="V129">
        <f>U129</f>
        <v/>
      </c>
      <c r="W129">
        <f>V129</f>
        <v/>
      </c>
    </row>
    <row r="130">
      <c r="A130" t="inlineStr">
        <is>
          <t>CIMS.CAN.QC.Transportation Freight.Freight.Land.Light Medium</t>
        </is>
      </c>
      <c r="B130" t="inlineStr">
        <is>
          <t>Service</t>
        </is>
      </c>
      <c r="C130" t="inlineStr">
        <is>
          <t>QC</t>
        </is>
      </c>
      <c r="D130" t="inlineStr">
        <is>
          <t>Transportation Freight</t>
        </is>
      </c>
      <c r="E130" t="inlineStr">
        <is>
          <t>Light Medium</t>
        </is>
      </c>
      <c r="F130" t="inlineStr">
        <is>
          <t>Electric</t>
        </is>
      </c>
      <c r="G130" t="inlineStr">
        <is>
          <t>fcc</t>
        </is>
      </c>
      <c r="K130" t="inlineStr">
        <is>
          <t>constant_tech</t>
        </is>
      </c>
      <c r="L130" t="inlineStr">
        <is>
          <t>$</t>
        </is>
      </c>
      <c r="M130">
        <f t="array" ref="M130">INDEX([1]!constant_data,_xlfn.XMATCH(_xlfn.CONCAT(
SUBSTITUTE($A130,LEFT($A130,FIND($C130,$A130)+LEN($C130)-1),),
$F130,
$H130:$I130,
SUBSTITUTE($J130,LEFT($A130,FIND($C130,$A130)+LEN($C130)-1),)),
[1]!constant_index),_xlfn.XMATCH($G130,[1]!constant_header))</f>
        <v/>
      </c>
      <c r="N130">
        <f>M130</f>
        <v/>
      </c>
      <c r="O130">
        <f>N130</f>
        <v/>
      </c>
      <c r="P130">
        <f>O130</f>
        <v/>
      </c>
      <c r="Q130">
        <f>P130</f>
        <v/>
      </c>
      <c r="R130">
        <f>Q130</f>
        <v/>
      </c>
      <c r="S130">
        <f>R130</f>
        <v/>
      </c>
      <c r="T130">
        <f>S130</f>
        <v/>
      </c>
      <c r="U130">
        <f>T130</f>
        <v/>
      </c>
      <c r="V130">
        <f>U130</f>
        <v/>
      </c>
      <c r="W130">
        <f>V130</f>
        <v/>
      </c>
    </row>
    <row r="131">
      <c r="A131" t="inlineStr">
        <is>
          <t>CIMS.CAN.QC.Transportation Freight.Freight.Land.Light Medium</t>
        </is>
      </c>
      <c r="B131" t="inlineStr">
        <is>
          <t>Service</t>
        </is>
      </c>
      <c r="C131" t="inlineStr">
        <is>
          <t>QC</t>
        </is>
      </c>
      <c r="D131" t="inlineStr">
        <is>
          <t>Transportation Freight</t>
        </is>
      </c>
      <c r="E131" t="inlineStr">
        <is>
          <t>Light Medium</t>
        </is>
      </c>
      <c r="F131" t="inlineStr">
        <is>
          <t>Electric</t>
        </is>
      </c>
      <c r="G131" t="inlineStr">
        <is>
          <t>fom</t>
        </is>
      </c>
      <c r="K131" t="inlineStr">
        <is>
          <t>constant_tech</t>
        </is>
      </c>
      <c r="L131" t="inlineStr">
        <is>
          <t>$</t>
        </is>
      </c>
      <c r="M131">
        <f t="array" ref="M131">INDEX([1]!constant_data,_xlfn.XMATCH(_xlfn.CONCAT(
SUBSTITUTE($A131,LEFT($A131,FIND($C131,$A131)+LEN($C131)-1),),
$F131,
$H131:$I131,
SUBSTITUTE($J131,LEFT($A131,FIND($C131,$A131)+LEN($C131)-1),)),
[1]!constant_index),_xlfn.XMATCH($G131,[1]!constant_header))</f>
        <v/>
      </c>
      <c r="N131">
        <f>M131</f>
        <v/>
      </c>
      <c r="O131">
        <f>N131</f>
        <v/>
      </c>
      <c r="P131">
        <f>O131</f>
        <v/>
      </c>
      <c r="Q131">
        <f>P131</f>
        <v/>
      </c>
      <c r="R131">
        <f>Q131</f>
        <v/>
      </c>
      <c r="S131">
        <f>R131</f>
        <v/>
      </c>
      <c r="T131">
        <f>S131</f>
        <v/>
      </c>
      <c r="U131">
        <f>T131</f>
        <v/>
      </c>
      <c r="V131">
        <f>U131</f>
        <v/>
      </c>
      <c r="W131">
        <f>V131</f>
        <v/>
      </c>
    </row>
    <row r="132">
      <c r="A132" t="inlineStr">
        <is>
          <t>CIMS.CAN.QC.Transportation Freight.Freight.Land.Light Medium</t>
        </is>
      </c>
      <c r="B132" t="inlineStr">
        <is>
          <t>Service</t>
        </is>
      </c>
      <c r="C132" t="inlineStr">
        <is>
          <t>QC</t>
        </is>
      </c>
      <c r="D132" t="inlineStr">
        <is>
          <t>Transportation Freight</t>
        </is>
      </c>
      <c r="E132" t="inlineStr">
        <is>
          <t>Light Medium</t>
        </is>
      </c>
      <c r="F132" t="inlineStr">
        <is>
          <t>Electric</t>
        </is>
      </c>
      <c r="G132" t="inlineStr">
        <is>
          <t>service_request</t>
        </is>
      </c>
      <c r="J132" t="inlineStr">
        <is>
          <t>CIMS.CAN.QC.Electricity</t>
        </is>
      </c>
      <c r="K132" t="inlineStr">
        <is>
          <t>annual_tech</t>
        </is>
      </c>
      <c r="L132">
        <f t="array" ref="L132">INDEX([1]!annual_data,_xlfn.XMATCH(_xlfn.CONCAT(
SUBSTITUTE($A132,LEFT($A132,FIND($C132,$A132)+LEN($C132)-1),),
$F132,
$G132:$I132,
SUBSTITUTE($J132,LEFT($A132,FIND($C132,$A132)+LEN($C132)-1),)),
[1]!annual_index),_xlfn.XMATCH(L$2,[1]!annual_header))</f>
        <v/>
      </c>
      <c r="M132">
        <f t="array" ref="M132">INDEX([1]!annual_data,_xlfn.XMATCH(_xlfn.CONCAT(
SUBSTITUTE($A132,LEFT($A132,FIND($C132,$A132)+LEN($C132)-1),),
$F132,
$G132:$I132,
SUBSTITUTE($J132,LEFT($A132,FIND($C132,$A132)+LEN($C132)-1),)),
[1]!annual_index),_xlfn.XMATCH(M$2,[1]!annual_header))</f>
        <v/>
      </c>
      <c r="N132">
        <f>M132</f>
        <v/>
      </c>
      <c r="O132">
        <f>N132</f>
        <v/>
      </c>
      <c r="P132">
        <f>O132</f>
        <v/>
      </c>
      <c r="Q132">
        <f>P132</f>
        <v/>
      </c>
      <c r="R132">
        <f>Q132</f>
        <v/>
      </c>
      <c r="S132">
        <f>R132</f>
        <v/>
      </c>
      <c r="T132">
        <f>S132</f>
        <v/>
      </c>
      <c r="U132">
        <f>T132</f>
        <v/>
      </c>
      <c r="V132">
        <f>U132</f>
        <v/>
      </c>
      <c r="W132">
        <f>V132</f>
        <v/>
      </c>
    </row>
    <row r="133">
      <c r="A133" t="inlineStr">
        <is>
          <t>CIMS.CAN.QC.Transportation Freight.Freight.Land.Light Medium</t>
        </is>
      </c>
      <c r="B133" t="inlineStr">
        <is>
          <t>Service</t>
        </is>
      </c>
      <c r="C133" t="inlineStr">
        <is>
          <t>QC</t>
        </is>
      </c>
      <c r="D133" t="inlineStr">
        <is>
          <t>Transportation Freight</t>
        </is>
      </c>
      <c r="E133" t="inlineStr">
        <is>
          <t>Light Medium</t>
        </is>
      </c>
      <c r="F133" t="inlineStr">
        <is>
          <t>Electric</t>
        </is>
      </c>
      <c r="G133" t="inlineStr">
        <is>
          <t>service_request</t>
        </is>
      </c>
      <c r="J133" t="inlineStr">
        <is>
          <t>CIMS.CAN.QC.Transportation Freight.EV Infrastructure</t>
        </is>
      </c>
      <c r="K133" t="inlineStr">
        <is>
          <t>annual_tech</t>
        </is>
      </c>
      <c r="L133">
        <f t="array" ref="L133">INDEX([1]!annual_data,_xlfn.XMATCH(_xlfn.CONCAT(
SUBSTITUTE($A133,LEFT($A133,FIND($C133,$A133)+LEN($C133)-1),),
$F133,
$G133:$I133,
SUBSTITUTE($J133,LEFT($A133,FIND($C133,$A133)+LEN($C133)-1),)),
[1]!annual_index),_xlfn.XMATCH(L$2,[1]!annual_header))</f>
        <v/>
      </c>
      <c r="M133">
        <f t="array" ref="M133">INDEX([1]!annual_data,_xlfn.XMATCH(_xlfn.CONCAT(
SUBSTITUTE($A133,LEFT($A133,FIND($C133,$A133)+LEN($C133)-1),),
$F133,
$G133:$I133,
SUBSTITUTE($J133,LEFT($A133,FIND($C133,$A133)+LEN($C133)-1),)),
[1]!annual_index),_xlfn.XMATCH(M$2,[1]!annual_header))</f>
        <v/>
      </c>
      <c r="N133">
        <f>M133</f>
        <v/>
      </c>
      <c r="O133">
        <f>N133</f>
        <v/>
      </c>
      <c r="P133">
        <f>O133</f>
        <v/>
      </c>
      <c r="Q133">
        <f>P133</f>
        <v/>
      </c>
      <c r="R133">
        <f>Q133</f>
        <v/>
      </c>
      <c r="S133">
        <f>R133</f>
        <v/>
      </c>
      <c r="T133">
        <f>S133</f>
        <v/>
      </c>
      <c r="U133">
        <f>T133</f>
        <v/>
      </c>
      <c r="V133">
        <f>U133</f>
        <v/>
      </c>
      <c r="W133">
        <f>V133</f>
        <v/>
      </c>
    </row>
    <row r="134">
      <c r="A134" t="inlineStr">
        <is>
          <t>CIMS.CAN.QC.Transportation Freight.Freight.Land.Light Medium</t>
        </is>
      </c>
      <c r="B134" t="inlineStr">
        <is>
          <t>Service</t>
        </is>
      </c>
      <c r="C134" t="inlineStr">
        <is>
          <t>QC</t>
        </is>
      </c>
      <c r="D134" t="inlineStr">
        <is>
          <t>Transportation Freight</t>
        </is>
      </c>
      <c r="E134" t="inlineStr">
        <is>
          <t>Light Medium</t>
        </is>
      </c>
      <c r="F134" t="inlineStr">
        <is>
          <t>Plug-in Hybrid</t>
        </is>
      </c>
      <c r="G134" t="inlineStr">
        <is>
          <t>technology</t>
        </is>
      </c>
    </row>
    <row r="135">
      <c r="A135" t="inlineStr">
        <is>
          <t>CIMS.CAN.QC.Transportation Freight.Freight.Land.Light Medium</t>
        </is>
      </c>
      <c r="B135" t="inlineStr">
        <is>
          <t>Service</t>
        </is>
      </c>
      <c r="C135" t="inlineStr">
        <is>
          <t>QC</t>
        </is>
      </c>
      <c r="D135" t="inlineStr">
        <is>
          <t>Transportation Freight</t>
        </is>
      </c>
      <c r="E135" t="inlineStr">
        <is>
          <t>Light Medium</t>
        </is>
      </c>
      <c r="F135" t="inlineStr">
        <is>
          <t>Plug-in Hybrid</t>
        </is>
      </c>
      <c r="G135" t="inlineStr">
        <is>
          <t>available</t>
        </is>
      </c>
      <c r="K135" t="inlineStr">
        <is>
          <t>constant_tech</t>
        </is>
      </c>
      <c r="L135" t="inlineStr">
        <is>
          <t>Year</t>
        </is>
      </c>
      <c r="M135">
        <f t="array" ref="M135">INDEX([1]!constant_data,_xlfn.XMATCH(_xlfn.CONCAT(
SUBSTITUTE($A135,LEFT($A135,FIND($C135,$A135)+LEN($C135)-1),),
$F135,
$H135:$I135,
SUBSTITUTE($J135,LEFT($A135,FIND($C135,$A135)+LEN($C135)-1),)),
[1]!constant_index),_xlfn.XMATCH($G135,[1]!constant_header))</f>
        <v/>
      </c>
      <c r="N135">
        <f>M135</f>
        <v/>
      </c>
      <c r="O135">
        <f>N135</f>
        <v/>
      </c>
      <c r="P135">
        <f>O135</f>
        <v/>
      </c>
      <c r="Q135">
        <f>P135</f>
        <v/>
      </c>
      <c r="R135">
        <f>Q135</f>
        <v/>
      </c>
      <c r="S135">
        <f>R135</f>
        <v/>
      </c>
      <c r="T135">
        <f>S135</f>
        <v/>
      </c>
      <c r="U135">
        <f>T135</f>
        <v/>
      </c>
      <c r="V135">
        <f>U135</f>
        <v/>
      </c>
      <c r="W135">
        <f>V135</f>
        <v/>
      </c>
    </row>
    <row r="136">
      <c r="A136" t="inlineStr">
        <is>
          <t>CIMS.CAN.QC.Transportation Freight.Freight.Land.Light Medium</t>
        </is>
      </c>
      <c r="B136" t="inlineStr">
        <is>
          <t>Service</t>
        </is>
      </c>
      <c r="C136" t="inlineStr">
        <is>
          <t>QC</t>
        </is>
      </c>
      <c r="D136" t="inlineStr">
        <is>
          <t>Transportation Freight</t>
        </is>
      </c>
      <c r="E136" t="inlineStr">
        <is>
          <t>Light Medium</t>
        </is>
      </c>
      <c r="F136" t="inlineStr">
        <is>
          <t>Plug-in Hybrid</t>
        </is>
      </c>
      <c r="G136" t="inlineStr">
        <is>
          <t>unavailable</t>
        </is>
      </c>
      <c r="K136" t="inlineStr">
        <is>
          <t>constant_tech</t>
        </is>
      </c>
      <c r="L136" t="inlineStr">
        <is>
          <t>Year</t>
        </is>
      </c>
      <c r="M136">
        <f t="array" ref="M136">INDEX([1]!constant_data,_xlfn.XMATCH(_xlfn.CONCAT(
SUBSTITUTE($A136,LEFT($A136,FIND($C136,$A136)+LEN($C136)-1),),
$F136,
$H136:$I136,
SUBSTITUTE($J136,LEFT($A136,FIND($C136,$A136)+LEN($C136)-1),)),
[1]!constant_index),_xlfn.XMATCH($G136,[1]!constant_header))</f>
        <v/>
      </c>
      <c r="N136">
        <f>M136</f>
        <v/>
      </c>
      <c r="O136">
        <f>N136</f>
        <v/>
      </c>
      <c r="P136">
        <f>O136</f>
        <v/>
      </c>
      <c r="Q136">
        <f>P136</f>
        <v/>
      </c>
      <c r="R136">
        <f>Q136</f>
        <v/>
      </c>
      <c r="S136">
        <f>R136</f>
        <v/>
      </c>
      <c r="T136">
        <f>S136</f>
        <v/>
      </c>
      <c r="U136">
        <f>T136</f>
        <v/>
      </c>
      <c r="V136">
        <f>U136</f>
        <v/>
      </c>
      <c r="W136">
        <f>V136</f>
        <v/>
      </c>
    </row>
    <row r="137">
      <c r="A137" t="inlineStr">
        <is>
          <t>CIMS.CAN.QC.Transportation Freight.Freight.Land.Light Medium</t>
        </is>
      </c>
      <c r="B137" t="inlineStr">
        <is>
          <t>Service</t>
        </is>
      </c>
      <c r="C137" t="inlineStr">
        <is>
          <t>QC</t>
        </is>
      </c>
      <c r="D137" t="inlineStr">
        <is>
          <t>Transportation Freight</t>
        </is>
      </c>
      <c r="E137" t="inlineStr">
        <is>
          <t>Light Medium</t>
        </is>
      </c>
      <c r="F137" t="inlineStr">
        <is>
          <t>Plug-in Hybrid</t>
        </is>
      </c>
      <c r="G137" t="inlineStr">
        <is>
          <t>lifetime</t>
        </is>
      </c>
      <c r="K137" t="inlineStr">
        <is>
          <t>constant_tech</t>
        </is>
      </c>
      <c r="L137" t="inlineStr">
        <is>
          <t>Years</t>
        </is>
      </c>
      <c r="M137">
        <f t="array" ref="M137">INDEX([1]!constant_data,_xlfn.XMATCH(_xlfn.CONCAT(
SUBSTITUTE($A137,LEFT($A137,FIND($C137,$A137)+LEN($C137)-1),),
$F137,
$H137:$I137,
SUBSTITUTE($J137,LEFT($A137,FIND($C137,$A137)+LEN($C137)-1),)),
[1]!constant_index),_xlfn.XMATCH($G137,[1]!constant_header))</f>
        <v/>
      </c>
      <c r="N137">
        <f>M137</f>
        <v/>
      </c>
      <c r="O137">
        <f>N137</f>
        <v/>
      </c>
      <c r="P137">
        <f>O137</f>
        <v/>
      </c>
      <c r="Q137">
        <f>P137</f>
        <v/>
      </c>
      <c r="R137">
        <f>Q137</f>
        <v/>
      </c>
      <c r="S137">
        <f>R137</f>
        <v/>
      </c>
      <c r="T137">
        <f>S137</f>
        <v/>
      </c>
      <c r="U137">
        <f>T137</f>
        <v/>
      </c>
      <c r="V137">
        <f>U137</f>
        <v/>
      </c>
      <c r="W137">
        <f>V137</f>
        <v/>
      </c>
    </row>
    <row r="138">
      <c r="A138" t="inlineStr">
        <is>
          <t>CIMS.CAN.QC.Transportation Freight.Freight.Land.Light Medium</t>
        </is>
      </c>
      <c r="B138" t="inlineStr">
        <is>
          <t>Service</t>
        </is>
      </c>
      <c r="C138" t="inlineStr">
        <is>
          <t>QC</t>
        </is>
      </c>
      <c r="D138" t="inlineStr">
        <is>
          <t>Transportation Freight</t>
        </is>
      </c>
      <c r="E138" t="inlineStr">
        <is>
          <t>Light Medium</t>
        </is>
      </c>
      <c r="F138" t="inlineStr">
        <is>
          <t>Plug-in Hybrid</t>
        </is>
      </c>
      <c r="G138" t="inlineStr">
        <is>
          <t>market_share_total</t>
        </is>
      </c>
      <c r="K138" t="inlineStr">
        <is>
          <t>annual_tech</t>
        </is>
      </c>
      <c r="L138" t="inlineStr">
        <is>
          <t>%</t>
        </is>
      </c>
      <c r="M138">
        <f t="array" ref="M138">INDEX([1]!annual_data,_xlfn.XMATCH(_xlfn.CONCAT(
SUBSTITUTE($A138,LEFT($A138,FIND($C138,$A138)+LEN($C138)-1),),
$F138,
$G138:$I138,
SUBSTITUTE($J138,LEFT($A138,FIND($C138,$A138)+LEN($C138)-1),)),
[1]!annual_index),_xlfn.XMATCH(M$2,[1]!annual_header))</f>
        <v/>
      </c>
    </row>
    <row r="139">
      <c r="A139" t="inlineStr">
        <is>
          <t>CIMS.CAN.QC.Transportation Freight.Freight.Land.Light Medium</t>
        </is>
      </c>
      <c r="B139" t="inlineStr">
        <is>
          <t>Service</t>
        </is>
      </c>
      <c r="C139" t="inlineStr">
        <is>
          <t>QC</t>
        </is>
      </c>
      <c r="D139" t="inlineStr">
        <is>
          <t>Transportation Freight</t>
        </is>
      </c>
      <c r="E139" t="inlineStr">
        <is>
          <t>Light Medium</t>
        </is>
      </c>
      <c r="F139" t="inlineStr">
        <is>
          <t>Plug-in Hybrid</t>
        </is>
      </c>
      <c r="G139" t="inlineStr">
        <is>
          <t>output</t>
        </is>
      </c>
      <c r="K139" t="inlineStr">
        <is>
          <t>annual_region</t>
        </is>
      </c>
      <c r="L139" t="inlineStr">
        <is>
          <t>node unit</t>
        </is>
      </c>
      <c r="M139">
        <f t="array" ref="M139">INDEX([1]!annual_data,_xlfn.XMATCH(_xlfn.CONCAT(
SUBSTITUTE($A139,LEFT($A139,FIND($C139,$A139)+LEN($C139)-1),),
$C139,
$G139:$I139,
SUBSTITUTE($J139,LEFT($A139,FIND($C139,$A139)+LEN($C139)-1),)),
[1]!annual_index),_xlfn.XMATCH(M$2,[1]!annual_header))</f>
        <v/>
      </c>
      <c r="N139">
        <f>M139</f>
        <v/>
      </c>
      <c r="O139">
        <f>N139</f>
        <v/>
      </c>
      <c r="P139">
        <f>O139</f>
        <v/>
      </c>
      <c r="Q139">
        <f>P139</f>
        <v/>
      </c>
      <c r="R139">
        <f>Q139</f>
        <v/>
      </c>
      <c r="S139">
        <f>R139</f>
        <v/>
      </c>
      <c r="T139">
        <f>S139</f>
        <v/>
      </c>
      <c r="U139">
        <f>T139</f>
        <v/>
      </c>
      <c r="V139">
        <f>U139</f>
        <v/>
      </c>
      <c r="W139">
        <f>V139</f>
        <v/>
      </c>
    </row>
    <row r="140">
      <c r="A140" t="inlineStr">
        <is>
          <t>CIMS.CAN.QC.Transportation Freight.Freight.Land.Light Medium</t>
        </is>
      </c>
      <c r="B140" t="inlineStr">
        <is>
          <t>Service</t>
        </is>
      </c>
      <c r="C140" t="inlineStr">
        <is>
          <t>QC</t>
        </is>
      </c>
      <c r="D140" t="inlineStr">
        <is>
          <t>Transportation Freight</t>
        </is>
      </c>
      <c r="E140" t="inlineStr">
        <is>
          <t>Light Medium</t>
        </is>
      </c>
      <c r="F140" t="inlineStr">
        <is>
          <t>Plug-in Hybrid</t>
        </is>
      </c>
      <c r="G140" t="inlineStr">
        <is>
          <t>fcc</t>
        </is>
      </c>
      <c r="K140" t="inlineStr">
        <is>
          <t>constant_tech</t>
        </is>
      </c>
      <c r="L140" t="inlineStr">
        <is>
          <t>$</t>
        </is>
      </c>
      <c r="M140">
        <f t="array" ref="M140">INDEX([1]!constant_data,_xlfn.XMATCH(_xlfn.CONCAT(
SUBSTITUTE($A140,LEFT($A140,FIND($C140,$A140)+LEN($C140)-1),),
$F140,
$H140:$I140,
SUBSTITUTE($J140,LEFT($A140,FIND($C140,$A140)+LEN($C140)-1),)),
[1]!constant_index),_xlfn.XMATCH($G140,[1]!constant_header))</f>
        <v/>
      </c>
      <c r="N140">
        <f>M140</f>
        <v/>
      </c>
      <c r="O140">
        <f>N140</f>
        <v/>
      </c>
      <c r="P140">
        <f>O140</f>
        <v/>
      </c>
      <c r="Q140">
        <f>P140</f>
        <v/>
      </c>
      <c r="R140">
        <f>Q140</f>
        <v/>
      </c>
      <c r="S140">
        <f>R140</f>
        <v/>
      </c>
      <c r="T140">
        <f>S140</f>
        <v/>
      </c>
      <c r="U140">
        <f>T140</f>
        <v/>
      </c>
      <c r="V140">
        <f>U140</f>
        <v/>
      </c>
      <c r="W140">
        <f>V140</f>
        <v/>
      </c>
    </row>
    <row r="141">
      <c r="A141" t="inlineStr">
        <is>
          <t>CIMS.CAN.QC.Transportation Freight.Freight.Land.Light Medium</t>
        </is>
      </c>
      <c r="B141" t="inlineStr">
        <is>
          <t>Service</t>
        </is>
      </c>
      <c r="C141" t="inlineStr">
        <is>
          <t>QC</t>
        </is>
      </c>
      <c r="D141" t="inlineStr">
        <is>
          <t>Transportation Freight</t>
        </is>
      </c>
      <c r="E141" t="inlineStr">
        <is>
          <t>Light Medium</t>
        </is>
      </c>
      <c r="F141" t="inlineStr">
        <is>
          <t>Plug-in Hybrid</t>
        </is>
      </c>
      <c r="G141" t="inlineStr">
        <is>
          <t>fom</t>
        </is>
      </c>
      <c r="K141" t="inlineStr">
        <is>
          <t>constant_tech</t>
        </is>
      </c>
      <c r="L141" t="inlineStr">
        <is>
          <t>$</t>
        </is>
      </c>
      <c r="M141">
        <f t="array" ref="M141">INDEX([1]!constant_data,_xlfn.XMATCH(_xlfn.CONCAT(
SUBSTITUTE($A141,LEFT($A141,FIND($C141,$A141)+LEN($C141)-1),),
$F141,
$H141:$I141,
SUBSTITUTE($J141,LEFT($A141,FIND($C141,$A141)+LEN($C141)-1),)),
[1]!constant_index),_xlfn.XMATCH($G141,[1]!constant_header))</f>
        <v/>
      </c>
      <c r="N141">
        <f>M141</f>
        <v/>
      </c>
      <c r="O141">
        <f>N141</f>
        <v/>
      </c>
      <c r="P141">
        <f>O141</f>
        <v/>
      </c>
      <c r="Q141">
        <f>P141</f>
        <v/>
      </c>
      <c r="R141">
        <f>Q141</f>
        <v/>
      </c>
      <c r="S141">
        <f>R141</f>
        <v/>
      </c>
      <c r="T141">
        <f>S141</f>
        <v/>
      </c>
      <c r="U141">
        <f>T141</f>
        <v/>
      </c>
      <c r="V141">
        <f>U141</f>
        <v/>
      </c>
      <c r="W141">
        <f>V141</f>
        <v/>
      </c>
    </row>
    <row r="142">
      <c r="A142" t="inlineStr">
        <is>
          <t>CIMS.CAN.QC.Transportation Freight.Freight.Land.Light Medium</t>
        </is>
      </c>
      <c r="B142" t="inlineStr">
        <is>
          <t>Service</t>
        </is>
      </c>
      <c r="C142" t="inlineStr">
        <is>
          <t>QC</t>
        </is>
      </c>
      <c r="D142" t="inlineStr">
        <is>
          <t>Transportation Freight</t>
        </is>
      </c>
      <c r="E142" t="inlineStr">
        <is>
          <t>Light Medium</t>
        </is>
      </c>
      <c r="F142" t="inlineStr">
        <is>
          <t>Plug-in Hybrid</t>
        </is>
      </c>
      <c r="G142" t="inlineStr">
        <is>
          <t>service_request</t>
        </is>
      </c>
      <c r="J142" t="inlineStr">
        <is>
          <t>CIMS.CAN.QC.Electricity</t>
        </is>
      </c>
      <c r="K142" t="inlineStr">
        <is>
          <t>annual_tech</t>
        </is>
      </c>
      <c r="L142">
        <f t="array" ref="L142">INDEX([1]!annual_data,_xlfn.XMATCH(_xlfn.CONCAT(
SUBSTITUTE($A142,LEFT($A142,FIND($C142,$A142)+LEN($C142)-1),),
$F142,
$G142:$I142,
SUBSTITUTE($J142,LEFT($A142,FIND($C142,$A142)+LEN($C142)-1),)),
[1]!annual_index),_xlfn.XMATCH(L$2,[1]!annual_header))</f>
        <v/>
      </c>
      <c r="M142">
        <f t="array" ref="M142">INDEX([1]!annual_data,_xlfn.XMATCH(_xlfn.CONCAT(
SUBSTITUTE($A142,LEFT($A142,FIND($C142,$A142)+LEN($C142)-1),),
$F142,
$G142:$I142,
SUBSTITUTE($J142,LEFT($A142,FIND($C142,$A142)+LEN($C142)-1),)),
[1]!annual_index),_xlfn.XMATCH(M$2,[1]!annual_header))</f>
        <v/>
      </c>
      <c r="N142">
        <f>M142</f>
        <v/>
      </c>
      <c r="O142">
        <f>N142</f>
        <v/>
      </c>
      <c r="P142">
        <f>O142</f>
        <v/>
      </c>
      <c r="Q142">
        <f>P142</f>
        <v/>
      </c>
      <c r="R142">
        <f>Q142</f>
        <v/>
      </c>
      <c r="S142">
        <f>R142</f>
        <v/>
      </c>
      <c r="T142">
        <f>S142</f>
        <v/>
      </c>
      <c r="U142">
        <f>T142</f>
        <v/>
      </c>
      <c r="V142">
        <f>U142</f>
        <v/>
      </c>
      <c r="W142">
        <f>V142</f>
        <v/>
      </c>
    </row>
    <row r="143">
      <c r="A143" t="inlineStr">
        <is>
          <t>CIMS.CAN.QC.Transportation Freight.Freight.Land.Light Medium</t>
        </is>
      </c>
      <c r="B143" t="inlineStr">
        <is>
          <t>Service</t>
        </is>
      </c>
      <c r="C143" t="inlineStr">
        <is>
          <t>QC</t>
        </is>
      </c>
      <c r="D143" t="inlineStr">
        <is>
          <t>Transportation Freight</t>
        </is>
      </c>
      <c r="E143" t="inlineStr">
        <is>
          <t>Light Medium</t>
        </is>
      </c>
      <c r="F143" t="inlineStr">
        <is>
          <t>Plug-in Hybrid</t>
        </is>
      </c>
      <c r="G143" t="inlineStr">
        <is>
          <t>service_request</t>
        </is>
      </c>
      <c r="J143" t="inlineStr">
        <is>
          <t>CIMS.CAN.QC.Transportation Freight.EV Infrastructure</t>
        </is>
      </c>
      <c r="K143" t="inlineStr">
        <is>
          <t>annual_tech</t>
        </is>
      </c>
      <c r="L143">
        <f t="array" ref="L143">INDEX([1]!annual_data,_xlfn.XMATCH(_xlfn.CONCAT(
SUBSTITUTE($A143,LEFT($A143,FIND($C143,$A143)+LEN($C143)-1),),
$F143,
$G143:$I143,
SUBSTITUTE($J143,LEFT($A143,FIND($C143,$A143)+LEN($C143)-1),)),
[1]!annual_index),_xlfn.XMATCH(L$2,[1]!annual_header))</f>
        <v/>
      </c>
      <c r="M143">
        <f t="array" ref="M143">INDEX([1]!annual_data,_xlfn.XMATCH(_xlfn.CONCAT(
SUBSTITUTE($A143,LEFT($A143,FIND($C143,$A143)+LEN($C143)-1),),
$F143,
$G143:$I143,
SUBSTITUTE($J143,LEFT($A143,FIND($C143,$A143)+LEN($C143)-1),)),
[1]!annual_index),_xlfn.XMATCH(M$2,[1]!annual_header))</f>
        <v/>
      </c>
      <c r="N143">
        <f>M143</f>
        <v/>
      </c>
      <c r="O143">
        <f>N143</f>
        <v/>
      </c>
      <c r="P143">
        <f>O143</f>
        <v/>
      </c>
      <c r="Q143">
        <f>P143</f>
        <v/>
      </c>
      <c r="R143">
        <f>Q143</f>
        <v/>
      </c>
      <c r="S143">
        <f>R143</f>
        <v/>
      </c>
      <c r="T143">
        <f>S143</f>
        <v/>
      </c>
      <c r="U143">
        <f>T143</f>
        <v/>
      </c>
      <c r="V143">
        <f>U143</f>
        <v/>
      </c>
      <c r="W143">
        <f>V143</f>
        <v/>
      </c>
    </row>
    <row r="144">
      <c r="A144" t="inlineStr">
        <is>
          <t>CIMS.CAN.QC.Transportation Freight.Freight.Land.Light Medium</t>
        </is>
      </c>
      <c r="B144" t="inlineStr">
        <is>
          <t>Service</t>
        </is>
      </c>
      <c r="C144" t="inlineStr">
        <is>
          <t>QC</t>
        </is>
      </c>
      <c r="D144" t="inlineStr">
        <is>
          <t>Transportation Freight</t>
        </is>
      </c>
      <c r="E144" t="inlineStr">
        <is>
          <t>Light Medium</t>
        </is>
      </c>
      <c r="F144" t="inlineStr">
        <is>
          <t>Plug-in Hybrid</t>
        </is>
      </c>
      <c r="G144" t="inlineStr">
        <is>
          <t>service_request</t>
        </is>
      </c>
      <c r="J144" t="inlineStr">
        <is>
          <t>CIMS.CAN.QC.Fuel Blends.Diesel_Transportation</t>
        </is>
      </c>
      <c r="K144" t="inlineStr">
        <is>
          <t>annual_tech</t>
        </is>
      </c>
      <c r="L144">
        <f t="array" ref="L144">INDEX([1]!annual_data,_xlfn.XMATCH(_xlfn.CONCAT(
SUBSTITUTE($A144,LEFT($A144,FIND($C144,$A144)+LEN($C144)-1),),
$F144,
$G144:$I144,
SUBSTITUTE($J144,LEFT($A144,FIND($C144,$A144)+LEN($C144)-1),)),
[1]!annual_index),_xlfn.XMATCH(L$2,[1]!annual_header))</f>
        <v/>
      </c>
      <c r="M144">
        <f t="array" ref="M144">INDEX([1]!annual_data,_xlfn.XMATCH(_xlfn.CONCAT(
SUBSTITUTE($A144,LEFT($A144,FIND($C144,$A144)+LEN($C144)-1),),
$F144,
$G144:$I144,
SUBSTITUTE($J144,LEFT($A144,FIND($C144,$A144)+LEN($C144)-1),)),
[1]!annual_index),_xlfn.XMATCH(M$2,[1]!annual_header))</f>
        <v/>
      </c>
      <c r="N144">
        <f>M144</f>
        <v/>
      </c>
      <c r="O144">
        <f>N144</f>
        <v/>
      </c>
      <c r="P144">
        <f>O144</f>
        <v/>
      </c>
      <c r="Q144">
        <f>P144</f>
        <v/>
      </c>
      <c r="R144">
        <f>Q144</f>
        <v/>
      </c>
      <c r="S144">
        <f>R144</f>
        <v/>
      </c>
      <c r="T144">
        <f>S144</f>
        <v/>
      </c>
      <c r="U144">
        <f>T144</f>
        <v/>
      </c>
      <c r="V144">
        <f>U144</f>
        <v/>
      </c>
      <c r="W144">
        <f>V144</f>
        <v/>
      </c>
    </row>
    <row r="145">
      <c r="A145" t="inlineStr">
        <is>
          <t>CIMS.CAN.QC.Transportation Freight.Freight.Land.Heavy</t>
        </is>
      </c>
      <c r="B145" t="inlineStr">
        <is>
          <t>Service</t>
        </is>
      </c>
      <c r="C145" t="inlineStr">
        <is>
          <t>QC</t>
        </is>
      </c>
      <c r="D145" t="inlineStr">
        <is>
          <t>Transportation Freight</t>
        </is>
      </c>
      <c r="E145" t="inlineStr">
        <is>
          <t>Heavy</t>
        </is>
      </c>
      <c r="G145" t="inlineStr">
        <is>
          <t>service_provide</t>
        </is>
      </c>
      <c r="K145" t="inlineStr">
        <is>
          <t>constant_tech</t>
        </is>
      </c>
      <c r="L145">
        <f t="array" ref="L145">INDEX([1]!constant_data,_xlfn.XMATCH(_xlfn.CONCAT(
SUBSTITUTE($A145,LEFT($A145,FIND($C145,$A145)+LEN($C145)-1),),
$F145,
$H145:$I145,
SUBSTITUTE($J145,LEFT($A145,FIND($C145,$A145)+LEN($C145)-1),)),
[1]!constant_index),_xlfn.XMATCH($G145,[1]!constant_header))</f>
        <v/>
      </c>
    </row>
    <row r="146">
      <c r="A146" t="inlineStr">
        <is>
          <t>CIMS.CAN.QC.Transportation Freight.Freight.Land.Heavy</t>
        </is>
      </c>
      <c r="B146" t="inlineStr">
        <is>
          <t>Service</t>
        </is>
      </c>
      <c r="C146" t="inlineStr">
        <is>
          <t>QC</t>
        </is>
      </c>
      <c r="D146" t="inlineStr">
        <is>
          <t>Transportation Freight</t>
        </is>
      </c>
      <c r="E146" t="inlineStr">
        <is>
          <t>Heavy</t>
        </is>
      </c>
      <c r="G146" t="inlineStr">
        <is>
          <t>competition</t>
        </is>
      </c>
      <c r="H146" t="inlineStr">
        <is>
          <t>Tech Compete</t>
        </is>
      </c>
    </row>
    <row r="147">
      <c r="A147" t="inlineStr">
        <is>
          <t>CIMS.CAN.QC.Transportation Freight.Freight.Land.Heavy</t>
        </is>
      </c>
      <c r="B147" t="inlineStr">
        <is>
          <t>Service</t>
        </is>
      </c>
      <c r="C147" t="inlineStr">
        <is>
          <t>QC</t>
        </is>
      </c>
      <c r="D147" t="inlineStr">
        <is>
          <t>Transportation Freight</t>
        </is>
      </c>
      <c r="E147" t="inlineStr">
        <is>
          <t>Heavy</t>
        </is>
      </c>
      <c r="G147" t="inlineStr">
        <is>
          <t>discount_rate_financial</t>
        </is>
      </c>
      <c r="K147" t="inlineStr">
        <is>
          <t>constant_tech</t>
        </is>
      </c>
      <c r="L147" t="inlineStr">
        <is>
          <t>%</t>
        </is>
      </c>
      <c r="M147">
        <f t="array" ref="M147">INDEX([1]!constant_data,_xlfn.XMATCH(_xlfn.CONCAT(
SUBSTITUTE($A147,LEFT($A147,FIND($C147,$A147)+LEN($C147)-1),),
$F147,
$H147:$I147,
SUBSTITUTE($J147,LEFT($A147,FIND($C147,$A147)+LEN($C147)-1),)),
[1]!constant_index),_xlfn.XMATCH($G147,[1]!constant_header))</f>
        <v/>
      </c>
      <c r="N147">
        <f>M147</f>
        <v/>
      </c>
      <c r="O147">
        <f>N147</f>
        <v/>
      </c>
      <c r="P147">
        <f>O147</f>
        <v/>
      </c>
      <c r="Q147">
        <f>P147</f>
        <v/>
      </c>
      <c r="R147">
        <f>Q147</f>
        <v/>
      </c>
      <c r="S147">
        <f>R147</f>
        <v/>
      </c>
      <c r="T147">
        <f>S147</f>
        <v/>
      </c>
      <c r="U147">
        <f>T147</f>
        <v/>
      </c>
      <c r="V147">
        <f>U147</f>
        <v/>
      </c>
      <c r="W147">
        <f>V147</f>
        <v/>
      </c>
    </row>
    <row r="148">
      <c r="A148" t="inlineStr">
        <is>
          <t>CIMS.CAN.QC.Transportation Freight.Freight.Land.Heavy</t>
        </is>
      </c>
      <c r="B148" t="inlineStr">
        <is>
          <t>Service</t>
        </is>
      </c>
      <c r="C148" t="inlineStr">
        <is>
          <t>QC</t>
        </is>
      </c>
      <c r="D148" t="inlineStr">
        <is>
          <t>Transportation Freight</t>
        </is>
      </c>
      <c r="E148" t="inlineStr">
        <is>
          <t>Heavy</t>
        </is>
      </c>
      <c r="G148" t="inlineStr">
        <is>
          <t>heterogeneity</t>
        </is>
      </c>
      <c r="K148" t="inlineStr">
        <is>
          <t>constant_tech</t>
        </is>
      </c>
      <c r="M148">
        <f t="array" ref="M148">INDEX([1]!constant_data,_xlfn.XMATCH(_xlfn.CONCAT(
SUBSTITUTE($A148,LEFT($A148,FIND($C148,$A148)+LEN($C148)-1),),
$F148,
$H148:$I148,
SUBSTITUTE($J148,LEFT($A148,FIND($C148,$A148)+LEN($C148)-1),)),
[1]!constant_index),_xlfn.XMATCH($G148,[1]!constant_header))</f>
        <v/>
      </c>
      <c r="N148">
        <f>M148</f>
        <v/>
      </c>
      <c r="O148">
        <f>N148</f>
        <v/>
      </c>
      <c r="P148">
        <f>O148</f>
        <v/>
      </c>
      <c r="Q148">
        <f>P148</f>
        <v/>
      </c>
      <c r="R148">
        <f>Q148</f>
        <v/>
      </c>
      <c r="S148">
        <f>R148</f>
        <v/>
      </c>
      <c r="T148">
        <f>S148</f>
        <v/>
      </c>
      <c r="U148">
        <f>T148</f>
        <v/>
      </c>
      <c r="V148">
        <f>U148</f>
        <v/>
      </c>
      <c r="W148">
        <f>V148</f>
        <v/>
      </c>
    </row>
    <row r="149">
      <c r="A149" t="inlineStr">
        <is>
          <t>CIMS.CAN.QC.Transportation Freight.Freight.Land.Heavy</t>
        </is>
      </c>
      <c r="B149" t="inlineStr">
        <is>
          <t>Service</t>
        </is>
      </c>
      <c r="C149" t="inlineStr">
        <is>
          <t>QC</t>
        </is>
      </c>
      <c r="D149" t="inlineStr">
        <is>
          <t>Transportation Freight</t>
        </is>
      </c>
      <c r="E149" t="inlineStr">
        <is>
          <t>Heavy</t>
        </is>
      </c>
      <c r="F149" t="inlineStr">
        <is>
          <t>Trucks</t>
        </is>
      </c>
      <c r="G149" t="inlineStr">
        <is>
          <t>technology</t>
        </is>
      </c>
    </row>
    <row r="150">
      <c r="A150" t="inlineStr">
        <is>
          <t>CIMS.CAN.QC.Transportation Freight.Freight.Land.Heavy</t>
        </is>
      </c>
      <c r="B150" t="inlineStr">
        <is>
          <t>Service</t>
        </is>
      </c>
      <c r="C150" t="inlineStr">
        <is>
          <t>QC</t>
        </is>
      </c>
      <c r="D150" t="inlineStr">
        <is>
          <t>Transportation Freight</t>
        </is>
      </c>
      <c r="E150" t="inlineStr">
        <is>
          <t>Heavy</t>
        </is>
      </c>
      <c r="F150" t="inlineStr">
        <is>
          <t>Trucks</t>
        </is>
      </c>
      <c r="G150" t="inlineStr">
        <is>
          <t>market_share_total</t>
        </is>
      </c>
      <c r="K150" t="inlineStr">
        <is>
          <t>annual_region_tech</t>
        </is>
      </c>
      <c r="L150" t="inlineStr">
        <is>
          <t>%</t>
        </is>
      </c>
      <c r="M150">
        <f t="array" ref="M150">INDEX([1]!annual_data,_xlfn.XMATCH(_xlfn.CONCAT(
SUBSTITUTE($A150,LEFT($A150,FIND($C150,$A150)+LEN($C150)-1),),
$C150,
$F150,
$G150:$I150,
SUBSTITUTE($J150,LEFT($A150,FIND($C150,$A150)+LEN($C150)-1),)),
[1]!annual_index),_xlfn.XMATCH(M$2,[1]!annual_header))</f>
        <v/>
      </c>
    </row>
    <row r="151">
      <c r="A151" t="inlineStr">
        <is>
          <t>CIMS.CAN.QC.Transportation Freight.Freight.Land.Heavy</t>
        </is>
      </c>
      <c r="B151" t="inlineStr">
        <is>
          <t>Service</t>
        </is>
      </c>
      <c r="C151" t="inlineStr">
        <is>
          <t>QC</t>
        </is>
      </c>
      <c r="D151" t="inlineStr">
        <is>
          <t>Transportation Freight</t>
        </is>
      </c>
      <c r="E151" t="inlineStr">
        <is>
          <t>Heavy</t>
        </is>
      </c>
      <c r="F151" t="inlineStr">
        <is>
          <t>Trucks</t>
        </is>
      </c>
      <c r="G151" t="inlineStr">
        <is>
          <t>service_request</t>
        </is>
      </c>
      <c r="J151" t="inlineStr">
        <is>
          <t>CIMS.CAN.QC.Transportation Freight.Freight.Land.Heavy.Trucks</t>
        </is>
      </c>
      <c r="K151" t="inlineStr">
        <is>
          <t>annual_tech</t>
        </is>
      </c>
      <c r="L151">
        <f t="array" ref="L151">INDEX([1]!annual_data,_xlfn.XMATCH(_xlfn.CONCAT(
SUBSTITUTE($A151,LEFT($A151,FIND($C151,$A151)+LEN($C151)-1),),
$F151,
$G151:$I151,
SUBSTITUTE($J151,LEFT($A151,FIND($C151,$A151)+LEN($C151)-1),)),
[1]!annual_index),_xlfn.XMATCH(L$2,[1]!annual_header))</f>
        <v/>
      </c>
      <c r="M151">
        <f t="array" ref="M151">INDEX([1]!annual_data,_xlfn.XMATCH(_xlfn.CONCAT(
SUBSTITUTE($A151,LEFT($A151,FIND($C151,$A151)+LEN($C151)-1),),
$F151,
$G151:$I151,
SUBSTITUTE($J151,LEFT($A151,FIND($C151,$A151)+LEN($C151)-1),)),
[1]!annual_index),_xlfn.XMATCH(M$2,[1]!annual_header))</f>
        <v/>
      </c>
      <c r="N151">
        <f>M151</f>
        <v/>
      </c>
      <c r="O151">
        <f>N151</f>
        <v/>
      </c>
      <c r="P151">
        <f>O151</f>
        <v/>
      </c>
      <c r="Q151">
        <f>P151</f>
        <v/>
      </c>
      <c r="R151">
        <f>Q151</f>
        <v/>
      </c>
      <c r="S151">
        <f>R151</f>
        <v/>
      </c>
      <c r="T151">
        <f>S151</f>
        <v/>
      </c>
      <c r="U151">
        <f>T151</f>
        <v/>
      </c>
      <c r="V151">
        <f>U151</f>
        <v/>
      </c>
      <c r="W151">
        <f>V151</f>
        <v/>
      </c>
    </row>
    <row r="152">
      <c r="A152" t="inlineStr">
        <is>
          <t>CIMS.CAN.QC.Transportation Freight.Freight.Land.Heavy</t>
        </is>
      </c>
      <c r="B152" t="inlineStr">
        <is>
          <t>Service</t>
        </is>
      </c>
      <c r="C152" t="inlineStr">
        <is>
          <t>QC</t>
        </is>
      </c>
      <c r="D152" t="inlineStr">
        <is>
          <t>Transportation Freight</t>
        </is>
      </c>
      <c r="E152" t="inlineStr">
        <is>
          <t>Heavy</t>
        </is>
      </c>
      <c r="F152" t="inlineStr">
        <is>
          <t>Rail</t>
        </is>
      </c>
      <c r="G152" t="inlineStr">
        <is>
          <t>technology</t>
        </is>
      </c>
    </row>
    <row r="153">
      <c r="A153" t="inlineStr">
        <is>
          <t>CIMS.CAN.QC.Transportation Freight.Freight.Land.Heavy</t>
        </is>
      </c>
      <c r="B153" t="inlineStr">
        <is>
          <t>Service</t>
        </is>
      </c>
      <c r="C153" t="inlineStr">
        <is>
          <t>QC</t>
        </is>
      </c>
      <c r="D153" t="inlineStr">
        <is>
          <t>Transportation Freight</t>
        </is>
      </c>
      <c r="E153" t="inlineStr">
        <is>
          <t>Heavy</t>
        </is>
      </c>
      <c r="F153" t="inlineStr">
        <is>
          <t>Rail</t>
        </is>
      </c>
      <c r="G153" t="inlineStr">
        <is>
          <t>market_share_total</t>
        </is>
      </c>
      <c r="K153" t="inlineStr">
        <is>
          <t>annual_region_tech</t>
        </is>
      </c>
      <c r="L153" t="inlineStr">
        <is>
          <t>%</t>
        </is>
      </c>
      <c r="M153">
        <f t="array" ref="M153">INDEX([1]!annual_data,_xlfn.XMATCH(_xlfn.CONCAT(
SUBSTITUTE($A153,LEFT($A153,FIND($C153,$A153)+LEN($C153)-1),),
$C153,
$F153,
$G153:$I153,
SUBSTITUTE($J153,LEFT($A153,FIND($C153,$A153)+LEN($C153)-1),)),
[1]!annual_index),_xlfn.XMATCH(M$2,[1]!annual_header))</f>
        <v/>
      </c>
    </row>
    <row r="154">
      <c r="A154" t="inlineStr">
        <is>
          <t>CIMS.CAN.QC.Transportation Freight.Freight.Land.Heavy</t>
        </is>
      </c>
      <c r="B154" t="inlineStr">
        <is>
          <t>Service</t>
        </is>
      </c>
      <c r="C154" t="inlineStr">
        <is>
          <t>QC</t>
        </is>
      </c>
      <c r="D154" t="inlineStr">
        <is>
          <t>Transportation Freight</t>
        </is>
      </c>
      <c r="E154" t="inlineStr">
        <is>
          <t>Heavy</t>
        </is>
      </c>
      <c r="F154" t="inlineStr">
        <is>
          <t>Rail</t>
        </is>
      </c>
      <c r="G154" t="inlineStr">
        <is>
          <t>service_request</t>
        </is>
      </c>
      <c r="J154" t="inlineStr">
        <is>
          <t>CIMS.CAN.QC.Transportation Freight.Freight.Land.Heavy.Rail</t>
        </is>
      </c>
      <c r="K154" t="inlineStr">
        <is>
          <t>annual_tech</t>
        </is>
      </c>
      <c r="L154">
        <f t="array" ref="L154">INDEX([1]!annual_data,_xlfn.XMATCH(_xlfn.CONCAT(
SUBSTITUTE($A154,LEFT($A154,FIND($C154,$A154)+LEN($C154)-1),),
$F154,
$G154:$I154,
SUBSTITUTE($J154,LEFT($A154,FIND($C154,$A154)+LEN($C154)-1),)),
[1]!annual_index),_xlfn.XMATCH(L$2,[1]!annual_header))</f>
        <v/>
      </c>
      <c r="M154">
        <f t="array" ref="M154">INDEX([1]!annual_data,_xlfn.XMATCH(_xlfn.CONCAT(
SUBSTITUTE($A154,LEFT($A154,FIND($C154,$A154)+LEN($C154)-1),),
$F154,
$G154:$I154,
SUBSTITUTE($J154,LEFT($A154,FIND($C154,$A154)+LEN($C154)-1),)),
[1]!annual_index),_xlfn.XMATCH(M$2,[1]!annual_header))</f>
        <v/>
      </c>
      <c r="N154">
        <f>M154</f>
        <v/>
      </c>
      <c r="O154">
        <f>N154</f>
        <v/>
      </c>
      <c r="P154">
        <f>O154</f>
        <v/>
      </c>
      <c r="Q154">
        <f>P154</f>
        <v/>
      </c>
      <c r="R154">
        <f>Q154</f>
        <v/>
      </c>
      <c r="S154">
        <f>R154</f>
        <v/>
      </c>
      <c r="T154">
        <f>S154</f>
        <v/>
      </c>
      <c r="U154">
        <f>T154</f>
        <v/>
      </c>
      <c r="V154">
        <f>U154</f>
        <v/>
      </c>
      <c r="W154">
        <f>V154</f>
        <v/>
      </c>
    </row>
    <row r="155">
      <c r="A155" t="inlineStr">
        <is>
          <t>CIMS.CAN.QC.Transportation Freight.Freight.Land.Heavy.Trucks</t>
        </is>
      </c>
      <c r="B155" t="inlineStr">
        <is>
          <t>Service</t>
        </is>
      </c>
      <c r="C155" t="inlineStr">
        <is>
          <t>QC</t>
        </is>
      </c>
      <c r="D155" t="inlineStr">
        <is>
          <t>Transportation Freight</t>
        </is>
      </c>
      <c r="E155" t="inlineStr">
        <is>
          <t>Trucks</t>
        </is>
      </c>
      <c r="G155" t="inlineStr">
        <is>
          <t>service_provide</t>
        </is>
      </c>
      <c r="K155" t="inlineStr">
        <is>
          <t>constant_tech</t>
        </is>
      </c>
      <c r="L155">
        <f t="array" ref="L155">INDEX([1]!constant_data,_xlfn.XMATCH(_xlfn.CONCAT(
SUBSTITUTE($A155,LEFT($A155,FIND($C155,$A155)+LEN($C155)-1),),
$F155,
$H155:$I155,
SUBSTITUTE($J155,LEFT($A155,FIND($C155,$A155)+LEN($C155)-1),)),
[1]!constant_index),_xlfn.XMATCH($G155,[1]!constant_header))</f>
        <v/>
      </c>
    </row>
    <row r="156">
      <c r="A156" t="inlineStr">
        <is>
          <t>CIMS.CAN.QC.Transportation Freight.Freight.Land.Heavy.Trucks</t>
        </is>
      </c>
      <c r="B156" t="inlineStr">
        <is>
          <t>Service</t>
        </is>
      </c>
      <c r="C156" t="inlineStr">
        <is>
          <t>QC</t>
        </is>
      </c>
      <c r="D156" t="inlineStr">
        <is>
          <t>Transportation Freight</t>
        </is>
      </c>
      <c r="E156" t="inlineStr">
        <is>
          <t>Trucks</t>
        </is>
      </c>
      <c r="G156" t="inlineStr">
        <is>
          <t>competition</t>
        </is>
      </c>
      <c r="H156" t="inlineStr">
        <is>
          <t>Tech Compete</t>
        </is>
      </c>
    </row>
    <row r="157">
      <c r="A157" t="inlineStr">
        <is>
          <t>CIMS.CAN.QC.Transportation Freight.Freight.Land.Heavy.Trucks</t>
        </is>
      </c>
      <c r="B157" t="inlineStr">
        <is>
          <t>Service</t>
        </is>
      </c>
      <c r="C157" t="inlineStr">
        <is>
          <t>QC</t>
        </is>
      </c>
      <c r="D157" t="inlineStr">
        <is>
          <t>Transportation Freight</t>
        </is>
      </c>
      <c r="E157" t="inlineStr">
        <is>
          <t>Trucks</t>
        </is>
      </c>
      <c r="G157" t="inlineStr">
        <is>
          <t>discount_rate_financial</t>
        </is>
      </c>
      <c r="K157" t="inlineStr">
        <is>
          <t>constant_tech</t>
        </is>
      </c>
      <c r="L157" t="inlineStr">
        <is>
          <t>%</t>
        </is>
      </c>
      <c r="M157">
        <f t="array" ref="M157">INDEX([1]!constant_data,_xlfn.XMATCH(_xlfn.CONCAT(
SUBSTITUTE($A157,LEFT($A157,FIND($C157,$A157)+LEN($C157)-1),),
$F157,
$H157:$I157,
SUBSTITUTE($J157,LEFT($A157,FIND($C157,$A157)+LEN($C157)-1),)),
[1]!constant_index),_xlfn.XMATCH($G157,[1]!constant_header))</f>
        <v/>
      </c>
      <c r="N157">
        <f>M157</f>
        <v/>
      </c>
      <c r="O157">
        <f>N157</f>
        <v/>
      </c>
      <c r="P157">
        <f>O157</f>
        <v/>
      </c>
      <c r="Q157">
        <f>P157</f>
        <v/>
      </c>
      <c r="R157">
        <f>Q157</f>
        <v/>
      </c>
      <c r="S157">
        <f>R157</f>
        <v/>
      </c>
      <c r="T157">
        <f>S157</f>
        <v/>
      </c>
      <c r="U157">
        <f>T157</f>
        <v/>
      </c>
      <c r="V157">
        <f>U157</f>
        <v/>
      </c>
      <c r="W157">
        <f>V157</f>
        <v/>
      </c>
    </row>
    <row r="158">
      <c r="A158" t="inlineStr">
        <is>
          <t>CIMS.CAN.QC.Transportation Freight.Freight.Land.Heavy.Trucks</t>
        </is>
      </c>
      <c r="B158" t="inlineStr">
        <is>
          <t>Service</t>
        </is>
      </c>
      <c r="C158" t="inlineStr">
        <is>
          <t>QC</t>
        </is>
      </c>
      <c r="D158" t="inlineStr">
        <is>
          <t>Transportation Freight</t>
        </is>
      </c>
      <c r="E158" t="inlineStr">
        <is>
          <t>Trucks</t>
        </is>
      </c>
      <c r="G158" t="inlineStr">
        <is>
          <t>discount_rate_retrofit</t>
        </is>
      </c>
      <c r="K158" t="inlineStr">
        <is>
          <t>constant_tech</t>
        </is>
      </c>
      <c r="L158" t="inlineStr">
        <is>
          <t>%</t>
        </is>
      </c>
      <c r="M158">
        <f t="array" ref="M158">INDEX([1]!constant_data,_xlfn.XMATCH(_xlfn.CONCAT(
SUBSTITUTE($A158,LEFT($A158,FIND($C158,$A158)+LEN($C158)-1),),
$F158,
$H158:$I158,
SUBSTITUTE($J158,LEFT($A158,FIND($C158,$A158)+LEN($C158)-1),)),
[1]!constant_index),_xlfn.XMATCH($G158,[1]!constant_header))</f>
        <v/>
      </c>
      <c r="N158">
        <f>M158</f>
        <v/>
      </c>
      <c r="O158">
        <f>N158</f>
        <v/>
      </c>
      <c r="P158">
        <f>O158</f>
        <v/>
      </c>
      <c r="Q158">
        <f>P158</f>
        <v/>
      </c>
      <c r="R158">
        <f>Q158</f>
        <v/>
      </c>
      <c r="S158">
        <f>R158</f>
        <v/>
      </c>
      <c r="T158">
        <f>S158</f>
        <v/>
      </c>
      <c r="U158">
        <f>T158</f>
        <v/>
      </c>
      <c r="V158">
        <f>U158</f>
        <v/>
      </c>
      <c r="W158">
        <f>V158</f>
        <v/>
      </c>
    </row>
    <row r="159">
      <c r="A159" t="inlineStr">
        <is>
          <t>CIMS.CAN.QC.Transportation Freight.Freight.Land.Heavy.Trucks</t>
        </is>
      </c>
      <c r="B159" t="inlineStr">
        <is>
          <t>Service</t>
        </is>
      </c>
      <c r="C159" t="inlineStr">
        <is>
          <t>QC</t>
        </is>
      </c>
      <c r="D159" t="inlineStr">
        <is>
          <t>Transportation Freight</t>
        </is>
      </c>
      <c r="E159" t="inlineStr">
        <is>
          <t>Trucks</t>
        </is>
      </c>
      <c r="G159" t="inlineStr">
        <is>
          <t>heterogeneity</t>
        </is>
      </c>
      <c r="K159" t="inlineStr">
        <is>
          <t>constant_tech</t>
        </is>
      </c>
      <c r="M159">
        <f t="array" ref="M159">INDEX([1]!constant_data,_xlfn.XMATCH(_xlfn.CONCAT(
SUBSTITUTE($A159,LEFT($A159,FIND($C159,$A159)+LEN($C159)-1),),
$F159,
$H159:$I159,
SUBSTITUTE($J159,LEFT($A159,FIND($C159,$A159)+LEN($C159)-1),)),
[1]!constant_index),_xlfn.XMATCH($G159,[1]!constant_header))</f>
        <v/>
      </c>
      <c r="N159">
        <f>M159</f>
        <v/>
      </c>
      <c r="O159">
        <f>N159</f>
        <v/>
      </c>
      <c r="P159">
        <f>O159</f>
        <v/>
      </c>
      <c r="Q159">
        <f>P159</f>
        <v/>
      </c>
      <c r="R159">
        <f>Q159</f>
        <v/>
      </c>
      <c r="S159">
        <f>R159</f>
        <v/>
      </c>
      <c r="T159">
        <f>S159</f>
        <v/>
      </c>
      <c r="U159">
        <f>T159</f>
        <v/>
      </c>
      <c r="V159">
        <f>U159</f>
        <v/>
      </c>
      <c r="W159">
        <f>V159</f>
        <v/>
      </c>
    </row>
    <row r="160">
      <c r="A160" t="inlineStr">
        <is>
          <t>CIMS.CAN.QC.Transportation Freight.Freight.Land.Heavy.Trucks</t>
        </is>
      </c>
      <c r="B160" t="inlineStr">
        <is>
          <t>Service</t>
        </is>
      </c>
      <c r="C160" t="inlineStr">
        <is>
          <t>QC</t>
        </is>
      </c>
      <c r="D160" t="inlineStr">
        <is>
          <t>Transportation Freight</t>
        </is>
      </c>
      <c r="E160" t="inlineStr">
        <is>
          <t>Trucks</t>
        </is>
      </c>
      <c r="F160" t="inlineStr">
        <is>
          <t>Diesel Existing</t>
        </is>
      </c>
      <c r="G160" t="inlineStr">
        <is>
          <t>technology</t>
        </is>
      </c>
    </row>
    <row r="161">
      <c r="A161" t="inlineStr">
        <is>
          <t>CIMS.CAN.QC.Transportation Freight.Freight.Land.Heavy.Trucks</t>
        </is>
      </c>
      <c r="B161" t="inlineStr">
        <is>
          <t>Service</t>
        </is>
      </c>
      <c r="C161" t="inlineStr">
        <is>
          <t>QC</t>
        </is>
      </c>
      <c r="D161" t="inlineStr">
        <is>
          <t>Transportation Freight</t>
        </is>
      </c>
      <c r="E161" t="inlineStr">
        <is>
          <t>Trucks</t>
        </is>
      </c>
      <c r="F161" t="inlineStr">
        <is>
          <t>Diesel Existing</t>
        </is>
      </c>
      <c r="G161" t="inlineStr">
        <is>
          <t>available</t>
        </is>
      </c>
      <c r="K161" t="inlineStr">
        <is>
          <t>constant_tech</t>
        </is>
      </c>
      <c r="L161" t="inlineStr">
        <is>
          <t>Year</t>
        </is>
      </c>
      <c r="M161">
        <f t="array" ref="M161">INDEX([1]!constant_data,_xlfn.XMATCH(_xlfn.CONCAT(
SUBSTITUTE($A161,LEFT($A161,FIND($C161,$A161)+LEN($C161)-1),),
$F161,
$H161:$I161,
SUBSTITUTE($J161,LEFT($A161,FIND($C161,$A161)+LEN($C161)-1),)),
[1]!constant_index),_xlfn.XMATCH($G161,[1]!constant_header))</f>
        <v/>
      </c>
      <c r="N161">
        <f>M161</f>
        <v/>
      </c>
      <c r="O161">
        <f>N161</f>
        <v/>
      </c>
      <c r="P161">
        <f>O161</f>
        <v/>
      </c>
      <c r="Q161">
        <f>P161</f>
        <v/>
      </c>
      <c r="R161">
        <f>Q161</f>
        <v/>
      </c>
      <c r="S161">
        <f>R161</f>
        <v/>
      </c>
      <c r="T161">
        <f>S161</f>
        <v/>
      </c>
      <c r="U161">
        <f>T161</f>
        <v/>
      </c>
      <c r="V161">
        <f>U161</f>
        <v/>
      </c>
      <c r="W161">
        <f>V161</f>
        <v/>
      </c>
    </row>
    <row r="162">
      <c r="A162" t="inlineStr">
        <is>
          <t>CIMS.CAN.QC.Transportation Freight.Freight.Land.Heavy.Trucks</t>
        </is>
      </c>
      <c r="B162" t="inlineStr">
        <is>
          <t>Service</t>
        </is>
      </c>
      <c r="C162" t="inlineStr">
        <is>
          <t>QC</t>
        </is>
      </c>
      <c r="D162" t="inlineStr">
        <is>
          <t>Transportation Freight</t>
        </is>
      </c>
      <c r="E162" t="inlineStr">
        <is>
          <t>Trucks</t>
        </is>
      </c>
      <c r="F162" t="inlineStr">
        <is>
          <t>Diesel Existing</t>
        </is>
      </c>
      <c r="G162" t="inlineStr">
        <is>
          <t>unavailable</t>
        </is>
      </c>
      <c r="K162" t="inlineStr">
        <is>
          <t>constant_tech</t>
        </is>
      </c>
      <c r="L162" t="inlineStr">
        <is>
          <t>Year</t>
        </is>
      </c>
      <c r="M162">
        <f t="array" ref="M162">INDEX([1]!constant_data,_xlfn.XMATCH(_xlfn.CONCAT(
SUBSTITUTE($A162,LEFT($A162,FIND($C162,$A162)+LEN($C162)-1),),
$F162,
$H162:$I162,
SUBSTITUTE($J162,LEFT($A162,FIND($C162,$A162)+LEN($C162)-1),)),
[1]!constant_index),_xlfn.XMATCH($G162,[1]!constant_header))</f>
        <v/>
      </c>
      <c r="N162">
        <f>M162</f>
        <v/>
      </c>
      <c r="O162">
        <f>N162</f>
        <v/>
      </c>
      <c r="P162">
        <f>O162</f>
        <v/>
      </c>
      <c r="Q162">
        <f>P162</f>
        <v/>
      </c>
      <c r="R162">
        <f>Q162</f>
        <v/>
      </c>
      <c r="S162">
        <f>R162</f>
        <v/>
      </c>
      <c r="T162">
        <f>S162</f>
        <v/>
      </c>
      <c r="U162">
        <f>T162</f>
        <v/>
      </c>
      <c r="V162">
        <f>U162</f>
        <v/>
      </c>
      <c r="W162">
        <f>V162</f>
        <v/>
      </c>
    </row>
    <row r="163">
      <c r="A163" t="inlineStr">
        <is>
          <t>CIMS.CAN.QC.Transportation Freight.Freight.Land.Heavy.Trucks</t>
        </is>
      </c>
      <c r="B163" t="inlineStr">
        <is>
          <t>Service</t>
        </is>
      </c>
      <c r="C163" t="inlineStr">
        <is>
          <t>QC</t>
        </is>
      </c>
      <c r="D163" t="inlineStr">
        <is>
          <t>Transportation Freight</t>
        </is>
      </c>
      <c r="E163" t="inlineStr">
        <is>
          <t>Trucks</t>
        </is>
      </c>
      <c r="F163" t="inlineStr">
        <is>
          <t>Diesel Existing</t>
        </is>
      </c>
      <c r="G163" t="inlineStr">
        <is>
          <t>lifetime</t>
        </is>
      </c>
      <c r="K163" t="inlineStr">
        <is>
          <t>constant_tech</t>
        </is>
      </c>
      <c r="L163" t="inlineStr">
        <is>
          <t>Years</t>
        </is>
      </c>
      <c r="M163">
        <f t="array" ref="M163">INDEX([1]!constant_data,_xlfn.XMATCH(_xlfn.CONCAT(
SUBSTITUTE($A163,LEFT($A163,FIND($C163,$A163)+LEN($C163)-1),),
$F163,
$H163:$I163,
SUBSTITUTE($J163,LEFT($A163,FIND($C163,$A163)+LEN($C163)-1),)),
[1]!constant_index),_xlfn.XMATCH($G163,[1]!constant_header))</f>
        <v/>
      </c>
      <c r="N163">
        <f>M163</f>
        <v/>
      </c>
      <c r="O163">
        <f>N163</f>
        <v/>
      </c>
      <c r="P163">
        <f>O163</f>
        <v/>
      </c>
      <c r="Q163">
        <f>P163</f>
        <v/>
      </c>
      <c r="R163">
        <f>Q163</f>
        <v/>
      </c>
      <c r="S163">
        <f>R163</f>
        <v/>
      </c>
      <c r="T163">
        <f>S163</f>
        <v/>
      </c>
      <c r="U163">
        <f>T163</f>
        <v/>
      </c>
      <c r="V163">
        <f>U163</f>
        <v/>
      </c>
      <c r="W163">
        <f>V163</f>
        <v/>
      </c>
    </row>
    <row r="164">
      <c r="A164" t="inlineStr">
        <is>
          <t>CIMS.CAN.QC.Transportation Freight.Freight.Land.Heavy.Trucks</t>
        </is>
      </c>
      <c r="B164" t="inlineStr">
        <is>
          <t>Service</t>
        </is>
      </c>
      <c r="C164" t="inlineStr">
        <is>
          <t>QC</t>
        </is>
      </c>
      <c r="D164" t="inlineStr">
        <is>
          <t>Transportation Freight</t>
        </is>
      </c>
      <c r="E164" t="inlineStr">
        <is>
          <t>Trucks</t>
        </is>
      </c>
      <c r="F164" t="inlineStr">
        <is>
          <t>Diesel Existing</t>
        </is>
      </c>
      <c r="G164" t="inlineStr">
        <is>
          <t>market_share_total</t>
        </is>
      </c>
      <c r="K164" t="inlineStr">
        <is>
          <t>annual_tech</t>
        </is>
      </c>
      <c r="L164" t="inlineStr">
        <is>
          <t>%</t>
        </is>
      </c>
      <c r="M164">
        <f t="array" ref="M164">INDEX([1]!annual_data,_xlfn.XMATCH(_xlfn.CONCAT(
SUBSTITUTE($A164,LEFT($A164,FIND($C164,$A164)+LEN($C164)-1),),
$F164,
$G164:$I164,
SUBSTITUTE($J164,LEFT($A164,FIND($C164,$A164)+LEN($C164)-1),)),
[1]!annual_index),_xlfn.XMATCH(M$2,[1]!annual_header))</f>
        <v/>
      </c>
    </row>
    <row r="165">
      <c r="A165" t="inlineStr">
        <is>
          <t>CIMS.CAN.QC.Transportation Freight.Freight.Land.Heavy.Trucks</t>
        </is>
      </c>
      <c r="B165" t="inlineStr">
        <is>
          <t>Service</t>
        </is>
      </c>
      <c r="C165" t="inlineStr">
        <is>
          <t>QC</t>
        </is>
      </c>
      <c r="D165" t="inlineStr">
        <is>
          <t>Transportation Freight</t>
        </is>
      </c>
      <c r="E165" t="inlineStr">
        <is>
          <t>Trucks</t>
        </is>
      </c>
      <c r="F165" t="inlineStr">
        <is>
          <t>Diesel Existing</t>
        </is>
      </c>
      <c r="G165" t="inlineStr">
        <is>
          <t>output</t>
        </is>
      </c>
      <c r="K165" t="inlineStr">
        <is>
          <t>annual_region</t>
        </is>
      </c>
      <c r="L165" t="inlineStr">
        <is>
          <t>node unit</t>
        </is>
      </c>
      <c r="M165">
        <f t="array" ref="M165">INDEX([1]!annual_data,_xlfn.XMATCH(_xlfn.CONCAT(
SUBSTITUTE($A165,LEFT($A165,FIND($C165,$A165)+LEN($C165)-1),),
$C165,
$G165:$I165,
SUBSTITUTE($J165,LEFT($A165,FIND($C165,$A165)+LEN($C165)-1),)),
[1]!annual_index),_xlfn.XMATCH(M$2,[1]!annual_header))</f>
        <v/>
      </c>
      <c r="N165">
        <f>M165</f>
        <v/>
      </c>
      <c r="O165">
        <f>N165</f>
        <v/>
      </c>
      <c r="P165">
        <f>O165</f>
        <v/>
      </c>
      <c r="Q165">
        <f>P165</f>
        <v/>
      </c>
      <c r="R165">
        <f>Q165</f>
        <v/>
      </c>
      <c r="S165">
        <f>R165</f>
        <v/>
      </c>
      <c r="T165">
        <f>S165</f>
        <v/>
      </c>
      <c r="U165">
        <f>T165</f>
        <v/>
      </c>
      <c r="V165">
        <f>U165</f>
        <v/>
      </c>
      <c r="W165">
        <f>V165</f>
        <v/>
      </c>
    </row>
    <row r="166">
      <c r="A166" t="inlineStr">
        <is>
          <t>CIMS.CAN.QC.Transportation Freight.Freight.Land.Heavy.Trucks</t>
        </is>
      </c>
      <c r="B166" t="inlineStr">
        <is>
          <t>Service</t>
        </is>
      </c>
      <c r="C166" t="inlineStr">
        <is>
          <t>QC</t>
        </is>
      </c>
      <c r="D166" t="inlineStr">
        <is>
          <t>Transportation Freight</t>
        </is>
      </c>
      <c r="E166" t="inlineStr">
        <is>
          <t>Trucks</t>
        </is>
      </c>
      <c r="F166" t="inlineStr">
        <is>
          <t>Diesel Existing</t>
        </is>
      </c>
      <c r="G166" t="inlineStr">
        <is>
          <t>fcc</t>
        </is>
      </c>
      <c r="K166" t="inlineStr">
        <is>
          <t>constant_tech</t>
        </is>
      </c>
      <c r="L166" t="inlineStr">
        <is>
          <t>$</t>
        </is>
      </c>
      <c r="M166">
        <f t="array" ref="M166">INDEX([1]!constant_data,_xlfn.XMATCH(_xlfn.CONCAT(
SUBSTITUTE($A166,LEFT($A166,FIND($C166,$A166)+LEN($C166)-1),),
$F166,
$H166:$I166,
SUBSTITUTE($J166,LEFT($A166,FIND($C166,$A166)+LEN($C166)-1),)),
[1]!constant_index),_xlfn.XMATCH($G166,[1]!constant_header))</f>
        <v/>
      </c>
      <c r="N166">
        <f>M166</f>
        <v/>
      </c>
      <c r="O166">
        <f>N166</f>
        <v/>
      </c>
      <c r="P166">
        <f>O166</f>
        <v/>
      </c>
      <c r="Q166">
        <f>P166</f>
        <v/>
      </c>
      <c r="R166">
        <f>Q166</f>
        <v/>
      </c>
      <c r="S166">
        <f>R166</f>
        <v/>
      </c>
      <c r="T166">
        <f>S166</f>
        <v/>
      </c>
      <c r="U166">
        <f>T166</f>
        <v/>
      </c>
      <c r="V166">
        <f>U166</f>
        <v/>
      </c>
      <c r="W166">
        <f>V166</f>
        <v/>
      </c>
    </row>
    <row r="167">
      <c r="A167" t="inlineStr">
        <is>
          <t>CIMS.CAN.QC.Transportation Freight.Freight.Land.Heavy.Trucks</t>
        </is>
      </c>
      <c r="B167" t="inlineStr">
        <is>
          <t>Service</t>
        </is>
      </c>
      <c r="C167" t="inlineStr">
        <is>
          <t>QC</t>
        </is>
      </c>
      <c r="D167" t="inlineStr">
        <is>
          <t>Transportation Freight</t>
        </is>
      </c>
      <c r="E167" t="inlineStr">
        <is>
          <t>Trucks</t>
        </is>
      </c>
      <c r="F167" t="inlineStr">
        <is>
          <t>Diesel Existing</t>
        </is>
      </c>
      <c r="G167" t="inlineStr">
        <is>
          <t>fom</t>
        </is>
      </c>
      <c r="K167" t="inlineStr">
        <is>
          <t>constant_tech</t>
        </is>
      </c>
      <c r="L167" t="inlineStr">
        <is>
          <t>$</t>
        </is>
      </c>
      <c r="M167">
        <f t="array" ref="M167">INDEX([1]!constant_data,_xlfn.XMATCH(_xlfn.CONCAT(
SUBSTITUTE($A167,LEFT($A167,FIND($C167,$A167)+LEN($C167)-1),),
$F167,
$H167:$I167,
SUBSTITUTE($J167,LEFT($A167,FIND($C167,$A167)+LEN($C167)-1),)),
[1]!constant_index),_xlfn.XMATCH($G167,[1]!constant_header))</f>
        <v/>
      </c>
      <c r="N167">
        <f>M167</f>
        <v/>
      </c>
      <c r="O167">
        <f>N167</f>
        <v/>
      </c>
      <c r="P167">
        <f>O167</f>
        <v/>
      </c>
      <c r="Q167">
        <f>P167</f>
        <v/>
      </c>
      <c r="R167">
        <f>Q167</f>
        <v/>
      </c>
      <c r="S167">
        <f>R167</f>
        <v/>
      </c>
      <c r="T167">
        <f>S167</f>
        <v/>
      </c>
      <c r="U167">
        <f>T167</f>
        <v/>
      </c>
      <c r="V167">
        <f>U167</f>
        <v/>
      </c>
      <c r="W167">
        <f>V167</f>
        <v/>
      </c>
    </row>
    <row r="168">
      <c r="A168" t="inlineStr">
        <is>
          <t>CIMS.CAN.QC.Transportation Freight.Freight.Land.Heavy.Trucks</t>
        </is>
      </c>
      <c r="B168" t="inlineStr">
        <is>
          <t>Service</t>
        </is>
      </c>
      <c r="C168" t="inlineStr">
        <is>
          <t>QC</t>
        </is>
      </c>
      <c r="D168" t="inlineStr">
        <is>
          <t>Transportation Freight</t>
        </is>
      </c>
      <c r="E168" t="inlineStr">
        <is>
          <t>Trucks</t>
        </is>
      </c>
      <c r="F168" t="inlineStr">
        <is>
          <t>Diesel Existing</t>
        </is>
      </c>
      <c r="G168" t="inlineStr">
        <is>
          <t>service_request</t>
        </is>
      </c>
      <c r="J168" t="inlineStr">
        <is>
          <t>CIMS.CAN.QC.Fuel Blends.Diesel_Transportation</t>
        </is>
      </c>
      <c r="K168" t="inlineStr">
        <is>
          <t>annual_tech</t>
        </is>
      </c>
      <c r="L168">
        <f t="array" ref="L168">INDEX([1]!annual_data,_xlfn.XMATCH(_xlfn.CONCAT(
SUBSTITUTE($A168,LEFT($A168,FIND($C168,$A168)+LEN($C168)-1),),
$F168,
$G168:$I168,
SUBSTITUTE($J168,LEFT($A168,FIND($C168,$A168)+LEN($C168)-1),)),
[1]!annual_index),_xlfn.XMATCH(L$2,[1]!annual_header))</f>
        <v/>
      </c>
      <c r="M168">
        <f t="array" ref="M168">INDEX([1]!annual_data,_xlfn.XMATCH(_xlfn.CONCAT(
SUBSTITUTE($A168,LEFT($A168,FIND($C168,$A168)+LEN($C168)-1),),
$F168,
$G168:$I168,
SUBSTITUTE($J168,LEFT($A168,FIND($C168,$A168)+LEN($C168)-1),)),
[1]!annual_index),_xlfn.XMATCH(M$2,[1]!annual_header))</f>
        <v/>
      </c>
      <c r="N168">
        <f>M168</f>
        <v/>
      </c>
      <c r="O168">
        <f>N168</f>
        <v/>
      </c>
      <c r="P168">
        <f>O168</f>
        <v/>
      </c>
      <c r="Q168">
        <f>P168</f>
        <v/>
      </c>
      <c r="R168">
        <f>Q168</f>
        <v/>
      </c>
      <c r="S168">
        <f>R168</f>
        <v/>
      </c>
      <c r="T168">
        <f>S168</f>
        <v/>
      </c>
      <c r="U168">
        <f>T168</f>
        <v/>
      </c>
      <c r="V168">
        <f>U168</f>
        <v/>
      </c>
      <c r="W168">
        <f>V168</f>
        <v/>
      </c>
    </row>
    <row r="169">
      <c r="A169" t="inlineStr">
        <is>
          <t>CIMS.CAN.QC.Transportation Freight.Freight.Land.Heavy.Trucks</t>
        </is>
      </c>
      <c r="B169" t="inlineStr">
        <is>
          <t>Service</t>
        </is>
      </c>
      <c r="C169" t="inlineStr">
        <is>
          <t>QC</t>
        </is>
      </c>
      <c r="D169" t="inlineStr">
        <is>
          <t>Transportation Freight</t>
        </is>
      </c>
      <c r="E169" t="inlineStr">
        <is>
          <t>Trucks</t>
        </is>
      </c>
      <c r="F169" t="inlineStr">
        <is>
          <t>Diesel Standard</t>
        </is>
      </c>
      <c r="G169" t="inlineStr">
        <is>
          <t>technology</t>
        </is>
      </c>
    </row>
    <row r="170">
      <c r="A170" t="inlineStr">
        <is>
          <t>CIMS.CAN.QC.Transportation Freight.Freight.Land.Heavy.Trucks</t>
        </is>
      </c>
      <c r="B170" t="inlineStr">
        <is>
          <t>Service</t>
        </is>
      </c>
      <c r="C170" t="inlineStr">
        <is>
          <t>QC</t>
        </is>
      </c>
      <c r="D170" t="inlineStr">
        <is>
          <t>Transportation Freight</t>
        </is>
      </c>
      <c r="E170" t="inlineStr">
        <is>
          <t>Trucks</t>
        </is>
      </c>
      <c r="F170" t="inlineStr">
        <is>
          <t>Diesel Standard</t>
        </is>
      </c>
      <c r="G170" t="inlineStr">
        <is>
          <t>available</t>
        </is>
      </c>
      <c r="K170" t="inlineStr">
        <is>
          <t>constant_tech</t>
        </is>
      </c>
      <c r="L170" t="inlineStr">
        <is>
          <t>Year</t>
        </is>
      </c>
      <c r="M170">
        <f t="array" ref="M170">INDEX([1]!constant_data,_xlfn.XMATCH(_xlfn.CONCAT(
SUBSTITUTE($A170,LEFT($A170,FIND($C170,$A170)+LEN($C170)-1),),
$F170,
$H170:$I170,
SUBSTITUTE($J170,LEFT($A170,FIND($C170,$A170)+LEN($C170)-1),)),
[1]!constant_index),_xlfn.XMATCH($G170,[1]!constant_header))</f>
        <v/>
      </c>
      <c r="N170">
        <f>M170</f>
        <v/>
      </c>
      <c r="O170">
        <f>N170</f>
        <v/>
      </c>
      <c r="P170">
        <f>O170</f>
        <v/>
      </c>
      <c r="Q170">
        <f>P170</f>
        <v/>
      </c>
      <c r="R170">
        <f>Q170</f>
        <v/>
      </c>
      <c r="S170">
        <f>R170</f>
        <v/>
      </c>
      <c r="T170">
        <f>S170</f>
        <v/>
      </c>
      <c r="U170">
        <f>T170</f>
        <v/>
      </c>
      <c r="V170">
        <f>U170</f>
        <v/>
      </c>
      <c r="W170">
        <f>V170</f>
        <v/>
      </c>
    </row>
    <row r="171">
      <c r="A171" t="inlineStr">
        <is>
          <t>CIMS.CAN.QC.Transportation Freight.Freight.Land.Heavy.Trucks</t>
        </is>
      </c>
      <c r="B171" t="inlineStr">
        <is>
          <t>Service</t>
        </is>
      </c>
      <c r="C171" t="inlineStr">
        <is>
          <t>QC</t>
        </is>
      </c>
      <c r="D171" t="inlineStr">
        <is>
          <t>Transportation Freight</t>
        </is>
      </c>
      <c r="E171" t="inlineStr">
        <is>
          <t>Trucks</t>
        </is>
      </c>
      <c r="F171" t="inlineStr">
        <is>
          <t>Diesel Standard</t>
        </is>
      </c>
      <c r="G171" t="inlineStr">
        <is>
          <t>unavailable</t>
        </is>
      </c>
      <c r="K171" t="inlineStr">
        <is>
          <t>constant_tech</t>
        </is>
      </c>
      <c r="L171" t="inlineStr">
        <is>
          <t>Year</t>
        </is>
      </c>
      <c r="M171">
        <f t="array" ref="M171">INDEX([1]!constant_data,_xlfn.XMATCH(_xlfn.CONCAT(
SUBSTITUTE($A171,LEFT($A171,FIND($C171,$A171)+LEN($C171)-1),),
$F171,
$H171:$I171,
SUBSTITUTE($J171,LEFT($A171,FIND($C171,$A171)+LEN($C171)-1),)),
[1]!constant_index),_xlfn.XMATCH($G171,[1]!constant_header))</f>
        <v/>
      </c>
      <c r="N171">
        <f>M171</f>
        <v/>
      </c>
      <c r="O171">
        <f>N171</f>
        <v/>
      </c>
      <c r="P171">
        <f>O171</f>
        <v/>
      </c>
      <c r="Q171">
        <f>P171</f>
        <v/>
      </c>
      <c r="R171">
        <f>Q171</f>
        <v/>
      </c>
      <c r="S171">
        <f>R171</f>
        <v/>
      </c>
      <c r="T171">
        <f>S171</f>
        <v/>
      </c>
      <c r="U171">
        <f>T171</f>
        <v/>
      </c>
      <c r="V171">
        <f>U171</f>
        <v/>
      </c>
      <c r="W171">
        <f>V171</f>
        <v/>
      </c>
    </row>
    <row r="172">
      <c r="A172" t="inlineStr">
        <is>
          <t>CIMS.CAN.QC.Transportation Freight.Freight.Land.Heavy.Trucks</t>
        </is>
      </c>
      <c r="B172" t="inlineStr">
        <is>
          <t>Service</t>
        </is>
      </c>
      <c r="C172" t="inlineStr">
        <is>
          <t>QC</t>
        </is>
      </c>
      <c r="D172" t="inlineStr">
        <is>
          <t>Transportation Freight</t>
        </is>
      </c>
      <c r="E172" t="inlineStr">
        <is>
          <t>Trucks</t>
        </is>
      </c>
      <c r="F172" t="inlineStr">
        <is>
          <t>Diesel Standard</t>
        </is>
      </c>
      <c r="G172" t="inlineStr">
        <is>
          <t>lifetime</t>
        </is>
      </c>
      <c r="K172" t="inlineStr">
        <is>
          <t>constant_tech</t>
        </is>
      </c>
      <c r="L172" t="inlineStr">
        <is>
          <t>Years</t>
        </is>
      </c>
      <c r="M172">
        <f t="array" ref="M172">INDEX([1]!constant_data,_xlfn.XMATCH(_xlfn.CONCAT(
SUBSTITUTE($A172,LEFT($A172,FIND($C172,$A172)+LEN($C172)-1),),
$F172,
$H172:$I172,
SUBSTITUTE($J172,LEFT($A172,FIND($C172,$A172)+LEN($C172)-1),)),
[1]!constant_index),_xlfn.XMATCH($G172,[1]!constant_header))</f>
        <v/>
      </c>
      <c r="N172">
        <f>M172</f>
        <v/>
      </c>
      <c r="O172">
        <f>N172</f>
        <v/>
      </c>
      <c r="P172">
        <f>O172</f>
        <v/>
      </c>
      <c r="Q172">
        <f>P172</f>
        <v/>
      </c>
      <c r="R172">
        <f>Q172</f>
        <v/>
      </c>
      <c r="S172">
        <f>R172</f>
        <v/>
      </c>
      <c r="T172">
        <f>S172</f>
        <v/>
      </c>
      <c r="U172">
        <f>T172</f>
        <v/>
      </c>
      <c r="V172">
        <f>U172</f>
        <v/>
      </c>
      <c r="W172">
        <f>V172</f>
        <v/>
      </c>
    </row>
    <row r="173">
      <c r="A173" t="inlineStr">
        <is>
          <t>CIMS.CAN.QC.Transportation Freight.Freight.Land.Heavy.Trucks</t>
        </is>
      </c>
      <c r="B173" t="inlineStr">
        <is>
          <t>Service</t>
        </is>
      </c>
      <c r="C173" t="inlineStr">
        <is>
          <t>QC</t>
        </is>
      </c>
      <c r="D173" t="inlineStr">
        <is>
          <t>Transportation Freight</t>
        </is>
      </c>
      <c r="E173" t="inlineStr">
        <is>
          <t>Trucks</t>
        </is>
      </c>
      <c r="F173" t="inlineStr">
        <is>
          <t>Diesel Standard</t>
        </is>
      </c>
      <c r="G173" t="inlineStr">
        <is>
          <t>market_share_total</t>
        </is>
      </c>
      <c r="K173" t="inlineStr">
        <is>
          <t>annual_tech</t>
        </is>
      </c>
      <c r="L173" t="inlineStr">
        <is>
          <t>%</t>
        </is>
      </c>
      <c r="M173">
        <f t="array" ref="M173">INDEX([1]!annual_data,_xlfn.XMATCH(_xlfn.CONCAT(
SUBSTITUTE($A173,LEFT($A173,FIND($C173,$A173)+LEN($C173)-1),),
$F173,
$G173:$I173,
SUBSTITUTE($J173,LEFT($A173,FIND($C173,$A173)+LEN($C173)-1),)),
[1]!annual_index),_xlfn.XMATCH(M$2,[1]!annual_header))</f>
        <v/>
      </c>
    </row>
    <row r="174">
      <c r="A174" t="inlineStr">
        <is>
          <t>CIMS.CAN.QC.Transportation Freight.Freight.Land.Heavy.Trucks</t>
        </is>
      </c>
      <c r="B174" t="inlineStr">
        <is>
          <t>Service</t>
        </is>
      </c>
      <c r="C174" t="inlineStr">
        <is>
          <t>QC</t>
        </is>
      </c>
      <c r="D174" t="inlineStr">
        <is>
          <t>Transportation Freight</t>
        </is>
      </c>
      <c r="E174" t="inlineStr">
        <is>
          <t>Trucks</t>
        </is>
      </c>
      <c r="F174" t="inlineStr">
        <is>
          <t>Diesel Standard</t>
        </is>
      </c>
      <c r="G174" t="inlineStr">
        <is>
          <t>output</t>
        </is>
      </c>
      <c r="K174" t="inlineStr">
        <is>
          <t>annual_region</t>
        </is>
      </c>
      <c r="L174" t="inlineStr">
        <is>
          <t>node unit</t>
        </is>
      </c>
      <c r="M174">
        <f t="array" ref="M174">INDEX([1]!annual_data,_xlfn.XMATCH(_xlfn.CONCAT(
SUBSTITUTE($A174,LEFT($A174,FIND($C174,$A174)+LEN($C174)-1),),
$C174,
$G174:$I174,
SUBSTITUTE($J174,LEFT($A174,FIND($C174,$A174)+LEN($C174)-1),)),
[1]!annual_index),_xlfn.XMATCH(M$2,[1]!annual_header))</f>
        <v/>
      </c>
      <c r="N174">
        <f>M174</f>
        <v/>
      </c>
      <c r="O174">
        <f>N174</f>
        <v/>
      </c>
      <c r="P174">
        <f>O174</f>
        <v/>
      </c>
      <c r="Q174">
        <f>P174</f>
        <v/>
      </c>
      <c r="R174">
        <f>Q174</f>
        <v/>
      </c>
      <c r="S174">
        <f>R174</f>
        <v/>
      </c>
      <c r="T174">
        <f>S174</f>
        <v/>
      </c>
      <c r="U174">
        <f>T174</f>
        <v/>
      </c>
      <c r="V174">
        <f>U174</f>
        <v/>
      </c>
      <c r="W174">
        <f>V174</f>
        <v/>
      </c>
    </row>
    <row r="175">
      <c r="A175" t="inlineStr">
        <is>
          <t>CIMS.CAN.QC.Transportation Freight.Freight.Land.Heavy.Trucks</t>
        </is>
      </c>
      <c r="B175" t="inlineStr">
        <is>
          <t>Service</t>
        </is>
      </c>
      <c r="C175" t="inlineStr">
        <is>
          <t>QC</t>
        </is>
      </c>
      <c r="D175" t="inlineStr">
        <is>
          <t>Transportation Freight</t>
        </is>
      </c>
      <c r="E175" t="inlineStr">
        <is>
          <t>Trucks</t>
        </is>
      </c>
      <c r="F175" t="inlineStr">
        <is>
          <t>Diesel Standard</t>
        </is>
      </c>
      <c r="G175" t="inlineStr">
        <is>
          <t>fcc</t>
        </is>
      </c>
      <c r="K175" t="inlineStr">
        <is>
          <t>constant_tech</t>
        </is>
      </c>
      <c r="L175" t="inlineStr">
        <is>
          <t>$</t>
        </is>
      </c>
      <c r="M175">
        <f t="array" ref="M175">INDEX([1]!constant_data,_xlfn.XMATCH(_xlfn.CONCAT(
SUBSTITUTE($A175,LEFT($A175,FIND($C175,$A175)+LEN($C175)-1),),
$F175,
$H175:$I175,
SUBSTITUTE($J175,LEFT($A175,FIND($C175,$A175)+LEN($C175)-1),)),
[1]!constant_index),_xlfn.XMATCH($G175,[1]!constant_header))</f>
        <v/>
      </c>
      <c r="N175">
        <f>M175</f>
        <v/>
      </c>
      <c r="O175">
        <f>N175</f>
        <v/>
      </c>
      <c r="P175">
        <f>O175</f>
        <v/>
      </c>
      <c r="Q175">
        <f>P175</f>
        <v/>
      </c>
      <c r="R175">
        <f>Q175</f>
        <v/>
      </c>
      <c r="S175">
        <f>R175</f>
        <v/>
      </c>
      <c r="T175">
        <f>S175</f>
        <v/>
      </c>
      <c r="U175">
        <f>T175</f>
        <v/>
      </c>
      <c r="V175">
        <f>U175</f>
        <v/>
      </c>
      <c r="W175">
        <f>V175</f>
        <v/>
      </c>
    </row>
    <row r="176">
      <c r="A176" t="inlineStr">
        <is>
          <t>CIMS.CAN.QC.Transportation Freight.Freight.Land.Heavy.Trucks</t>
        </is>
      </c>
      <c r="B176" t="inlineStr">
        <is>
          <t>Service</t>
        </is>
      </c>
      <c r="C176" t="inlineStr">
        <is>
          <t>QC</t>
        </is>
      </c>
      <c r="D176" t="inlineStr">
        <is>
          <t>Transportation Freight</t>
        </is>
      </c>
      <c r="E176" t="inlineStr">
        <is>
          <t>Trucks</t>
        </is>
      </c>
      <c r="F176" t="inlineStr">
        <is>
          <t>Diesel Standard</t>
        </is>
      </c>
      <c r="G176" t="inlineStr">
        <is>
          <t>fom</t>
        </is>
      </c>
      <c r="K176" t="inlineStr">
        <is>
          <t>constant_tech</t>
        </is>
      </c>
      <c r="L176" t="inlineStr">
        <is>
          <t>$</t>
        </is>
      </c>
      <c r="M176">
        <f t="array" ref="M176">INDEX([1]!constant_data,_xlfn.XMATCH(_xlfn.CONCAT(
SUBSTITUTE($A176,LEFT($A176,FIND($C176,$A176)+LEN($C176)-1),),
$F176,
$H176:$I176,
SUBSTITUTE($J176,LEFT($A176,FIND($C176,$A176)+LEN($C176)-1),)),
[1]!constant_index),_xlfn.XMATCH($G176,[1]!constant_header))</f>
        <v/>
      </c>
      <c r="N176">
        <f>M176</f>
        <v/>
      </c>
      <c r="O176">
        <f>N176</f>
        <v/>
      </c>
      <c r="P176">
        <f>O176</f>
        <v/>
      </c>
      <c r="Q176">
        <f>P176</f>
        <v/>
      </c>
      <c r="R176">
        <f>Q176</f>
        <v/>
      </c>
      <c r="S176">
        <f>R176</f>
        <v/>
      </c>
      <c r="T176">
        <f>S176</f>
        <v/>
      </c>
      <c r="U176">
        <f>T176</f>
        <v/>
      </c>
      <c r="V176">
        <f>U176</f>
        <v/>
      </c>
      <c r="W176">
        <f>V176</f>
        <v/>
      </c>
    </row>
    <row r="177">
      <c r="A177" t="inlineStr">
        <is>
          <t>CIMS.CAN.QC.Transportation Freight.Freight.Land.Heavy.Trucks</t>
        </is>
      </c>
      <c r="B177" t="inlineStr">
        <is>
          <t>Service</t>
        </is>
      </c>
      <c r="C177" t="inlineStr">
        <is>
          <t>QC</t>
        </is>
      </c>
      <c r="D177" t="inlineStr">
        <is>
          <t>Transportation Freight</t>
        </is>
      </c>
      <c r="E177" t="inlineStr">
        <is>
          <t>Trucks</t>
        </is>
      </c>
      <c r="F177" t="inlineStr">
        <is>
          <t>Diesel Standard</t>
        </is>
      </c>
      <c r="G177" t="inlineStr">
        <is>
          <t>service_request</t>
        </is>
      </c>
      <c r="J177" t="inlineStr">
        <is>
          <t>CIMS.CAN.QC.Fuel Blends.Diesel_Transportation</t>
        </is>
      </c>
      <c r="K177" t="inlineStr">
        <is>
          <t>annual_tech</t>
        </is>
      </c>
      <c r="L177">
        <f t="array" ref="L177">INDEX([1]!annual_data,_xlfn.XMATCH(_xlfn.CONCAT(
SUBSTITUTE($A177,LEFT($A177,FIND($C177,$A177)+LEN($C177)-1),),
$F177,
$G177:$I177,
SUBSTITUTE($J177,LEFT($A177,FIND($C177,$A177)+LEN($C177)-1),)),
[1]!annual_index),_xlfn.XMATCH(L$2,[1]!annual_header))</f>
        <v/>
      </c>
      <c r="M177">
        <f t="array" ref="M177">INDEX([1]!annual_data,_xlfn.XMATCH(_xlfn.CONCAT(
SUBSTITUTE($A177,LEFT($A177,FIND($C177,$A177)+LEN($C177)-1),),
$F177,
$G177:$I177,
SUBSTITUTE($J177,LEFT($A177,FIND($C177,$A177)+LEN($C177)-1),)),
[1]!annual_index),_xlfn.XMATCH(M$2,[1]!annual_header))</f>
        <v/>
      </c>
      <c r="N177">
        <f>M177</f>
        <v/>
      </c>
      <c r="O177">
        <f>N177</f>
        <v/>
      </c>
      <c r="P177">
        <f>O177</f>
        <v/>
      </c>
      <c r="Q177">
        <f>P177</f>
        <v/>
      </c>
      <c r="R177">
        <f>Q177</f>
        <v/>
      </c>
      <c r="S177">
        <f>R177</f>
        <v/>
      </c>
      <c r="T177">
        <f>S177</f>
        <v/>
      </c>
      <c r="U177">
        <f>T177</f>
        <v/>
      </c>
      <c r="V177">
        <f>U177</f>
        <v/>
      </c>
      <c r="W177">
        <f>V177</f>
        <v/>
      </c>
    </row>
    <row r="178">
      <c r="A178" t="inlineStr">
        <is>
          <t>CIMS.CAN.QC.Transportation Freight.Freight.Land.Heavy.Trucks</t>
        </is>
      </c>
      <c r="B178" t="inlineStr">
        <is>
          <t>Service</t>
        </is>
      </c>
      <c r="C178" t="inlineStr">
        <is>
          <t>QC</t>
        </is>
      </c>
      <c r="D178" t="inlineStr">
        <is>
          <t>Transportation Freight</t>
        </is>
      </c>
      <c r="E178" t="inlineStr">
        <is>
          <t>Trucks</t>
        </is>
      </c>
      <c r="F178" t="inlineStr">
        <is>
          <t>Diesel Efficient</t>
        </is>
      </c>
      <c r="G178" t="inlineStr">
        <is>
          <t>technology</t>
        </is>
      </c>
    </row>
    <row r="179">
      <c r="A179" t="inlineStr">
        <is>
          <t>CIMS.CAN.QC.Transportation Freight.Freight.Land.Heavy.Trucks</t>
        </is>
      </c>
      <c r="B179" t="inlineStr">
        <is>
          <t>Service</t>
        </is>
      </c>
      <c r="C179" t="inlineStr">
        <is>
          <t>QC</t>
        </is>
      </c>
      <c r="D179" t="inlineStr">
        <is>
          <t>Transportation Freight</t>
        </is>
      </c>
      <c r="E179" t="inlineStr">
        <is>
          <t>Trucks</t>
        </is>
      </c>
      <c r="F179" t="inlineStr">
        <is>
          <t>Diesel Efficient</t>
        </is>
      </c>
      <c r="G179" t="inlineStr">
        <is>
          <t>available</t>
        </is>
      </c>
      <c r="K179" t="inlineStr">
        <is>
          <t>constant_tech</t>
        </is>
      </c>
      <c r="L179" t="inlineStr">
        <is>
          <t>Year</t>
        </is>
      </c>
      <c r="M179">
        <f t="array" ref="M179">INDEX([1]!constant_data,_xlfn.XMATCH(_xlfn.CONCAT(
SUBSTITUTE($A179,LEFT($A179,FIND($C179,$A179)+LEN($C179)-1),),
$F179,
$H179:$I179,
SUBSTITUTE($J179,LEFT($A179,FIND($C179,$A179)+LEN($C179)-1),)),
[1]!constant_index),_xlfn.XMATCH($G179,[1]!constant_header))</f>
        <v/>
      </c>
      <c r="N179">
        <f>M179</f>
        <v/>
      </c>
      <c r="O179">
        <f>N179</f>
        <v/>
      </c>
      <c r="P179">
        <f>O179</f>
        <v/>
      </c>
      <c r="Q179">
        <f>P179</f>
        <v/>
      </c>
      <c r="R179">
        <f>Q179</f>
        <v/>
      </c>
      <c r="S179">
        <f>R179</f>
        <v/>
      </c>
      <c r="T179">
        <f>S179</f>
        <v/>
      </c>
      <c r="U179">
        <f>T179</f>
        <v/>
      </c>
      <c r="V179">
        <f>U179</f>
        <v/>
      </c>
      <c r="W179">
        <f>V179</f>
        <v/>
      </c>
    </row>
    <row r="180">
      <c r="A180" t="inlineStr">
        <is>
          <t>CIMS.CAN.QC.Transportation Freight.Freight.Land.Heavy.Trucks</t>
        </is>
      </c>
      <c r="B180" t="inlineStr">
        <is>
          <t>Service</t>
        </is>
      </c>
      <c r="C180" t="inlineStr">
        <is>
          <t>QC</t>
        </is>
      </c>
      <c r="D180" t="inlineStr">
        <is>
          <t>Transportation Freight</t>
        </is>
      </c>
      <c r="E180" t="inlineStr">
        <is>
          <t>Trucks</t>
        </is>
      </c>
      <c r="F180" t="inlineStr">
        <is>
          <t>Diesel Efficient</t>
        </is>
      </c>
      <c r="G180" t="inlineStr">
        <is>
          <t>unavailable</t>
        </is>
      </c>
      <c r="K180" t="inlineStr">
        <is>
          <t>constant_tech</t>
        </is>
      </c>
      <c r="L180" t="inlineStr">
        <is>
          <t>Year</t>
        </is>
      </c>
      <c r="M180">
        <f t="array" ref="M180">INDEX([1]!constant_data,_xlfn.XMATCH(_xlfn.CONCAT(
SUBSTITUTE($A180,LEFT($A180,FIND($C180,$A180)+LEN($C180)-1),),
$F180,
$H180:$I180,
SUBSTITUTE($J180,LEFT($A180,FIND($C180,$A180)+LEN($C180)-1),)),
[1]!constant_index),_xlfn.XMATCH($G180,[1]!constant_header))</f>
        <v/>
      </c>
      <c r="N180">
        <f>M180</f>
        <v/>
      </c>
      <c r="O180">
        <f>N180</f>
        <v/>
      </c>
      <c r="P180">
        <f>O180</f>
        <v/>
      </c>
      <c r="Q180">
        <f>P180</f>
        <v/>
      </c>
      <c r="R180">
        <f>Q180</f>
        <v/>
      </c>
      <c r="S180">
        <f>R180</f>
        <v/>
      </c>
      <c r="T180">
        <f>S180</f>
        <v/>
      </c>
      <c r="U180">
        <f>T180</f>
        <v/>
      </c>
      <c r="V180">
        <f>U180</f>
        <v/>
      </c>
      <c r="W180">
        <f>V180</f>
        <v/>
      </c>
    </row>
    <row r="181">
      <c r="A181" t="inlineStr">
        <is>
          <t>CIMS.CAN.QC.Transportation Freight.Freight.Land.Heavy.Trucks</t>
        </is>
      </c>
      <c r="B181" t="inlineStr">
        <is>
          <t>Service</t>
        </is>
      </c>
      <c r="C181" t="inlineStr">
        <is>
          <t>QC</t>
        </is>
      </c>
      <c r="D181" t="inlineStr">
        <is>
          <t>Transportation Freight</t>
        </is>
      </c>
      <c r="E181" t="inlineStr">
        <is>
          <t>Trucks</t>
        </is>
      </c>
      <c r="F181" t="inlineStr">
        <is>
          <t>Diesel Efficient</t>
        </is>
      </c>
      <c r="G181" t="inlineStr">
        <is>
          <t>lifetime</t>
        </is>
      </c>
      <c r="K181" t="inlineStr">
        <is>
          <t>constant_tech</t>
        </is>
      </c>
      <c r="L181" t="inlineStr">
        <is>
          <t>Years</t>
        </is>
      </c>
      <c r="M181">
        <f t="array" ref="M181">INDEX([1]!constant_data,_xlfn.XMATCH(_xlfn.CONCAT(
SUBSTITUTE($A181,LEFT($A181,FIND($C181,$A181)+LEN($C181)-1),),
$F181,
$H181:$I181,
SUBSTITUTE($J181,LEFT($A181,FIND($C181,$A181)+LEN($C181)-1),)),
[1]!constant_index),_xlfn.XMATCH($G181,[1]!constant_header))</f>
        <v/>
      </c>
      <c r="N181">
        <f>M181</f>
        <v/>
      </c>
      <c r="O181">
        <f>N181</f>
        <v/>
      </c>
      <c r="P181">
        <f>O181</f>
        <v/>
      </c>
      <c r="Q181">
        <f>P181</f>
        <v/>
      </c>
      <c r="R181">
        <f>Q181</f>
        <v/>
      </c>
      <c r="S181">
        <f>R181</f>
        <v/>
      </c>
      <c r="T181">
        <f>S181</f>
        <v/>
      </c>
      <c r="U181">
        <f>T181</f>
        <v/>
      </c>
      <c r="V181">
        <f>U181</f>
        <v/>
      </c>
      <c r="W181">
        <f>V181</f>
        <v/>
      </c>
    </row>
    <row r="182">
      <c r="A182" t="inlineStr">
        <is>
          <t>CIMS.CAN.QC.Transportation Freight.Freight.Land.Heavy.Trucks</t>
        </is>
      </c>
      <c r="B182" t="inlineStr">
        <is>
          <t>Service</t>
        </is>
      </c>
      <c r="C182" t="inlineStr">
        <is>
          <t>QC</t>
        </is>
      </c>
      <c r="D182" t="inlineStr">
        <is>
          <t>Transportation Freight</t>
        </is>
      </c>
      <c r="E182" t="inlineStr">
        <is>
          <t>Trucks</t>
        </is>
      </c>
      <c r="F182" t="inlineStr">
        <is>
          <t>Diesel Efficient</t>
        </is>
      </c>
      <c r="G182" t="inlineStr">
        <is>
          <t>market_share_total</t>
        </is>
      </c>
      <c r="K182" t="inlineStr">
        <is>
          <t>annual_tech</t>
        </is>
      </c>
      <c r="L182" t="inlineStr">
        <is>
          <t>%</t>
        </is>
      </c>
      <c r="M182">
        <f t="array" ref="M182">INDEX([1]!annual_data,_xlfn.XMATCH(_xlfn.CONCAT(
SUBSTITUTE($A182,LEFT($A182,FIND($C182,$A182)+LEN($C182)-1),),
$F182,
$G182:$I182,
SUBSTITUTE($J182,LEFT($A182,FIND($C182,$A182)+LEN($C182)-1),)),
[1]!annual_index),_xlfn.XMATCH(M$2,[1]!annual_header))</f>
        <v/>
      </c>
    </row>
    <row r="183">
      <c r="A183" t="inlineStr">
        <is>
          <t>CIMS.CAN.QC.Transportation Freight.Freight.Land.Heavy.Trucks</t>
        </is>
      </c>
      <c r="B183" t="inlineStr">
        <is>
          <t>Service</t>
        </is>
      </c>
      <c r="C183" t="inlineStr">
        <is>
          <t>QC</t>
        </is>
      </c>
      <c r="D183" t="inlineStr">
        <is>
          <t>Transportation Freight</t>
        </is>
      </c>
      <c r="E183" t="inlineStr">
        <is>
          <t>Trucks</t>
        </is>
      </c>
      <c r="F183" t="inlineStr">
        <is>
          <t>Diesel Efficient</t>
        </is>
      </c>
      <c r="G183" t="inlineStr">
        <is>
          <t>output</t>
        </is>
      </c>
      <c r="K183" t="inlineStr">
        <is>
          <t>annual_region</t>
        </is>
      </c>
      <c r="L183" t="inlineStr">
        <is>
          <t>node unit</t>
        </is>
      </c>
      <c r="M183">
        <f t="array" ref="M183">INDEX([1]!annual_data,_xlfn.XMATCH(_xlfn.CONCAT(
SUBSTITUTE($A183,LEFT($A183,FIND($C183,$A183)+LEN($C183)-1),),
$C183,
$G183:$I183,
SUBSTITUTE($J183,LEFT($A183,FIND($C183,$A183)+LEN($C183)-1),)),
[1]!annual_index),_xlfn.XMATCH(M$2,[1]!annual_header))</f>
        <v/>
      </c>
      <c r="N183">
        <f>M183</f>
        <v/>
      </c>
      <c r="O183">
        <f>N183</f>
        <v/>
      </c>
      <c r="P183">
        <f>O183</f>
        <v/>
      </c>
      <c r="Q183">
        <f>P183</f>
        <v/>
      </c>
      <c r="R183">
        <f>Q183</f>
        <v/>
      </c>
      <c r="S183">
        <f>R183</f>
        <v/>
      </c>
      <c r="T183">
        <f>S183</f>
        <v/>
      </c>
      <c r="U183">
        <f>T183</f>
        <v/>
      </c>
      <c r="V183">
        <f>U183</f>
        <v/>
      </c>
      <c r="W183">
        <f>V183</f>
        <v/>
      </c>
    </row>
    <row r="184">
      <c r="A184" t="inlineStr">
        <is>
          <t>CIMS.CAN.QC.Transportation Freight.Freight.Land.Heavy.Trucks</t>
        </is>
      </c>
      <c r="B184" t="inlineStr">
        <is>
          <t>Service</t>
        </is>
      </c>
      <c r="C184" t="inlineStr">
        <is>
          <t>QC</t>
        </is>
      </c>
      <c r="D184" t="inlineStr">
        <is>
          <t>Transportation Freight</t>
        </is>
      </c>
      <c r="E184" t="inlineStr">
        <is>
          <t>Trucks</t>
        </is>
      </c>
      <c r="F184" t="inlineStr">
        <is>
          <t>Diesel Efficient</t>
        </is>
      </c>
      <c r="G184" t="inlineStr">
        <is>
          <t>fcc</t>
        </is>
      </c>
      <c r="K184" t="inlineStr">
        <is>
          <t>constant_tech</t>
        </is>
      </c>
      <c r="L184" t="inlineStr">
        <is>
          <t>$</t>
        </is>
      </c>
      <c r="M184">
        <f t="array" ref="M184">INDEX([1]!constant_data,_xlfn.XMATCH(_xlfn.CONCAT(
SUBSTITUTE($A184,LEFT($A184,FIND($C184,$A184)+LEN($C184)-1),),
$F184,
$H184:$I184,
SUBSTITUTE($J184,LEFT($A184,FIND($C184,$A184)+LEN($C184)-1),)),
[1]!constant_index),_xlfn.XMATCH($G184,[1]!constant_header))</f>
        <v/>
      </c>
      <c r="N184">
        <f>M184</f>
        <v/>
      </c>
      <c r="O184">
        <f>N184</f>
        <v/>
      </c>
      <c r="P184">
        <f>O184</f>
        <v/>
      </c>
      <c r="Q184">
        <f>P184</f>
        <v/>
      </c>
      <c r="R184">
        <f>Q184</f>
        <v/>
      </c>
      <c r="S184">
        <f>R184</f>
        <v/>
      </c>
      <c r="T184">
        <f>S184</f>
        <v/>
      </c>
      <c r="U184">
        <f>T184</f>
        <v/>
      </c>
      <c r="V184">
        <f>U184</f>
        <v/>
      </c>
      <c r="W184">
        <f>V184</f>
        <v/>
      </c>
    </row>
    <row r="185">
      <c r="A185" t="inlineStr">
        <is>
          <t>CIMS.CAN.QC.Transportation Freight.Freight.Land.Heavy.Trucks</t>
        </is>
      </c>
      <c r="B185" t="inlineStr">
        <is>
          <t>Service</t>
        </is>
      </c>
      <c r="C185" t="inlineStr">
        <is>
          <t>QC</t>
        </is>
      </c>
      <c r="D185" t="inlineStr">
        <is>
          <t>Transportation Freight</t>
        </is>
      </c>
      <c r="E185" t="inlineStr">
        <is>
          <t>Trucks</t>
        </is>
      </c>
      <c r="F185" t="inlineStr">
        <is>
          <t>Diesel Efficient</t>
        </is>
      </c>
      <c r="G185" t="inlineStr">
        <is>
          <t>fom</t>
        </is>
      </c>
      <c r="K185" t="inlineStr">
        <is>
          <t>constant_tech</t>
        </is>
      </c>
      <c r="L185" t="inlineStr">
        <is>
          <t>$</t>
        </is>
      </c>
      <c r="M185">
        <f t="array" ref="M185">INDEX([1]!constant_data,_xlfn.XMATCH(_xlfn.CONCAT(
SUBSTITUTE($A185,LEFT($A185,FIND($C185,$A185)+LEN($C185)-1),),
$F185,
$H185:$I185,
SUBSTITUTE($J185,LEFT($A185,FIND($C185,$A185)+LEN($C185)-1),)),
[1]!constant_index),_xlfn.XMATCH($G185,[1]!constant_header))</f>
        <v/>
      </c>
      <c r="N185">
        <f>M185</f>
        <v/>
      </c>
      <c r="O185">
        <f>N185</f>
        <v/>
      </c>
      <c r="P185">
        <f>O185</f>
        <v/>
      </c>
      <c r="Q185">
        <f>P185</f>
        <v/>
      </c>
      <c r="R185">
        <f>Q185</f>
        <v/>
      </c>
      <c r="S185">
        <f>R185</f>
        <v/>
      </c>
      <c r="T185">
        <f>S185</f>
        <v/>
      </c>
      <c r="U185">
        <f>T185</f>
        <v/>
      </c>
      <c r="V185">
        <f>U185</f>
        <v/>
      </c>
      <c r="W185">
        <f>V185</f>
        <v/>
      </c>
    </row>
    <row r="186">
      <c r="A186" t="inlineStr">
        <is>
          <t>CIMS.CAN.QC.Transportation Freight.Freight.Land.Heavy.Trucks</t>
        </is>
      </c>
      <c r="B186" t="inlineStr">
        <is>
          <t>Service</t>
        </is>
      </c>
      <c r="C186" t="inlineStr">
        <is>
          <t>QC</t>
        </is>
      </c>
      <c r="D186" t="inlineStr">
        <is>
          <t>Transportation Freight</t>
        </is>
      </c>
      <c r="E186" t="inlineStr">
        <is>
          <t>Trucks</t>
        </is>
      </c>
      <c r="F186" t="inlineStr">
        <is>
          <t>Diesel Efficient</t>
        </is>
      </c>
      <c r="G186" t="inlineStr">
        <is>
          <t>service_request</t>
        </is>
      </c>
      <c r="J186" t="inlineStr">
        <is>
          <t>CIMS.CAN.QC.Fuel Blends.Diesel_Transportation</t>
        </is>
      </c>
      <c r="K186" t="inlineStr">
        <is>
          <t>annual_tech</t>
        </is>
      </c>
      <c r="L186">
        <f t="array" ref="L186">INDEX([1]!annual_data,_xlfn.XMATCH(_xlfn.CONCAT(
SUBSTITUTE($A186,LEFT($A186,FIND($C186,$A186)+LEN($C186)-1),),
$F186,
$G186:$I186,
SUBSTITUTE($J186,LEFT($A186,FIND($C186,$A186)+LEN($C186)-1),)),
[1]!annual_index),_xlfn.XMATCH(L$2,[1]!annual_header))</f>
        <v/>
      </c>
      <c r="M186">
        <f t="array" ref="M186">INDEX([1]!annual_data,_xlfn.XMATCH(_xlfn.CONCAT(
SUBSTITUTE($A186,LEFT($A186,FIND($C186,$A186)+LEN($C186)-1),),
$F186,
$G186:$I186,
SUBSTITUTE($J186,LEFT($A186,FIND($C186,$A186)+LEN($C186)-1),)),
[1]!annual_index),_xlfn.XMATCH(M$2,[1]!annual_header))</f>
        <v/>
      </c>
      <c r="N186">
        <f>M186</f>
        <v/>
      </c>
      <c r="O186">
        <f>N186</f>
        <v/>
      </c>
      <c r="P186">
        <f>O186</f>
        <v/>
      </c>
      <c r="Q186">
        <f>P186</f>
        <v/>
      </c>
      <c r="R186">
        <f>Q186</f>
        <v/>
      </c>
      <c r="S186">
        <f>R186</f>
        <v/>
      </c>
      <c r="T186">
        <f>S186</f>
        <v/>
      </c>
      <c r="U186">
        <f>T186</f>
        <v/>
      </c>
      <c r="V186">
        <f>U186</f>
        <v/>
      </c>
      <c r="W186">
        <f>V186</f>
        <v/>
      </c>
    </row>
    <row r="187">
      <c r="A187" t="inlineStr">
        <is>
          <t>CIMS.CAN.QC.Transportation Freight.Freight.Land.Heavy.Trucks</t>
        </is>
      </c>
      <c r="B187" t="inlineStr">
        <is>
          <t>Service</t>
        </is>
      </c>
      <c r="C187" t="inlineStr">
        <is>
          <t>QC</t>
        </is>
      </c>
      <c r="D187" t="inlineStr">
        <is>
          <t>Transportation Freight</t>
        </is>
      </c>
      <c r="E187" t="inlineStr">
        <is>
          <t>Trucks</t>
        </is>
      </c>
      <c r="F187" t="inlineStr">
        <is>
          <t>Natural Gas</t>
        </is>
      </c>
      <c r="G187" t="inlineStr">
        <is>
          <t>technology</t>
        </is>
      </c>
    </row>
    <row r="188">
      <c r="A188" t="inlineStr">
        <is>
          <t>CIMS.CAN.QC.Transportation Freight.Freight.Land.Heavy.Trucks</t>
        </is>
      </c>
      <c r="B188" t="inlineStr">
        <is>
          <t>Service</t>
        </is>
      </c>
      <c r="C188" t="inlineStr">
        <is>
          <t>QC</t>
        </is>
      </c>
      <c r="D188" t="inlineStr">
        <is>
          <t>Transportation Freight</t>
        </is>
      </c>
      <c r="E188" t="inlineStr">
        <is>
          <t>Trucks</t>
        </is>
      </c>
      <c r="F188" t="inlineStr">
        <is>
          <t>Natural Gas</t>
        </is>
      </c>
      <c r="G188" t="inlineStr">
        <is>
          <t>available</t>
        </is>
      </c>
      <c r="K188" t="inlineStr">
        <is>
          <t>constant_tech</t>
        </is>
      </c>
      <c r="L188" t="inlineStr">
        <is>
          <t>Year</t>
        </is>
      </c>
      <c r="M188">
        <f t="array" ref="M188">INDEX([1]!constant_data,_xlfn.XMATCH(_xlfn.CONCAT(
SUBSTITUTE($A188,LEFT($A188,FIND($C188,$A188)+LEN($C188)-1),),
$F188,
$H188:$I188,
SUBSTITUTE($J188,LEFT($A188,FIND($C188,$A188)+LEN($C188)-1),)),
[1]!constant_index),_xlfn.XMATCH($G188,[1]!constant_header))</f>
        <v/>
      </c>
      <c r="N188">
        <f>M188</f>
        <v/>
      </c>
      <c r="O188">
        <f>N188</f>
        <v/>
      </c>
      <c r="P188">
        <f>O188</f>
        <v/>
      </c>
      <c r="Q188">
        <f>P188</f>
        <v/>
      </c>
      <c r="R188">
        <f>Q188</f>
        <v/>
      </c>
      <c r="S188">
        <f>R188</f>
        <v/>
      </c>
      <c r="T188">
        <f>S188</f>
        <v/>
      </c>
      <c r="U188">
        <f>T188</f>
        <v/>
      </c>
      <c r="V188">
        <f>U188</f>
        <v/>
      </c>
      <c r="W188">
        <f>V188</f>
        <v/>
      </c>
    </row>
    <row r="189">
      <c r="A189" t="inlineStr">
        <is>
          <t>CIMS.CAN.QC.Transportation Freight.Freight.Land.Heavy.Trucks</t>
        </is>
      </c>
      <c r="B189" t="inlineStr">
        <is>
          <t>Service</t>
        </is>
      </c>
      <c r="C189" t="inlineStr">
        <is>
          <t>QC</t>
        </is>
      </c>
      <c r="D189" t="inlineStr">
        <is>
          <t>Transportation Freight</t>
        </is>
      </c>
      <c r="E189" t="inlineStr">
        <is>
          <t>Trucks</t>
        </is>
      </c>
      <c r="F189" t="inlineStr">
        <is>
          <t>Natural Gas</t>
        </is>
      </c>
      <c r="G189" t="inlineStr">
        <is>
          <t>unavailable</t>
        </is>
      </c>
      <c r="K189" t="inlineStr">
        <is>
          <t>constant_tech</t>
        </is>
      </c>
      <c r="L189" t="inlineStr">
        <is>
          <t>Year</t>
        </is>
      </c>
      <c r="M189">
        <f t="array" ref="M189">INDEX([1]!constant_data,_xlfn.XMATCH(_xlfn.CONCAT(
SUBSTITUTE($A189,LEFT($A189,FIND($C189,$A189)+LEN($C189)-1),),
$F189,
$H189:$I189,
SUBSTITUTE($J189,LEFT($A189,FIND($C189,$A189)+LEN($C189)-1),)),
[1]!constant_index),_xlfn.XMATCH($G189,[1]!constant_header))</f>
        <v/>
      </c>
      <c r="N189">
        <f>M189</f>
        <v/>
      </c>
      <c r="O189">
        <f>N189</f>
        <v/>
      </c>
      <c r="P189">
        <f>O189</f>
        <v/>
      </c>
      <c r="Q189">
        <f>P189</f>
        <v/>
      </c>
      <c r="R189">
        <f>Q189</f>
        <v/>
      </c>
      <c r="S189">
        <f>R189</f>
        <v/>
      </c>
      <c r="T189">
        <f>S189</f>
        <v/>
      </c>
      <c r="U189">
        <f>T189</f>
        <v/>
      </c>
      <c r="V189">
        <f>U189</f>
        <v/>
      </c>
      <c r="W189">
        <f>V189</f>
        <v/>
      </c>
    </row>
    <row r="190">
      <c r="A190" t="inlineStr">
        <is>
          <t>CIMS.CAN.QC.Transportation Freight.Freight.Land.Heavy.Trucks</t>
        </is>
      </c>
      <c r="B190" t="inlineStr">
        <is>
          <t>Service</t>
        </is>
      </c>
      <c r="C190" t="inlineStr">
        <is>
          <t>QC</t>
        </is>
      </c>
      <c r="D190" t="inlineStr">
        <is>
          <t>Transportation Freight</t>
        </is>
      </c>
      <c r="E190" t="inlineStr">
        <is>
          <t>Trucks</t>
        </is>
      </c>
      <c r="F190" t="inlineStr">
        <is>
          <t>Natural Gas</t>
        </is>
      </c>
      <c r="G190" t="inlineStr">
        <is>
          <t>lifetime</t>
        </is>
      </c>
      <c r="K190" t="inlineStr">
        <is>
          <t>constant_tech</t>
        </is>
      </c>
      <c r="L190" t="inlineStr">
        <is>
          <t>Years</t>
        </is>
      </c>
      <c r="M190">
        <f t="array" ref="M190">INDEX([1]!constant_data,_xlfn.XMATCH(_xlfn.CONCAT(
SUBSTITUTE($A190,LEFT($A190,FIND($C190,$A190)+LEN($C190)-1),),
$F190,
$H190:$I190,
SUBSTITUTE($J190,LEFT($A190,FIND($C190,$A190)+LEN($C190)-1),)),
[1]!constant_index),_xlfn.XMATCH($G190,[1]!constant_header))</f>
        <v/>
      </c>
      <c r="N190">
        <f>M190</f>
        <v/>
      </c>
      <c r="O190">
        <f>N190</f>
        <v/>
      </c>
      <c r="P190">
        <f>O190</f>
        <v/>
      </c>
      <c r="Q190">
        <f>P190</f>
        <v/>
      </c>
      <c r="R190">
        <f>Q190</f>
        <v/>
      </c>
      <c r="S190">
        <f>R190</f>
        <v/>
      </c>
      <c r="T190">
        <f>S190</f>
        <v/>
      </c>
      <c r="U190">
        <f>T190</f>
        <v/>
      </c>
      <c r="V190">
        <f>U190</f>
        <v/>
      </c>
      <c r="W190">
        <f>V190</f>
        <v/>
      </c>
    </row>
    <row r="191">
      <c r="A191" t="inlineStr">
        <is>
          <t>CIMS.CAN.QC.Transportation Freight.Freight.Land.Heavy.Trucks</t>
        </is>
      </c>
      <c r="B191" t="inlineStr">
        <is>
          <t>Service</t>
        </is>
      </c>
      <c r="C191" t="inlineStr">
        <is>
          <t>QC</t>
        </is>
      </c>
      <c r="D191" t="inlineStr">
        <is>
          <t>Transportation Freight</t>
        </is>
      </c>
      <c r="E191" t="inlineStr">
        <is>
          <t>Trucks</t>
        </is>
      </c>
      <c r="F191" t="inlineStr">
        <is>
          <t>Natural Gas</t>
        </is>
      </c>
      <c r="G191" t="inlineStr">
        <is>
          <t>market_share_total</t>
        </is>
      </c>
      <c r="K191" t="inlineStr">
        <is>
          <t>annual_tech</t>
        </is>
      </c>
      <c r="L191" t="inlineStr">
        <is>
          <t>%</t>
        </is>
      </c>
      <c r="M191">
        <f t="array" ref="M191">INDEX([1]!annual_data,_xlfn.XMATCH(_xlfn.CONCAT(
SUBSTITUTE($A191,LEFT($A191,FIND($C191,$A191)+LEN($C191)-1),),
$F191,
$G191:$I191,
SUBSTITUTE($J191,LEFT($A191,FIND($C191,$A191)+LEN($C191)-1),)),
[1]!annual_index),_xlfn.XMATCH(M$2,[1]!annual_header))</f>
        <v/>
      </c>
    </row>
    <row r="192">
      <c r="A192" t="inlineStr">
        <is>
          <t>CIMS.CAN.QC.Transportation Freight.Freight.Land.Heavy.Trucks</t>
        </is>
      </c>
      <c r="B192" t="inlineStr">
        <is>
          <t>Service</t>
        </is>
      </c>
      <c r="C192" t="inlineStr">
        <is>
          <t>QC</t>
        </is>
      </c>
      <c r="D192" t="inlineStr">
        <is>
          <t>Transportation Freight</t>
        </is>
      </c>
      <c r="E192" t="inlineStr">
        <is>
          <t>Trucks</t>
        </is>
      </c>
      <c r="F192" t="inlineStr">
        <is>
          <t>Natural Gas</t>
        </is>
      </c>
      <c r="G192" t="inlineStr">
        <is>
          <t>output</t>
        </is>
      </c>
      <c r="K192" t="inlineStr">
        <is>
          <t>annual_region</t>
        </is>
      </c>
      <c r="L192" t="inlineStr">
        <is>
          <t>node unit</t>
        </is>
      </c>
      <c r="M192">
        <f t="array" ref="M192">INDEX([1]!annual_data,_xlfn.XMATCH(_xlfn.CONCAT(
SUBSTITUTE($A192,LEFT($A192,FIND($C192,$A192)+LEN($C192)-1),),
$C192,
$G192:$I192,
SUBSTITUTE($J192,LEFT($A192,FIND($C192,$A192)+LEN($C192)-1),)),
[1]!annual_index),_xlfn.XMATCH(M$2,[1]!annual_header))</f>
        <v/>
      </c>
      <c r="N192">
        <f>M192</f>
        <v/>
      </c>
      <c r="O192">
        <f>N192</f>
        <v/>
      </c>
      <c r="P192">
        <f>O192</f>
        <v/>
      </c>
      <c r="Q192">
        <f>P192</f>
        <v/>
      </c>
      <c r="R192">
        <f>Q192</f>
        <v/>
      </c>
      <c r="S192">
        <f>R192</f>
        <v/>
      </c>
      <c r="T192">
        <f>S192</f>
        <v/>
      </c>
      <c r="U192">
        <f>T192</f>
        <v/>
      </c>
      <c r="V192">
        <f>U192</f>
        <v/>
      </c>
      <c r="W192">
        <f>V192</f>
        <v/>
      </c>
    </row>
    <row r="193">
      <c r="A193" t="inlineStr">
        <is>
          <t>CIMS.CAN.QC.Transportation Freight.Freight.Land.Heavy.Trucks</t>
        </is>
      </c>
      <c r="B193" t="inlineStr">
        <is>
          <t>Service</t>
        </is>
      </c>
      <c r="C193" t="inlineStr">
        <is>
          <t>QC</t>
        </is>
      </c>
      <c r="D193" t="inlineStr">
        <is>
          <t>Transportation Freight</t>
        </is>
      </c>
      <c r="E193" t="inlineStr">
        <is>
          <t>Trucks</t>
        </is>
      </c>
      <c r="F193" t="inlineStr">
        <is>
          <t>Natural Gas</t>
        </is>
      </c>
      <c r="G193" t="inlineStr">
        <is>
          <t>fcc</t>
        </is>
      </c>
      <c r="K193" t="inlineStr">
        <is>
          <t>constant_tech</t>
        </is>
      </c>
      <c r="L193" t="inlineStr">
        <is>
          <t>$</t>
        </is>
      </c>
      <c r="M193">
        <f t="array" ref="M193">INDEX([1]!constant_data,_xlfn.XMATCH(_xlfn.CONCAT(
SUBSTITUTE($A193,LEFT($A193,FIND($C193,$A193)+LEN($C193)-1),),
$F193,
$H193:$I193,
SUBSTITUTE($J193,LEFT($A193,FIND($C193,$A193)+LEN($C193)-1),)),
[1]!constant_index),_xlfn.XMATCH($G193,[1]!constant_header))</f>
        <v/>
      </c>
      <c r="N193">
        <f>M193</f>
        <v/>
      </c>
      <c r="O193">
        <f>N193</f>
        <v/>
      </c>
      <c r="P193">
        <f>O193</f>
        <v/>
      </c>
      <c r="Q193">
        <f>P193</f>
        <v/>
      </c>
      <c r="R193">
        <f>Q193</f>
        <v/>
      </c>
      <c r="S193">
        <f>R193</f>
        <v/>
      </c>
      <c r="T193">
        <f>S193</f>
        <v/>
      </c>
      <c r="U193">
        <f>T193</f>
        <v/>
      </c>
      <c r="V193">
        <f>U193</f>
        <v/>
      </c>
      <c r="W193">
        <f>V193</f>
        <v/>
      </c>
    </row>
    <row r="194">
      <c r="A194" t="inlineStr">
        <is>
          <t>CIMS.CAN.QC.Transportation Freight.Freight.Land.Heavy.Trucks</t>
        </is>
      </c>
      <c r="B194" t="inlineStr">
        <is>
          <t>Service</t>
        </is>
      </c>
      <c r="C194" t="inlineStr">
        <is>
          <t>QC</t>
        </is>
      </c>
      <c r="D194" t="inlineStr">
        <is>
          <t>Transportation Freight</t>
        </is>
      </c>
      <c r="E194" t="inlineStr">
        <is>
          <t>Trucks</t>
        </is>
      </c>
      <c r="F194" t="inlineStr">
        <is>
          <t>Natural Gas</t>
        </is>
      </c>
      <c r="G194" t="inlineStr">
        <is>
          <t>fom</t>
        </is>
      </c>
      <c r="K194" t="inlineStr">
        <is>
          <t>constant_tech</t>
        </is>
      </c>
      <c r="L194" t="inlineStr">
        <is>
          <t>$</t>
        </is>
      </c>
      <c r="M194">
        <f t="array" ref="M194">INDEX([1]!constant_data,_xlfn.XMATCH(_xlfn.CONCAT(
SUBSTITUTE($A194,LEFT($A194,FIND($C194,$A194)+LEN($C194)-1),),
$F194,
$H194:$I194,
SUBSTITUTE($J194,LEFT($A194,FIND($C194,$A194)+LEN($C194)-1),)),
[1]!constant_index),_xlfn.XMATCH($G194,[1]!constant_header))</f>
        <v/>
      </c>
      <c r="N194">
        <f>M194</f>
        <v/>
      </c>
      <c r="O194">
        <f>N194</f>
        <v/>
      </c>
      <c r="P194">
        <f>O194</f>
        <v/>
      </c>
      <c r="Q194">
        <f>P194</f>
        <v/>
      </c>
      <c r="R194">
        <f>Q194</f>
        <v/>
      </c>
      <c r="S194">
        <f>R194</f>
        <v/>
      </c>
      <c r="T194">
        <f>S194</f>
        <v/>
      </c>
      <c r="U194">
        <f>T194</f>
        <v/>
      </c>
      <c r="V194">
        <f>U194</f>
        <v/>
      </c>
      <c r="W194">
        <f>V194</f>
        <v/>
      </c>
    </row>
    <row r="195">
      <c r="A195" t="inlineStr">
        <is>
          <t>CIMS.CAN.QC.Transportation Freight.Freight.Land.Heavy.Trucks</t>
        </is>
      </c>
      <c r="B195" t="inlineStr">
        <is>
          <t>Service</t>
        </is>
      </c>
      <c r="C195" t="inlineStr">
        <is>
          <t>QC</t>
        </is>
      </c>
      <c r="D195" t="inlineStr">
        <is>
          <t>Transportation Freight</t>
        </is>
      </c>
      <c r="E195" t="inlineStr">
        <is>
          <t>Trucks</t>
        </is>
      </c>
      <c r="F195" t="inlineStr">
        <is>
          <t>Natural Gas</t>
        </is>
      </c>
      <c r="G195" t="inlineStr">
        <is>
          <t>service_request</t>
        </is>
      </c>
      <c r="J195" t="inlineStr">
        <is>
          <t>CIMS.Generic Fuels.Natural Gas</t>
        </is>
      </c>
      <c r="K195" t="inlineStr">
        <is>
          <t>annual_tech</t>
        </is>
      </c>
      <c r="L195">
        <f t="array" ref="L195">INDEX([1]!annual_data,_xlfn.XMATCH(_xlfn.CONCAT(
SUBSTITUTE($A195,LEFT($A195,FIND($C195,$A195)+LEN($C195)-1),),
$F195,
$G195:$I195,
SUBSTITUTE($J195,LEFT($A195,FIND($C195,$A195)+LEN($C195)-1),)),
[1]!annual_index),_xlfn.XMATCH(L$2,[1]!annual_header))</f>
        <v/>
      </c>
      <c r="M195">
        <f t="array" ref="M195">INDEX([1]!annual_data,_xlfn.XMATCH(_xlfn.CONCAT(
SUBSTITUTE($A195,LEFT($A195,FIND($C195,$A195)+LEN($C195)-1),),
$F195,
$G195:$I195,
SUBSTITUTE($J195,LEFT($A195,FIND($C195,$A195)+LEN($C195)-1),)),
[1]!annual_index),_xlfn.XMATCH(M$2,[1]!annual_header))</f>
        <v/>
      </c>
      <c r="N195">
        <f>M195</f>
        <v/>
      </c>
      <c r="O195">
        <f>N195</f>
        <v/>
      </c>
      <c r="P195">
        <f>O195</f>
        <v/>
      </c>
      <c r="Q195">
        <f>P195</f>
        <v/>
      </c>
      <c r="R195">
        <f>Q195</f>
        <v/>
      </c>
      <c r="S195">
        <f>R195</f>
        <v/>
      </c>
      <c r="T195">
        <f>S195</f>
        <v/>
      </c>
      <c r="U195">
        <f>T195</f>
        <v/>
      </c>
      <c r="V195">
        <f>U195</f>
        <v/>
      </c>
      <c r="W195">
        <f>V195</f>
        <v/>
      </c>
    </row>
    <row r="196">
      <c r="A196" t="inlineStr">
        <is>
          <t>CIMS.CAN.QC.Transportation Freight.Freight.Land.Heavy.Trucks</t>
        </is>
      </c>
      <c r="B196" t="inlineStr">
        <is>
          <t>Service</t>
        </is>
      </c>
      <c r="C196" t="inlineStr">
        <is>
          <t>QC</t>
        </is>
      </c>
      <c r="D196" t="inlineStr">
        <is>
          <t>Transportation Freight</t>
        </is>
      </c>
      <c r="E196" t="inlineStr">
        <is>
          <t>Trucks</t>
        </is>
      </c>
      <c r="F196" t="inlineStr">
        <is>
          <t>Biodiesel</t>
        </is>
      </c>
      <c r="G196" t="inlineStr">
        <is>
          <t>technology</t>
        </is>
      </c>
    </row>
    <row r="197">
      <c r="A197" t="inlineStr">
        <is>
          <t>CIMS.CAN.QC.Transportation Freight.Freight.Land.Heavy.Trucks</t>
        </is>
      </c>
      <c r="B197" t="inlineStr">
        <is>
          <t>Service</t>
        </is>
      </c>
      <c r="C197" t="inlineStr">
        <is>
          <t>QC</t>
        </is>
      </c>
      <c r="D197" t="inlineStr">
        <is>
          <t>Transportation Freight</t>
        </is>
      </c>
      <c r="E197" t="inlineStr">
        <is>
          <t>Trucks</t>
        </is>
      </c>
      <c r="F197" t="inlineStr">
        <is>
          <t>Biodiesel</t>
        </is>
      </c>
      <c r="G197" t="inlineStr">
        <is>
          <t>available</t>
        </is>
      </c>
      <c r="K197" t="inlineStr">
        <is>
          <t>constant_tech</t>
        </is>
      </c>
      <c r="L197" t="inlineStr">
        <is>
          <t>Year</t>
        </is>
      </c>
      <c r="M197">
        <f t="array" ref="M197">INDEX([1]!constant_data,_xlfn.XMATCH(_xlfn.CONCAT(
SUBSTITUTE($A197,LEFT($A197,FIND($C197,$A197)+LEN($C197)-1),),
$F197,
$H197:$I197,
SUBSTITUTE($J197,LEFT($A197,FIND($C197,$A197)+LEN($C197)-1),)),
[1]!constant_index),_xlfn.XMATCH($G197,[1]!constant_header))</f>
        <v/>
      </c>
      <c r="N197">
        <f>M197</f>
        <v/>
      </c>
      <c r="O197">
        <f>N197</f>
        <v/>
      </c>
      <c r="P197">
        <f>O197</f>
        <v/>
      </c>
      <c r="Q197">
        <f>P197</f>
        <v/>
      </c>
      <c r="R197">
        <f>Q197</f>
        <v/>
      </c>
      <c r="S197">
        <f>R197</f>
        <v/>
      </c>
      <c r="T197">
        <f>S197</f>
        <v/>
      </c>
      <c r="U197">
        <f>T197</f>
        <v/>
      </c>
      <c r="V197">
        <f>U197</f>
        <v/>
      </c>
      <c r="W197">
        <f>V197</f>
        <v/>
      </c>
    </row>
    <row r="198">
      <c r="A198" t="inlineStr">
        <is>
          <t>CIMS.CAN.QC.Transportation Freight.Freight.Land.Heavy.Trucks</t>
        </is>
      </c>
      <c r="B198" t="inlineStr">
        <is>
          <t>Service</t>
        </is>
      </c>
      <c r="C198" t="inlineStr">
        <is>
          <t>QC</t>
        </is>
      </c>
      <c r="D198" t="inlineStr">
        <is>
          <t>Transportation Freight</t>
        </is>
      </c>
      <c r="E198" t="inlineStr">
        <is>
          <t>Trucks</t>
        </is>
      </c>
      <c r="F198" t="inlineStr">
        <is>
          <t>Biodiesel</t>
        </is>
      </c>
      <c r="G198" t="inlineStr">
        <is>
          <t>unavailable</t>
        </is>
      </c>
      <c r="K198" t="inlineStr">
        <is>
          <t>constant_tech</t>
        </is>
      </c>
      <c r="L198" t="inlineStr">
        <is>
          <t>Year</t>
        </is>
      </c>
      <c r="M198">
        <f t="array" ref="M198">INDEX([1]!constant_data,_xlfn.XMATCH(_xlfn.CONCAT(
SUBSTITUTE($A198,LEFT($A198,FIND($C198,$A198)+LEN($C198)-1),),
$F198,
$H198:$I198,
SUBSTITUTE($J198,LEFT($A198,FIND($C198,$A198)+LEN($C198)-1),)),
[1]!constant_index),_xlfn.XMATCH($G198,[1]!constant_header))</f>
        <v/>
      </c>
      <c r="N198">
        <f>M198</f>
        <v/>
      </c>
      <c r="O198">
        <f>N198</f>
        <v/>
      </c>
      <c r="P198">
        <f>O198</f>
        <v/>
      </c>
      <c r="Q198">
        <f>P198</f>
        <v/>
      </c>
      <c r="R198">
        <f>Q198</f>
        <v/>
      </c>
      <c r="S198">
        <f>R198</f>
        <v/>
      </c>
      <c r="T198">
        <f>S198</f>
        <v/>
      </c>
      <c r="U198">
        <f>T198</f>
        <v/>
      </c>
      <c r="V198">
        <f>U198</f>
        <v/>
      </c>
      <c r="W198">
        <f>V198</f>
        <v/>
      </c>
    </row>
    <row r="199">
      <c r="A199" t="inlineStr">
        <is>
          <t>CIMS.CAN.QC.Transportation Freight.Freight.Land.Heavy.Trucks</t>
        </is>
      </c>
      <c r="B199" t="inlineStr">
        <is>
          <t>Service</t>
        </is>
      </c>
      <c r="C199" t="inlineStr">
        <is>
          <t>QC</t>
        </is>
      </c>
      <c r="D199" t="inlineStr">
        <is>
          <t>Transportation Freight</t>
        </is>
      </c>
      <c r="E199" t="inlineStr">
        <is>
          <t>Trucks</t>
        </is>
      </c>
      <c r="F199" t="inlineStr">
        <is>
          <t>Biodiesel</t>
        </is>
      </c>
      <c r="G199" t="inlineStr">
        <is>
          <t>lifetime</t>
        </is>
      </c>
      <c r="K199" t="inlineStr">
        <is>
          <t>constant_tech</t>
        </is>
      </c>
      <c r="L199" t="inlineStr">
        <is>
          <t>Years</t>
        </is>
      </c>
      <c r="M199">
        <f t="array" ref="M199">INDEX([1]!constant_data,_xlfn.XMATCH(_xlfn.CONCAT(
SUBSTITUTE($A199,LEFT($A199,FIND($C199,$A199)+LEN($C199)-1),),
$F199,
$H199:$I199,
SUBSTITUTE($J199,LEFT($A199,FIND($C199,$A199)+LEN($C199)-1),)),
[1]!constant_index),_xlfn.XMATCH($G199,[1]!constant_header))</f>
        <v/>
      </c>
      <c r="N199">
        <f>M199</f>
        <v/>
      </c>
      <c r="O199">
        <f>N199</f>
        <v/>
      </c>
      <c r="P199">
        <f>O199</f>
        <v/>
      </c>
      <c r="Q199">
        <f>P199</f>
        <v/>
      </c>
      <c r="R199">
        <f>Q199</f>
        <v/>
      </c>
      <c r="S199">
        <f>R199</f>
        <v/>
      </c>
      <c r="T199">
        <f>S199</f>
        <v/>
      </c>
      <c r="U199">
        <f>T199</f>
        <v/>
      </c>
      <c r="V199">
        <f>U199</f>
        <v/>
      </c>
      <c r="W199">
        <f>V199</f>
        <v/>
      </c>
    </row>
    <row r="200">
      <c r="A200" t="inlineStr">
        <is>
          <t>CIMS.CAN.QC.Transportation Freight.Freight.Land.Heavy.Trucks</t>
        </is>
      </c>
      <c r="B200" t="inlineStr">
        <is>
          <t>Service</t>
        </is>
      </c>
      <c r="C200" t="inlineStr">
        <is>
          <t>QC</t>
        </is>
      </c>
      <c r="D200" t="inlineStr">
        <is>
          <t>Transportation Freight</t>
        </is>
      </c>
      <c r="E200" t="inlineStr">
        <is>
          <t>Trucks</t>
        </is>
      </c>
      <c r="F200" t="inlineStr">
        <is>
          <t>Biodiesel</t>
        </is>
      </c>
      <c r="G200" t="inlineStr">
        <is>
          <t>market_share_total</t>
        </is>
      </c>
      <c r="K200" t="inlineStr">
        <is>
          <t>annual_tech</t>
        </is>
      </c>
      <c r="L200" t="inlineStr">
        <is>
          <t>%</t>
        </is>
      </c>
      <c r="M200">
        <f t="array" ref="M200">INDEX([1]!annual_data,_xlfn.XMATCH(_xlfn.CONCAT(
SUBSTITUTE($A200,LEFT($A200,FIND($C200,$A200)+LEN($C200)-1),),
$F200,
$G200:$I200,
SUBSTITUTE($J200,LEFT($A200,FIND($C200,$A200)+LEN($C200)-1),)),
[1]!annual_index),_xlfn.XMATCH(M$2,[1]!annual_header))</f>
        <v/>
      </c>
    </row>
    <row r="201">
      <c r="A201" t="inlineStr">
        <is>
          <t>CIMS.CAN.QC.Transportation Freight.Freight.Land.Heavy.Trucks</t>
        </is>
      </c>
      <c r="B201" t="inlineStr">
        <is>
          <t>Service</t>
        </is>
      </c>
      <c r="C201" t="inlineStr">
        <is>
          <t>QC</t>
        </is>
      </c>
      <c r="D201" t="inlineStr">
        <is>
          <t>Transportation Freight</t>
        </is>
      </c>
      <c r="E201" t="inlineStr">
        <is>
          <t>Trucks</t>
        </is>
      </c>
      <c r="F201" t="inlineStr">
        <is>
          <t>Biodiesel</t>
        </is>
      </c>
      <c r="G201" t="inlineStr">
        <is>
          <t>output</t>
        </is>
      </c>
      <c r="K201" t="inlineStr">
        <is>
          <t>annual_region</t>
        </is>
      </c>
      <c r="L201" t="inlineStr">
        <is>
          <t>node unit</t>
        </is>
      </c>
      <c r="M201">
        <f t="array" ref="M201">INDEX([1]!annual_data,_xlfn.XMATCH(_xlfn.CONCAT(
SUBSTITUTE($A201,LEFT($A201,FIND($C201,$A201)+LEN($C201)-1),),
$C201,
$G201:$I201,
SUBSTITUTE($J201,LEFT($A201,FIND($C201,$A201)+LEN($C201)-1),)),
[1]!annual_index),_xlfn.XMATCH(M$2,[1]!annual_header))</f>
        <v/>
      </c>
      <c r="N201">
        <f>M201</f>
        <v/>
      </c>
      <c r="O201">
        <f>N201</f>
        <v/>
      </c>
      <c r="P201">
        <f>O201</f>
        <v/>
      </c>
      <c r="Q201">
        <f>P201</f>
        <v/>
      </c>
      <c r="R201">
        <f>Q201</f>
        <v/>
      </c>
      <c r="S201">
        <f>R201</f>
        <v/>
      </c>
      <c r="T201">
        <f>S201</f>
        <v/>
      </c>
      <c r="U201">
        <f>T201</f>
        <v/>
      </c>
      <c r="V201">
        <f>U201</f>
        <v/>
      </c>
      <c r="W201">
        <f>V201</f>
        <v/>
      </c>
    </row>
    <row r="202">
      <c r="A202" t="inlineStr">
        <is>
          <t>CIMS.CAN.QC.Transportation Freight.Freight.Land.Heavy.Trucks</t>
        </is>
      </c>
      <c r="B202" t="inlineStr">
        <is>
          <t>Service</t>
        </is>
      </c>
      <c r="C202" t="inlineStr">
        <is>
          <t>QC</t>
        </is>
      </c>
      <c r="D202" t="inlineStr">
        <is>
          <t>Transportation Freight</t>
        </is>
      </c>
      <c r="E202" t="inlineStr">
        <is>
          <t>Trucks</t>
        </is>
      </c>
      <c r="F202" t="inlineStr">
        <is>
          <t>Biodiesel</t>
        </is>
      </c>
      <c r="G202" t="inlineStr">
        <is>
          <t>fcc</t>
        </is>
      </c>
      <c r="K202" t="inlineStr">
        <is>
          <t>constant_tech</t>
        </is>
      </c>
      <c r="L202" t="inlineStr">
        <is>
          <t>$</t>
        </is>
      </c>
      <c r="M202">
        <f t="array" ref="M202">INDEX([1]!constant_data,_xlfn.XMATCH(_xlfn.CONCAT(
SUBSTITUTE($A202,LEFT($A202,FIND($C202,$A202)+LEN($C202)-1),),
$F202,
$H202:$I202,
SUBSTITUTE($J202,LEFT($A202,FIND($C202,$A202)+LEN($C202)-1),)),
[1]!constant_index),_xlfn.XMATCH($G202,[1]!constant_header))</f>
        <v/>
      </c>
      <c r="N202">
        <f>M202</f>
        <v/>
      </c>
      <c r="O202">
        <f>N202</f>
        <v/>
      </c>
      <c r="P202">
        <f>O202</f>
        <v/>
      </c>
      <c r="Q202">
        <f>P202</f>
        <v/>
      </c>
      <c r="R202">
        <f>Q202</f>
        <v/>
      </c>
      <c r="S202">
        <f>R202</f>
        <v/>
      </c>
      <c r="T202">
        <f>S202</f>
        <v/>
      </c>
      <c r="U202">
        <f>T202</f>
        <v/>
      </c>
      <c r="V202">
        <f>U202</f>
        <v/>
      </c>
      <c r="W202">
        <f>V202</f>
        <v/>
      </c>
    </row>
    <row r="203">
      <c r="A203" t="inlineStr">
        <is>
          <t>CIMS.CAN.QC.Transportation Freight.Freight.Land.Heavy.Trucks</t>
        </is>
      </c>
      <c r="B203" t="inlineStr">
        <is>
          <t>Service</t>
        </is>
      </c>
      <c r="C203" t="inlineStr">
        <is>
          <t>QC</t>
        </is>
      </c>
      <c r="D203" t="inlineStr">
        <is>
          <t>Transportation Freight</t>
        </is>
      </c>
      <c r="E203" t="inlineStr">
        <is>
          <t>Trucks</t>
        </is>
      </c>
      <c r="F203" t="inlineStr">
        <is>
          <t>Biodiesel</t>
        </is>
      </c>
      <c r="G203" t="inlineStr">
        <is>
          <t>fom</t>
        </is>
      </c>
      <c r="K203" t="inlineStr">
        <is>
          <t>constant_tech</t>
        </is>
      </c>
      <c r="L203" t="inlineStr">
        <is>
          <t>$</t>
        </is>
      </c>
      <c r="M203">
        <f t="array" ref="M203">INDEX([1]!constant_data,_xlfn.XMATCH(_xlfn.CONCAT(
SUBSTITUTE($A203,LEFT($A203,FIND($C203,$A203)+LEN($C203)-1),),
$F203,
$H203:$I203,
SUBSTITUTE($J203,LEFT($A203,FIND($C203,$A203)+LEN($C203)-1),)),
[1]!constant_index),_xlfn.XMATCH($G203,[1]!constant_header))</f>
        <v/>
      </c>
      <c r="N203">
        <f>M203</f>
        <v/>
      </c>
      <c r="O203">
        <f>N203</f>
        <v/>
      </c>
      <c r="P203">
        <f>O203</f>
        <v/>
      </c>
      <c r="Q203">
        <f>P203</f>
        <v/>
      </c>
      <c r="R203">
        <f>Q203</f>
        <v/>
      </c>
      <c r="S203">
        <f>R203</f>
        <v/>
      </c>
      <c r="T203">
        <f>S203</f>
        <v/>
      </c>
      <c r="U203">
        <f>T203</f>
        <v/>
      </c>
      <c r="V203">
        <f>U203</f>
        <v/>
      </c>
      <c r="W203">
        <f>V203</f>
        <v/>
      </c>
    </row>
    <row r="204">
      <c r="A204" t="inlineStr">
        <is>
          <t>CIMS.CAN.QC.Transportation Freight.Freight.Land.Heavy.Trucks</t>
        </is>
      </c>
      <c r="B204" t="inlineStr">
        <is>
          <t>Service</t>
        </is>
      </c>
      <c r="C204" t="inlineStr">
        <is>
          <t>QC</t>
        </is>
      </c>
      <c r="D204" t="inlineStr">
        <is>
          <t>Transportation Freight</t>
        </is>
      </c>
      <c r="E204" t="inlineStr">
        <is>
          <t>Trucks</t>
        </is>
      </c>
      <c r="F204" t="inlineStr">
        <is>
          <t>Biodiesel</t>
        </is>
      </c>
      <c r="G204" t="inlineStr">
        <is>
          <t>service_request</t>
        </is>
      </c>
      <c r="J204" t="inlineStr">
        <is>
          <t>CIMS.CAN.QC.Biodiesel</t>
        </is>
      </c>
      <c r="K204" t="inlineStr">
        <is>
          <t>annual_tech</t>
        </is>
      </c>
      <c r="L204">
        <f t="array" ref="L204">INDEX([1]!annual_data,_xlfn.XMATCH(_xlfn.CONCAT(
SUBSTITUTE($A204,LEFT($A204,FIND($C204,$A204)+LEN($C204)-1),),
$F204,
$G204:$I204,
SUBSTITUTE($J204,LEFT($A204,FIND($C204,$A204)+LEN($C204)-1),)),
[1]!annual_index),_xlfn.XMATCH(L$2,[1]!annual_header))</f>
        <v/>
      </c>
      <c r="M204">
        <f t="array" ref="M204">INDEX([1]!annual_data,_xlfn.XMATCH(_xlfn.CONCAT(
SUBSTITUTE($A204,LEFT($A204,FIND($C204,$A204)+LEN($C204)-1),),
$F204,
$G204:$I204,
SUBSTITUTE($J204,LEFT($A204,FIND($C204,$A204)+LEN($C204)-1),)),
[1]!annual_index),_xlfn.XMATCH(M$2,[1]!annual_header))</f>
        <v/>
      </c>
      <c r="N204">
        <f>M204</f>
        <v/>
      </c>
      <c r="O204">
        <f>N204</f>
        <v/>
      </c>
      <c r="P204">
        <f>O204</f>
        <v/>
      </c>
      <c r="Q204">
        <f>P204</f>
        <v/>
      </c>
      <c r="R204">
        <f>Q204</f>
        <v/>
      </c>
      <c r="S204">
        <f>R204</f>
        <v/>
      </c>
      <c r="T204">
        <f>S204</f>
        <v/>
      </c>
      <c r="U204">
        <f>T204</f>
        <v/>
      </c>
      <c r="V204">
        <f>U204</f>
        <v/>
      </c>
      <c r="W204">
        <f>V204</f>
        <v/>
      </c>
    </row>
    <row r="205">
      <c r="A205" t="inlineStr">
        <is>
          <t>CIMS.CAN.QC.Transportation Freight.Freight.Land.Heavy.Trucks</t>
        </is>
      </c>
      <c r="B205" t="inlineStr">
        <is>
          <t>Service</t>
        </is>
      </c>
      <c r="C205" t="inlineStr">
        <is>
          <t>QC</t>
        </is>
      </c>
      <c r="D205" t="inlineStr">
        <is>
          <t>Transportation Freight</t>
        </is>
      </c>
      <c r="E205" t="inlineStr">
        <is>
          <t>Trucks</t>
        </is>
      </c>
      <c r="F205" t="inlineStr">
        <is>
          <t>Hydrogen</t>
        </is>
      </c>
      <c r="G205" t="inlineStr">
        <is>
          <t>technology</t>
        </is>
      </c>
    </row>
    <row r="206">
      <c r="A206" t="inlineStr">
        <is>
          <t>CIMS.CAN.QC.Transportation Freight.Freight.Land.Heavy.Trucks</t>
        </is>
      </c>
      <c r="B206" t="inlineStr">
        <is>
          <t>Service</t>
        </is>
      </c>
      <c r="C206" t="inlineStr">
        <is>
          <t>QC</t>
        </is>
      </c>
      <c r="D206" t="inlineStr">
        <is>
          <t>Transportation Freight</t>
        </is>
      </c>
      <c r="E206" t="inlineStr">
        <is>
          <t>Trucks</t>
        </is>
      </c>
      <c r="F206" t="inlineStr">
        <is>
          <t>Hydrogen</t>
        </is>
      </c>
      <c r="G206" t="inlineStr">
        <is>
          <t>available</t>
        </is>
      </c>
      <c r="K206" t="inlineStr">
        <is>
          <t>constant_tech</t>
        </is>
      </c>
      <c r="L206" t="inlineStr">
        <is>
          <t>Year</t>
        </is>
      </c>
      <c r="M206">
        <f t="array" ref="M206">INDEX([1]!constant_data,_xlfn.XMATCH(_xlfn.CONCAT(
SUBSTITUTE($A206,LEFT($A206,FIND($C206,$A206)+LEN($C206)-1),),
$F206,
$H206:$I206,
SUBSTITUTE($J206,LEFT($A206,FIND($C206,$A206)+LEN($C206)-1),)),
[1]!constant_index),_xlfn.XMATCH($G206,[1]!constant_header))</f>
        <v/>
      </c>
      <c r="N206">
        <f>M206</f>
        <v/>
      </c>
      <c r="O206">
        <f>N206</f>
        <v/>
      </c>
      <c r="P206">
        <f>O206</f>
        <v/>
      </c>
      <c r="Q206">
        <f>P206</f>
        <v/>
      </c>
      <c r="R206">
        <f>Q206</f>
        <v/>
      </c>
      <c r="S206">
        <f>R206</f>
        <v/>
      </c>
      <c r="T206">
        <f>S206</f>
        <v/>
      </c>
      <c r="U206">
        <f>T206</f>
        <v/>
      </c>
      <c r="V206">
        <f>U206</f>
        <v/>
      </c>
      <c r="W206">
        <f>V206</f>
        <v/>
      </c>
    </row>
    <row r="207">
      <c r="A207" t="inlineStr">
        <is>
          <t>CIMS.CAN.QC.Transportation Freight.Freight.Land.Heavy.Trucks</t>
        </is>
      </c>
      <c r="B207" t="inlineStr">
        <is>
          <t>Service</t>
        </is>
      </c>
      <c r="C207" t="inlineStr">
        <is>
          <t>QC</t>
        </is>
      </c>
      <c r="D207" t="inlineStr">
        <is>
          <t>Transportation Freight</t>
        </is>
      </c>
      <c r="E207" t="inlineStr">
        <is>
          <t>Trucks</t>
        </is>
      </c>
      <c r="F207" t="inlineStr">
        <is>
          <t>Hydrogen</t>
        </is>
      </c>
      <c r="G207" t="inlineStr">
        <is>
          <t>unavailable</t>
        </is>
      </c>
      <c r="K207" t="inlineStr">
        <is>
          <t>constant_tech</t>
        </is>
      </c>
      <c r="L207" t="inlineStr">
        <is>
          <t>Year</t>
        </is>
      </c>
      <c r="M207">
        <f t="array" ref="M207">INDEX([1]!constant_data,_xlfn.XMATCH(_xlfn.CONCAT(
SUBSTITUTE($A207,LEFT($A207,FIND($C207,$A207)+LEN($C207)-1),),
$F207,
$H207:$I207,
SUBSTITUTE($J207,LEFT($A207,FIND($C207,$A207)+LEN($C207)-1),)),
[1]!constant_index),_xlfn.XMATCH($G207,[1]!constant_header))</f>
        <v/>
      </c>
      <c r="N207">
        <f>M207</f>
        <v/>
      </c>
      <c r="O207">
        <f>N207</f>
        <v/>
      </c>
      <c r="P207">
        <f>O207</f>
        <v/>
      </c>
      <c r="Q207">
        <f>P207</f>
        <v/>
      </c>
      <c r="R207">
        <f>Q207</f>
        <v/>
      </c>
      <c r="S207">
        <f>R207</f>
        <v/>
      </c>
      <c r="T207">
        <f>S207</f>
        <v/>
      </c>
      <c r="U207">
        <f>T207</f>
        <v/>
      </c>
      <c r="V207">
        <f>U207</f>
        <v/>
      </c>
      <c r="W207">
        <f>V207</f>
        <v/>
      </c>
    </row>
    <row r="208">
      <c r="A208" t="inlineStr">
        <is>
          <t>CIMS.CAN.QC.Transportation Freight.Freight.Land.Heavy.Trucks</t>
        </is>
      </c>
      <c r="B208" t="inlineStr">
        <is>
          <t>Service</t>
        </is>
      </c>
      <c r="C208" t="inlineStr">
        <is>
          <t>QC</t>
        </is>
      </c>
      <c r="D208" t="inlineStr">
        <is>
          <t>Transportation Freight</t>
        </is>
      </c>
      <c r="E208" t="inlineStr">
        <is>
          <t>Trucks</t>
        </is>
      </c>
      <c r="F208" t="inlineStr">
        <is>
          <t>Hydrogen</t>
        </is>
      </c>
      <c r="G208" t="inlineStr">
        <is>
          <t>lifetime</t>
        </is>
      </c>
      <c r="K208" t="inlineStr">
        <is>
          <t>constant_tech</t>
        </is>
      </c>
      <c r="L208" t="inlineStr">
        <is>
          <t>Years</t>
        </is>
      </c>
      <c r="M208">
        <f t="array" ref="M208">INDEX([1]!constant_data,_xlfn.XMATCH(_xlfn.CONCAT(
SUBSTITUTE($A208,LEFT($A208,FIND($C208,$A208)+LEN($C208)-1),),
$F208,
$H208:$I208,
SUBSTITUTE($J208,LEFT($A208,FIND($C208,$A208)+LEN($C208)-1),)),
[1]!constant_index),_xlfn.XMATCH($G208,[1]!constant_header))</f>
        <v/>
      </c>
      <c r="N208">
        <f>M208</f>
        <v/>
      </c>
      <c r="O208">
        <f>N208</f>
        <v/>
      </c>
      <c r="P208">
        <f>O208</f>
        <v/>
      </c>
      <c r="Q208">
        <f>P208</f>
        <v/>
      </c>
      <c r="R208">
        <f>Q208</f>
        <v/>
      </c>
      <c r="S208">
        <f>R208</f>
        <v/>
      </c>
      <c r="T208">
        <f>S208</f>
        <v/>
      </c>
      <c r="U208">
        <f>T208</f>
        <v/>
      </c>
      <c r="V208">
        <f>U208</f>
        <v/>
      </c>
      <c r="W208">
        <f>V208</f>
        <v/>
      </c>
    </row>
    <row r="209">
      <c r="A209" t="inlineStr">
        <is>
          <t>CIMS.CAN.QC.Transportation Freight.Freight.Land.Heavy.Trucks</t>
        </is>
      </c>
      <c r="B209" t="inlineStr">
        <is>
          <t>Service</t>
        </is>
      </c>
      <c r="C209" t="inlineStr">
        <is>
          <t>QC</t>
        </is>
      </c>
      <c r="D209" t="inlineStr">
        <is>
          <t>Transportation Freight</t>
        </is>
      </c>
      <c r="E209" t="inlineStr">
        <is>
          <t>Trucks</t>
        </is>
      </c>
      <c r="F209" t="inlineStr">
        <is>
          <t>Hydrogen</t>
        </is>
      </c>
      <c r="G209" t="inlineStr">
        <is>
          <t>market_share_total</t>
        </is>
      </c>
      <c r="K209" t="inlineStr">
        <is>
          <t>annual_tech</t>
        </is>
      </c>
      <c r="L209" t="inlineStr">
        <is>
          <t>%</t>
        </is>
      </c>
      <c r="M209">
        <f t="array" ref="M209">INDEX([1]!annual_data,_xlfn.XMATCH(_xlfn.CONCAT(
SUBSTITUTE($A209,LEFT($A209,FIND($C209,$A209)+LEN($C209)-1),),
$F209,
$G209:$I209,
SUBSTITUTE($J209,LEFT($A209,FIND($C209,$A209)+LEN($C209)-1),)),
[1]!annual_index),_xlfn.XMATCH(M$2,[1]!annual_header))</f>
        <v/>
      </c>
    </row>
    <row r="210">
      <c r="A210" t="inlineStr">
        <is>
          <t>CIMS.CAN.QC.Transportation Freight.Freight.Land.Heavy.Trucks</t>
        </is>
      </c>
      <c r="B210" t="inlineStr">
        <is>
          <t>Service</t>
        </is>
      </c>
      <c r="C210" t="inlineStr">
        <is>
          <t>QC</t>
        </is>
      </c>
      <c r="D210" t="inlineStr">
        <is>
          <t>Transportation Freight</t>
        </is>
      </c>
      <c r="E210" t="inlineStr">
        <is>
          <t>Trucks</t>
        </is>
      </c>
      <c r="F210" t="inlineStr">
        <is>
          <t>Hydrogen</t>
        </is>
      </c>
      <c r="G210" t="inlineStr">
        <is>
          <t>output</t>
        </is>
      </c>
      <c r="K210" t="inlineStr">
        <is>
          <t>annual_region</t>
        </is>
      </c>
      <c r="L210" t="inlineStr">
        <is>
          <t>node unit</t>
        </is>
      </c>
      <c r="M210">
        <f t="array" ref="M210">INDEX([1]!annual_data,_xlfn.XMATCH(_xlfn.CONCAT(
SUBSTITUTE($A210,LEFT($A210,FIND($C210,$A210)+LEN($C210)-1),),
$C210,
$G210:$I210,
SUBSTITUTE($J210,LEFT($A210,FIND($C210,$A210)+LEN($C210)-1),)),
[1]!annual_index),_xlfn.XMATCH(M$2,[1]!annual_header))</f>
        <v/>
      </c>
      <c r="N210">
        <f>M210</f>
        <v/>
      </c>
      <c r="O210">
        <f>N210</f>
        <v/>
      </c>
      <c r="P210">
        <f>O210</f>
        <v/>
      </c>
      <c r="Q210">
        <f>P210</f>
        <v/>
      </c>
      <c r="R210">
        <f>Q210</f>
        <v/>
      </c>
      <c r="S210">
        <f>R210</f>
        <v/>
      </c>
      <c r="T210">
        <f>S210</f>
        <v/>
      </c>
      <c r="U210">
        <f>T210</f>
        <v/>
      </c>
      <c r="V210">
        <f>U210</f>
        <v/>
      </c>
      <c r="W210">
        <f>V210</f>
        <v/>
      </c>
    </row>
    <row r="211">
      <c r="A211" t="inlineStr">
        <is>
          <t>CIMS.CAN.QC.Transportation Freight.Freight.Land.Heavy.Trucks</t>
        </is>
      </c>
      <c r="B211" t="inlineStr">
        <is>
          <t>Service</t>
        </is>
      </c>
      <c r="C211" t="inlineStr">
        <is>
          <t>QC</t>
        </is>
      </c>
      <c r="D211" t="inlineStr">
        <is>
          <t>Transportation Freight</t>
        </is>
      </c>
      <c r="E211" t="inlineStr">
        <is>
          <t>Trucks</t>
        </is>
      </c>
      <c r="F211" t="inlineStr">
        <is>
          <t>Hydrogen</t>
        </is>
      </c>
      <c r="G211" t="inlineStr">
        <is>
          <t>fcc</t>
        </is>
      </c>
      <c r="K211" t="inlineStr">
        <is>
          <t>constant_tech</t>
        </is>
      </c>
      <c r="L211" t="inlineStr">
        <is>
          <t>$</t>
        </is>
      </c>
      <c r="M211">
        <f t="array" ref="M211">INDEX([1]!constant_data,_xlfn.XMATCH(_xlfn.CONCAT(
SUBSTITUTE($A211,LEFT($A211,FIND($C211,$A211)+LEN($C211)-1),),
$F211,
$H211:$I211,
SUBSTITUTE($J211,LEFT($A211,FIND($C211,$A211)+LEN($C211)-1),)),
[1]!constant_index),_xlfn.XMATCH($G211,[1]!constant_header))</f>
        <v/>
      </c>
      <c r="N211">
        <f>M211</f>
        <v/>
      </c>
      <c r="O211">
        <f>N211</f>
        <v/>
      </c>
      <c r="P211">
        <f>O211</f>
        <v/>
      </c>
      <c r="Q211">
        <f>P211</f>
        <v/>
      </c>
      <c r="R211">
        <f>Q211</f>
        <v/>
      </c>
      <c r="S211">
        <f>R211</f>
        <v/>
      </c>
      <c r="T211">
        <f>S211</f>
        <v/>
      </c>
      <c r="U211">
        <f>T211</f>
        <v/>
      </c>
      <c r="V211">
        <f>U211</f>
        <v/>
      </c>
      <c r="W211">
        <f>V211</f>
        <v/>
      </c>
    </row>
    <row r="212">
      <c r="A212" t="inlineStr">
        <is>
          <t>CIMS.CAN.QC.Transportation Freight.Freight.Land.Heavy.Trucks</t>
        </is>
      </c>
      <c r="B212" t="inlineStr">
        <is>
          <t>Service</t>
        </is>
      </c>
      <c r="C212" t="inlineStr">
        <is>
          <t>QC</t>
        </is>
      </c>
      <c r="D212" t="inlineStr">
        <is>
          <t>Transportation Freight</t>
        </is>
      </c>
      <c r="E212" t="inlineStr">
        <is>
          <t>Trucks</t>
        </is>
      </c>
      <c r="F212" t="inlineStr">
        <is>
          <t>Hydrogen</t>
        </is>
      </c>
      <c r="G212" t="inlineStr">
        <is>
          <t>fom</t>
        </is>
      </c>
      <c r="K212" t="inlineStr">
        <is>
          <t>constant_tech</t>
        </is>
      </c>
      <c r="L212" t="inlineStr">
        <is>
          <t>$</t>
        </is>
      </c>
      <c r="M212">
        <f t="array" ref="M212">INDEX([1]!constant_data,_xlfn.XMATCH(_xlfn.CONCAT(
SUBSTITUTE($A212,LEFT($A212,FIND($C212,$A212)+LEN($C212)-1),),
$F212,
$H212:$I212,
SUBSTITUTE($J212,LEFT($A212,FIND($C212,$A212)+LEN($C212)-1),)),
[1]!constant_index),_xlfn.XMATCH($G212,[1]!constant_header))</f>
        <v/>
      </c>
      <c r="N212">
        <f>M212</f>
        <v/>
      </c>
      <c r="O212">
        <f>N212</f>
        <v/>
      </c>
      <c r="P212">
        <f>O212</f>
        <v/>
      </c>
      <c r="Q212">
        <f>P212</f>
        <v/>
      </c>
      <c r="R212">
        <f>Q212</f>
        <v/>
      </c>
      <c r="S212">
        <f>R212</f>
        <v/>
      </c>
      <c r="T212">
        <f>S212</f>
        <v/>
      </c>
      <c r="U212">
        <f>T212</f>
        <v/>
      </c>
      <c r="V212">
        <f>U212</f>
        <v/>
      </c>
      <c r="W212">
        <f>V212</f>
        <v/>
      </c>
    </row>
    <row r="213">
      <c r="A213" t="inlineStr">
        <is>
          <t>CIMS.CAN.QC.Transportation Freight.Freight.Land.Heavy.Trucks</t>
        </is>
      </c>
      <c r="B213" t="inlineStr">
        <is>
          <t>Service</t>
        </is>
      </c>
      <c r="C213" t="inlineStr">
        <is>
          <t>QC</t>
        </is>
      </c>
      <c r="D213" t="inlineStr">
        <is>
          <t>Transportation Freight</t>
        </is>
      </c>
      <c r="E213" t="inlineStr">
        <is>
          <t>Trucks</t>
        </is>
      </c>
      <c r="F213" t="inlineStr">
        <is>
          <t>Hydrogen</t>
        </is>
      </c>
      <c r="G213" t="inlineStr">
        <is>
          <t>service_request</t>
        </is>
      </c>
      <c r="J213" t="inlineStr">
        <is>
          <t>CIMS.CAN.QC.Hydrogen</t>
        </is>
      </c>
      <c r="K213" t="inlineStr">
        <is>
          <t>annual_tech</t>
        </is>
      </c>
      <c r="L213">
        <f t="array" ref="L213">INDEX([1]!annual_data,_xlfn.XMATCH(_xlfn.CONCAT(
SUBSTITUTE($A213,LEFT($A213,FIND($C213,$A213)+LEN($C213)-1),),
$F213,
$G213:$I213,
SUBSTITUTE($J213,LEFT($A213,FIND($C213,$A213)+LEN($C213)-1),)),
[1]!annual_index),_xlfn.XMATCH(L$2,[1]!annual_header))</f>
        <v/>
      </c>
      <c r="M213">
        <f t="array" ref="M213">INDEX([1]!annual_data,_xlfn.XMATCH(_xlfn.CONCAT(
SUBSTITUTE($A213,LEFT($A213,FIND($C213,$A213)+LEN($C213)-1),),
$F213,
$G213:$I213,
SUBSTITUTE($J213,LEFT($A213,FIND($C213,$A213)+LEN($C213)-1),)),
[1]!annual_index),_xlfn.XMATCH(M$2,[1]!annual_header))</f>
        <v/>
      </c>
      <c r="N213">
        <f>M213</f>
        <v/>
      </c>
      <c r="O213">
        <f>N213</f>
        <v/>
      </c>
      <c r="P213">
        <f>O213</f>
        <v/>
      </c>
      <c r="Q213">
        <f>P213</f>
        <v/>
      </c>
      <c r="R213">
        <f>Q213</f>
        <v/>
      </c>
      <c r="S213">
        <f>R213</f>
        <v/>
      </c>
      <c r="T213">
        <f>S213</f>
        <v/>
      </c>
      <c r="U213">
        <f>T213</f>
        <v/>
      </c>
      <c r="V213">
        <f>U213</f>
        <v/>
      </c>
      <c r="W213">
        <f>V213</f>
        <v/>
      </c>
    </row>
    <row r="214">
      <c r="A214" t="inlineStr">
        <is>
          <t>CIMS.CAN.QC.Transportation Freight.Freight.Land.Heavy.Trucks</t>
        </is>
      </c>
      <c r="B214" t="inlineStr">
        <is>
          <t>Service</t>
        </is>
      </c>
      <c r="C214" t="inlineStr">
        <is>
          <t>QC</t>
        </is>
      </c>
      <c r="D214" t="inlineStr">
        <is>
          <t>Transportation Freight</t>
        </is>
      </c>
      <c r="E214" t="inlineStr">
        <is>
          <t>Trucks</t>
        </is>
      </c>
      <c r="F214" t="inlineStr">
        <is>
          <t>Hydrogen</t>
        </is>
      </c>
      <c r="G214" t="inlineStr">
        <is>
          <t>service_request</t>
        </is>
      </c>
      <c r="J214" t="inlineStr">
        <is>
          <t>CIMS.CAN.QC.Transportation Freight.FCEV Infrastructure</t>
        </is>
      </c>
      <c r="K214" t="inlineStr">
        <is>
          <t>annual_tech</t>
        </is>
      </c>
      <c r="L214">
        <f t="array" ref="L214">INDEX([1]!annual_data,_xlfn.XMATCH(_xlfn.CONCAT(
SUBSTITUTE($A214,LEFT($A214,FIND($C214,$A214)+LEN($C214)-1),),
$F214,
$G214:$I214,
SUBSTITUTE($J214,LEFT($A214,FIND($C214,$A214)+LEN($C214)-1),)),
[1]!annual_index),_xlfn.XMATCH(L$2,[1]!annual_header))</f>
        <v/>
      </c>
      <c r="M214">
        <f t="array" ref="M214">INDEX([1]!annual_data,_xlfn.XMATCH(_xlfn.CONCAT(
SUBSTITUTE($A214,LEFT($A214,FIND($C214,$A214)+LEN($C214)-1),),
$F214,
$G214:$I214,
SUBSTITUTE($J214,LEFT($A214,FIND($C214,$A214)+LEN($C214)-1),)),
[1]!annual_index),_xlfn.XMATCH(M$2,[1]!annual_header))</f>
        <v/>
      </c>
      <c r="N214">
        <f>M214</f>
        <v/>
      </c>
      <c r="O214">
        <f>N214</f>
        <v/>
      </c>
      <c r="P214">
        <f>O214</f>
        <v/>
      </c>
      <c r="Q214">
        <f>P214</f>
        <v/>
      </c>
      <c r="R214">
        <f>Q214</f>
        <v/>
      </c>
      <c r="S214">
        <f>R214</f>
        <v/>
      </c>
      <c r="T214">
        <f>S214</f>
        <v/>
      </c>
      <c r="U214">
        <f>T214</f>
        <v/>
      </c>
      <c r="V214">
        <f>U214</f>
        <v/>
      </c>
      <c r="W214">
        <f>V214</f>
        <v/>
      </c>
    </row>
    <row r="215">
      <c r="A215" t="inlineStr">
        <is>
          <t>CIMS.CAN.QC.Transportation Freight.Freight.Land.Heavy.Trucks</t>
        </is>
      </c>
      <c r="B215" t="inlineStr">
        <is>
          <t>Service</t>
        </is>
      </c>
      <c r="C215" t="inlineStr">
        <is>
          <t>QC</t>
        </is>
      </c>
      <c r="D215" t="inlineStr">
        <is>
          <t>Transportation Freight</t>
        </is>
      </c>
      <c r="E215" t="inlineStr">
        <is>
          <t>Trucks</t>
        </is>
      </c>
      <c r="F215" t="inlineStr">
        <is>
          <t>Electric</t>
        </is>
      </c>
      <c r="G215" t="inlineStr">
        <is>
          <t>technology</t>
        </is>
      </c>
    </row>
    <row r="216">
      <c r="A216" t="inlineStr">
        <is>
          <t>CIMS.CAN.QC.Transportation Freight.Freight.Land.Heavy.Trucks</t>
        </is>
      </c>
      <c r="B216" t="inlineStr">
        <is>
          <t>Service</t>
        </is>
      </c>
      <c r="C216" t="inlineStr">
        <is>
          <t>QC</t>
        </is>
      </c>
      <c r="D216" t="inlineStr">
        <is>
          <t>Transportation Freight</t>
        </is>
      </c>
      <c r="E216" t="inlineStr">
        <is>
          <t>Trucks</t>
        </is>
      </c>
      <c r="F216" t="inlineStr">
        <is>
          <t>Electric</t>
        </is>
      </c>
      <c r="G216" t="inlineStr">
        <is>
          <t>available</t>
        </is>
      </c>
      <c r="K216" t="inlineStr">
        <is>
          <t>constant_tech</t>
        </is>
      </c>
      <c r="L216" t="inlineStr">
        <is>
          <t>Year</t>
        </is>
      </c>
      <c r="M216">
        <f t="array" ref="M216">INDEX([1]!constant_data,_xlfn.XMATCH(_xlfn.CONCAT(
SUBSTITUTE($A216,LEFT($A216,FIND($C216,$A216)+LEN($C216)-1),),
$F216,
$H216:$I216,
SUBSTITUTE($J216,LEFT($A216,FIND($C216,$A216)+LEN($C216)-1),)),
[1]!constant_index),_xlfn.XMATCH($G216,[1]!constant_header))</f>
        <v/>
      </c>
      <c r="N216">
        <f>M216</f>
        <v/>
      </c>
      <c r="O216">
        <f>N216</f>
        <v/>
      </c>
      <c r="P216">
        <f>O216</f>
        <v/>
      </c>
      <c r="Q216">
        <f>P216</f>
        <v/>
      </c>
      <c r="R216">
        <f>Q216</f>
        <v/>
      </c>
      <c r="S216">
        <f>R216</f>
        <v/>
      </c>
      <c r="T216">
        <f>S216</f>
        <v/>
      </c>
      <c r="U216">
        <f>T216</f>
        <v/>
      </c>
      <c r="V216">
        <f>U216</f>
        <v/>
      </c>
      <c r="W216">
        <f>V216</f>
        <v/>
      </c>
    </row>
    <row r="217">
      <c r="A217" t="inlineStr">
        <is>
          <t>CIMS.CAN.QC.Transportation Freight.Freight.Land.Heavy.Trucks</t>
        </is>
      </c>
      <c r="B217" t="inlineStr">
        <is>
          <t>Service</t>
        </is>
      </c>
      <c r="C217" t="inlineStr">
        <is>
          <t>QC</t>
        </is>
      </c>
      <c r="D217" t="inlineStr">
        <is>
          <t>Transportation Freight</t>
        </is>
      </c>
      <c r="E217" t="inlineStr">
        <is>
          <t>Trucks</t>
        </is>
      </c>
      <c r="F217" t="inlineStr">
        <is>
          <t>Electric</t>
        </is>
      </c>
      <c r="G217" t="inlineStr">
        <is>
          <t>unavailable</t>
        </is>
      </c>
      <c r="K217" t="inlineStr">
        <is>
          <t>constant_tech</t>
        </is>
      </c>
      <c r="L217" t="inlineStr">
        <is>
          <t>Year</t>
        </is>
      </c>
      <c r="M217">
        <f t="array" ref="M217">INDEX([1]!constant_data,_xlfn.XMATCH(_xlfn.CONCAT(
SUBSTITUTE($A217,LEFT($A217,FIND($C217,$A217)+LEN($C217)-1),),
$F217,
$H217:$I217,
SUBSTITUTE($J217,LEFT($A217,FIND($C217,$A217)+LEN($C217)-1),)),
[1]!constant_index),_xlfn.XMATCH($G217,[1]!constant_header))</f>
        <v/>
      </c>
      <c r="N217">
        <f>M217</f>
        <v/>
      </c>
      <c r="O217">
        <f>N217</f>
        <v/>
      </c>
      <c r="P217">
        <f>O217</f>
        <v/>
      </c>
      <c r="Q217">
        <f>P217</f>
        <v/>
      </c>
      <c r="R217">
        <f>Q217</f>
        <v/>
      </c>
      <c r="S217">
        <f>R217</f>
        <v/>
      </c>
      <c r="T217">
        <f>S217</f>
        <v/>
      </c>
      <c r="U217">
        <f>T217</f>
        <v/>
      </c>
      <c r="V217">
        <f>U217</f>
        <v/>
      </c>
      <c r="W217">
        <f>V217</f>
        <v/>
      </c>
    </row>
    <row r="218">
      <c r="A218" t="inlineStr">
        <is>
          <t>CIMS.CAN.QC.Transportation Freight.Freight.Land.Heavy.Trucks</t>
        </is>
      </c>
      <c r="B218" t="inlineStr">
        <is>
          <t>Service</t>
        </is>
      </c>
      <c r="C218" t="inlineStr">
        <is>
          <t>QC</t>
        </is>
      </c>
      <c r="D218" t="inlineStr">
        <is>
          <t>Transportation Freight</t>
        </is>
      </c>
      <c r="E218" t="inlineStr">
        <is>
          <t>Trucks</t>
        </is>
      </c>
      <c r="F218" t="inlineStr">
        <is>
          <t>Electric</t>
        </is>
      </c>
      <c r="G218" t="inlineStr">
        <is>
          <t>lifetime</t>
        </is>
      </c>
      <c r="K218" t="inlineStr">
        <is>
          <t>constant_tech</t>
        </is>
      </c>
      <c r="L218" t="inlineStr">
        <is>
          <t>Years</t>
        </is>
      </c>
      <c r="M218">
        <f t="array" ref="M218">INDEX([1]!constant_data,_xlfn.XMATCH(_xlfn.CONCAT(
SUBSTITUTE($A218,LEFT($A218,FIND($C218,$A218)+LEN($C218)-1),),
$F218,
$H218:$I218,
SUBSTITUTE($J218,LEFT($A218,FIND($C218,$A218)+LEN($C218)-1),)),
[1]!constant_index),_xlfn.XMATCH($G218,[1]!constant_header))</f>
        <v/>
      </c>
      <c r="N218">
        <f>M218</f>
        <v/>
      </c>
      <c r="O218">
        <f>N218</f>
        <v/>
      </c>
      <c r="P218">
        <f>O218</f>
        <v/>
      </c>
      <c r="Q218">
        <f>P218</f>
        <v/>
      </c>
      <c r="R218">
        <f>Q218</f>
        <v/>
      </c>
      <c r="S218">
        <f>R218</f>
        <v/>
      </c>
      <c r="T218">
        <f>S218</f>
        <v/>
      </c>
      <c r="U218">
        <f>T218</f>
        <v/>
      </c>
      <c r="V218">
        <f>U218</f>
        <v/>
      </c>
      <c r="W218">
        <f>V218</f>
        <v/>
      </c>
    </row>
    <row r="219">
      <c r="A219" t="inlineStr">
        <is>
          <t>CIMS.CAN.QC.Transportation Freight.Freight.Land.Heavy.Trucks</t>
        </is>
      </c>
      <c r="B219" t="inlineStr">
        <is>
          <t>Service</t>
        </is>
      </c>
      <c r="C219" t="inlineStr">
        <is>
          <t>QC</t>
        </is>
      </c>
      <c r="D219" t="inlineStr">
        <is>
          <t>Transportation Freight</t>
        </is>
      </c>
      <c r="E219" t="inlineStr">
        <is>
          <t>Trucks</t>
        </is>
      </c>
      <c r="F219" t="inlineStr">
        <is>
          <t>Electric</t>
        </is>
      </c>
      <c r="G219" t="inlineStr">
        <is>
          <t>market_share_total</t>
        </is>
      </c>
      <c r="K219" t="inlineStr">
        <is>
          <t>annual_tech</t>
        </is>
      </c>
      <c r="L219" t="inlineStr">
        <is>
          <t>%</t>
        </is>
      </c>
      <c r="M219">
        <f t="array" ref="M219">INDEX([1]!annual_data,_xlfn.XMATCH(_xlfn.CONCAT(
SUBSTITUTE($A219,LEFT($A219,FIND($C219,$A219)+LEN($C219)-1),),
$F219,
$G219:$I219,
SUBSTITUTE($J219,LEFT($A219,FIND($C219,$A219)+LEN($C219)-1),)),
[1]!annual_index),_xlfn.XMATCH(M$2,[1]!annual_header))</f>
        <v/>
      </c>
    </row>
    <row r="220">
      <c r="A220" t="inlineStr">
        <is>
          <t>CIMS.CAN.QC.Transportation Freight.Freight.Land.Heavy.Trucks</t>
        </is>
      </c>
      <c r="B220" t="inlineStr">
        <is>
          <t>Service</t>
        </is>
      </c>
      <c r="C220" t="inlineStr">
        <is>
          <t>QC</t>
        </is>
      </c>
      <c r="D220" t="inlineStr">
        <is>
          <t>Transportation Freight</t>
        </is>
      </c>
      <c r="E220" t="inlineStr">
        <is>
          <t>Trucks</t>
        </is>
      </c>
      <c r="F220" t="inlineStr">
        <is>
          <t>Electric</t>
        </is>
      </c>
      <c r="G220" t="inlineStr">
        <is>
          <t>output</t>
        </is>
      </c>
      <c r="K220" t="inlineStr">
        <is>
          <t>annual_region</t>
        </is>
      </c>
      <c r="L220" t="inlineStr">
        <is>
          <t>node unit</t>
        </is>
      </c>
      <c r="M220">
        <f t="array" ref="M220">INDEX([1]!annual_data,_xlfn.XMATCH(_xlfn.CONCAT(
SUBSTITUTE($A220,LEFT($A220,FIND($C220,$A220)+LEN($C220)-1),),
$C220,
$G220:$I220,
SUBSTITUTE($J220,LEFT($A220,FIND($C220,$A220)+LEN($C220)-1),)),
[1]!annual_index),_xlfn.XMATCH(M$2,[1]!annual_header))</f>
        <v/>
      </c>
      <c r="N220">
        <f>M220</f>
        <v/>
      </c>
      <c r="O220">
        <f>N220</f>
        <v/>
      </c>
      <c r="P220">
        <f>O220</f>
        <v/>
      </c>
      <c r="Q220">
        <f>P220</f>
        <v/>
      </c>
      <c r="R220">
        <f>Q220</f>
        <v/>
      </c>
      <c r="S220">
        <f>R220</f>
        <v/>
      </c>
      <c r="T220">
        <f>S220</f>
        <v/>
      </c>
      <c r="U220">
        <f>T220</f>
        <v/>
      </c>
      <c r="V220">
        <f>U220</f>
        <v/>
      </c>
      <c r="W220">
        <f>V220</f>
        <v/>
      </c>
    </row>
    <row r="221">
      <c r="A221" t="inlineStr">
        <is>
          <t>CIMS.CAN.QC.Transportation Freight.Freight.Land.Heavy.Trucks</t>
        </is>
      </c>
      <c r="B221" t="inlineStr">
        <is>
          <t>Service</t>
        </is>
      </c>
      <c r="C221" t="inlineStr">
        <is>
          <t>QC</t>
        </is>
      </c>
      <c r="D221" t="inlineStr">
        <is>
          <t>Transportation Freight</t>
        </is>
      </c>
      <c r="E221" t="inlineStr">
        <is>
          <t>Trucks</t>
        </is>
      </c>
      <c r="F221" t="inlineStr">
        <is>
          <t>Electric</t>
        </is>
      </c>
      <c r="G221" t="inlineStr">
        <is>
          <t>fcc</t>
        </is>
      </c>
      <c r="K221" t="inlineStr">
        <is>
          <t>constant_tech</t>
        </is>
      </c>
      <c r="L221" t="inlineStr">
        <is>
          <t>$</t>
        </is>
      </c>
      <c r="M221">
        <f t="array" ref="M221">INDEX([1]!constant_data,_xlfn.XMATCH(_xlfn.CONCAT(
SUBSTITUTE($A221,LEFT($A221,FIND($C221,$A221)+LEN($C221)-1),),
$F221,
$H221:$I221,
SUBSTITUTE($J221,LEFT($A221,FIND($C221,$A221)+LEN($C221)-1),)),
[1]!constant_index),_xlfn.XMATCH($G221,[1]!constant_header))</f>
        <v/>
      </c>
      <c r="N221">
        <f>M221</f>
        <v/>
      </c>
      <c r="O221">
        <f>N221</f>
        <v/>
      </c>
      <c r="P221">
        <f>O221</f>
        <v/>
      </c>
      <c r="Q221">
        <f>P221</f>
        <v/>
      </c>
      <c r="R221">
        <f>Q221</f>
        <v/>
      </c>
      <c r="S221">
        <f>R221</f>
        <v/>
      </c>
      <c r="T221">
        <f>S221</f>
        <v/>
      </c>
      <c r="U221">
        <f>T221</f>
        <v/>
      </c>
      <c r="V221">
        <f>U221</f>
        <v/>
      </c>
      <c r="W221">
        <f>V221</f>
        <v/>
      </c>
    </row>
    <row r="222">
      <c r="A222" t="inlineStr">
        <is>
          <t>CIMS.CAN.QC.Transportation Freight.Freight.Land.Heavy.Trucks</t>
        </is>
      </c>
      <c r="B222" t="inlineStr">
        <is>
          <t>Service</t>
        </is>
      </c>
      <c r="C222" t="inlineStr">
        <is>
          <t>QC</t>
        </is>
      </c>
      <c r="D222" t="inlineStr">
        <is>
          <t>Transportation Freight</t>
        </is>
      </c>
      <c r="E222" t="inlineStr">
        <is>
          <t>Trucks</t>
        </is>
      </c>
      <c r="F222" t="inlineStr">
        <is>
          <t>Electric</t>
        </is>
      </c>
      <c r="G222" t="inlineStr">
        <is>
          <t>fom</t>
        </is>
      </c>
      <c r="K222" t="inlineStr">
        <is>
          <t>constant_tech</t>
        </is>
      </c>
      <c r="L222" t="inlineStr">
        <is>
          <t>$</t>
        </is>
      </c>
      <c r="M222">
        <f t="array" ref="M222">INDEX([1]!constant_data,_xlfn.XMATCH(_xlfn.CONCAT(
SUBSTITUTE($A222,LEFT($A222,FIND($C222,$A222)+LEN($C222)-1),),
$F222,
$H222:$I222,
SUBSTITUTE($J222,LEFT($A222,FIND($C222,$A222)+LEN($C222)-1),)),
[1]!constant_index),_xlfn.XMATCH($G222,[1]!constant_header))</f>
        <v/>
      </c>
      <c r="N222">
        <f>M222</f>
        <v/>
      </c>
      <c r="O222">
        <f>N222</f>
        <v/>
      </c>
      <c r="P222">
        <f>O222</f>
        <v/>
      </c>
      <c r="Q222">
        <f>P222</f>
        <v/>
      </c>
      <c r="R222">
        <f>Q222</f>
        <v/>
      </c>
      <c r="S222">
        <f>R222</f>
        <v/>
      </c>
      <c r="T222">
        <f>S222</f>
        <v/>
      </c>
      <c r="U222">
        <f>T222</f>
        <v/>
      </c>
      <c r="V222">
        <f>U222</f>
        <v/>
      </c>
      <c r="W222">
        <f>V222</f>
        <v/>
      </c>
    </row>
    <row r="223">
      <c r="A223" t="inlineStr">
        <is>
          <t>CIMS.CAN.QC.Transportation Freight.Freight.Land.Heavy.Trucks</t>
        </is>
      </c>
      <c r="B223" t="inlineStr">
        <is>
          <t>Service</t>
        </is>
      </c>
      <c r="C223" t="inlineStr">
        <is>
          <t>QC</t>
        </is>
      </c>
      <c r="D223" t="inlineStr">
        <is>
          <t>Transportation Freight</t>
        </is>
      </c>
      <c r="E223" t="inlineStr">
        <is>
          <t>Trucks</t>
        </is>
      </c>
      <c r="F223" t="inlineStr">
        <is>
          <t>Electric</t>
        </is>
      </c>
      <c r="G223" t="inlineStr">
        <is>
          <t>service_request</t>
        </is>
      </c>
      <c r="J223" t="inlineStr">
        <is>
          <t>CIMS.CAN.QC.Electricity</t>
        </is>
      </c>
      <c r="K223" t="inlineStr">
        <is>
          <t>annual_tech</t>
        </is>
      </c>
      <c r="L223">
        <f t="array" ref="L223">INDEX([1]!annual_data,_xlfn.XMATCH(_xlfn.CONCAT(
SUBSTITUTE($A223,LEFT($A223,FIND($C223,$A223)+LEN($C223)-1),),
$F223,
$G223:$I223,
SUBSTITUTE($J223,LEFT($A223,FIND($C223,$A223)+LEN($C223)-1),)),
[1]!annual_index),_xlfn.XMATCH(L$2,[1]!annual_header))</f>
        <v/>
      </c>
      <c r="M223">
        <f t="array" ref="M223">INDEX([1]!annual_data,_xlfn.XMATCH(_xlfn.CONCAT(
SUBSTITUTE($A223,LEFT($A223,FIND($C223,$A223)+LEN($C223)-1),),
$F223,
$G223:$I223,
SUBSTITUTE($J223,LEFT($A223,FIND($C223,$A223)+LEN($C223)-1),)),
[1]!annual_index),_xlfn.XMATCH(M$2,[1]!annual_header))</f>
        <v/>
      </c>
      <c r="N223">
        <f>M223</f>
        <v/>
      </c>
      <c r="O223">
        <f>N223</f>
        <v/>
      </c>
      <c r="P223">
        <f>O223</f>
        <v/>
      </c>
      <c r="Q223">
        <f>P223</f>
        <v/>
      </c>
      <c r="R223">
        <f>Q223</f>
        <v/>
      </c>
      <c r="S223">
        <f>R223</f>
        <v/>
      </c>
      <c r="T223">
        <f>S223</f>
        <v/>
      </c>
      <c r="U223">
        <f>T223</f>
        <v/>
      </c>
      <c r="V223">
        <f>U223</f>
        <v/>
      </c>
      <c r="W223">
        <f>V223</f>
        <v/>
      </c>
    </row>
    <row r="224">
      <c r="A224" t="inlineStr">
        <is>
          <t>CIMS.CAN.QC.Transportation Freight.Freight.Land.Heavy.Trucks</t>
        </is>
      </c>
      <c r="B224" t="inlineStr">
        <is>
          <t>Service</t>
        </is>
      </c>
      <c r="C224" t="inlineStr">
        <is>
          <t>QC</t>
        </is>
      </c>
      <c r="D224" t="inlineStr">
        <is>
          <t>Transportation Freight</t>
        </is>
      </c>
      <c r="E224" t="inlineStr">
        <is>
          <t>Trucks</t>
        </is>
      </c>
      <c r="F224" t="inlineStr">
        <is>
          <t>Electric</t>
        </is>
      </c>
      <c r="G224" t="inlineStr">
        <is>
          <t>service_request</t>
        </is>
      </c>
      <c r="J224" t="inlineStr">
        <is>
          <t>CIMS.CAN.QC.Transportation Freight.EV Infrastructure</t>
        </is>
      </c>
      <c r="K224" t="inlineStr">
        <is>
          <t>annual_tech</t>
        </is>
      </c>
      <c r="L224">
        <f t="array" ref="L224">INDEX([1]!annual_data,_xlfn.XMATCH(_xlfn.CONCAT(
SUBSTITUTE($A224,LEFT($A224,FIND($C224,$A224)+LEN($C224)-1),),
$F224,
$G224:$I224,
SUBSTITUTE($J224,LEFT($A224,FIND($C224,$A224)+LEN($C224)-1),)),
[1]!annual_index),_xlfn.XMATCH(L$2,[1]!annual_header))</f>
        <v/>
      </c>
      <c r="M224">
        <f t="array" ref="M224">INDEX([1]!annual_data,_xlfn.XMATCH(_xlfn.CONCAT(
SUBSTITUTE($A224,LEFT($A224,FIND($C224,$A224)+LEN($C224)-1),),
$F224,
$G224:$I224,
SUBSTITUTE($J224,LEFT($A224,FIND($C224,$A224)+LEN($C224)-1),)),
[1]!annual_index),_xlfn.XMATCH(M$2,[1]!annual_header))</f>
        <v/>
      </c>
      <c r="N224">
        <f>M224</f>
        <v/>
      </c>
      <c r="O224">
        <f>N224</f>
        <v/>
      </c>
      <c r="P224">
        <f>O224</f>
        <v/>
      </c>
      <c r="Q224">
        <f>P224</f>
        <v/>
      </c>
      <c r="R224">
        <f>Q224</f>
        <v/>
      </c>
      <c r="S224">
        <f>R224</f>
        <v/>
      </c>
      <c r="T224">
        <f>S224</f>
        <v/>
      </c>
      <c r="U224">
        <f>T224</f>
        <v/>
      </c>
      <c r="V224">
        <f>U224</f>
        <v/>
      </c>
      <c r="W224">
        <f>V224</f>
        <v/>
      </c>
    </row>
    <row r="225">
      <c r="A225" t="inlineStr">
        <is>
          <t>CIMS.CAN.QC.Transportation Freight.Freight.Land.Heavy.Trucks</t>
        </is>
      </c>
      <c r="B225" t="inlineStr">
        <is>
          <t>Service</t>
        </is>
      </c>
      <c r="C225" t="inlineStr">
        <is>
          <t>QC</t>
        </is>
      </c>
      <c r="D225" t="inlineStr">
        <is>
          <t>Transportation Freight</t>
        </is>
      </c>
      <c r="E225" t="inlineStr">
        <is>
          <t>Trucks</t>
        </is>
      </c>
      <c r="F225" t="inlineStr">
        <is>
          <t>Plug-in Hybrid</t>
        </is>
      </c>
      <c r="G225" t="inlineStr">
        <is>
          <t>technology</t>
        </is>
      </c>
    </row>
    <row r="226">
      <c r="A226" t="inlineStr">
        <is>
          <t>CIMS.CAN.QC.Transportation Freight.Freight.Land.Heavy.Trucks</t>
        </is>
      </c>
      <c r="B226" t="inlineStr">
        <is>
          <t>Service</t>
        </is>
      </c>
      <c r="C226" t="inlineStr">
        <is>
          <t>QC</t>
        </is>
      </c>
      <c r="D226" t="inlineStr">
        <is>
          <t>Transportation Freight</t>
        </is>
      </c>
      <c r="E226" t="inlineStr">
        <is>
          <t>Trucks</t>
        </is>
      </c>
      <c r="F226" t="inlineStr">
        <is>
          <t>Plug-in Hybrid</t>
        </is>
      </c>
      <c r="G226" t="inlineStr">
        <is>
          <t>available</t>
        </is>
      </c>
      <c r="K226" t="inlineStr">
        <is>
          <t>constant_tech</t>
        </is>
      </c>
      <c r="L226" t="inlineStr">
        <is>
          <t>Year</t>
        </is>
      </c>
      <c r="M226">
        <f t="array" ref="M226">INDEX([1]!constant_data,_xlfn.XMATCH(_xlfn.CONCAT(
SUBSTITUTE($A226,LEFT($A226,FIND($C226,$A226)+LEN($C226)-1),),
$F226,
$H226:$I226,
SUBSTITUTE($J226,LEFT($A226,FIND($C226,$A226)+LEN($C226)-1),)),
[1]!constant_index),_xlfn.XMATCH($G226,[1]!constant_header))</f>
        <v/>
      </c>
      <c r="N226">
        <f>M226</f>
        <v/>
      </c>
      <c r="O226">
        <f>N226</f>
        <v/>
      </c>
      <c r="P226">
        <f>O226</f>
        <v/>
      </c>
      <c r="Q226">
        <f>P226</f>
        <v/>
      </c>
      <c r="R226">
        <f>Q226</f>
        <v/>
      </c>
      <c r="S226">
        <f>R226</f>
        <v/>
      </c>
      <c r="T226">
        <f>S226</f>
        <v/>
      </c>
      <c r="U226">
        <f>T226</f>
        <v/>
      </c>
      <c r="V226">
        <f>U226</f>
        <v/>
      </c>
      <c r="W226">
        <f>V226</f>
        <v/>
      </c>
    </row>
    <row r="227">
      <c r="A227" t="inlineStr">
        <is>
          <t>CIMS.CAN.QC.Transportation Freight.Freight.Land.Heavy.Trucks</t>
        </is>
      </c>
      <c r="B227" t="inlineStr">
        <is>
          <t>Service</t>
        </is>
      </c>
      <c r="C227" t="inlineStr">
        <is>
          <t>QC</t>
        </is>
      </c>
      <c r="D227" t="inlineStr">
        <is>
          <t>Transportation Freight</t>
        </is>
      </c>
      <c r="E227" t="inlineStr">
        <is>
          <t>Trucks</t>
        </is>
      </c>
      <c r="F227" t="inlineStr">
        <is>
          <t>Plug-in Hybrid</t>
        </is>
      </c>
      <c r="G227" t="inlineStr">
        <is>
          <t>unavailable</t>
        </is>
      </c>
      <c r="K227" t="inlineStr">
        <is>
          <t>constant_tech</t>
        </is>
      </c>
      <c r="L227" t="inlineStr">
        <is>
          <t>Year</t>
        </is>
      </c>
      <c r="M227">
        <f t="array" ref="M227">INDEX([1]!constant_data,_xlfn.XMATCH(_xlfn.CONCAT(
SUBSTITUTE($A227,LEFT($A227,FIND($C227,$A227)+LEN($C227)-1),),
$F227,
$H227:$I227,
SUBSTITUTE($J227,LEFT($A227,FIND($C227,$A227)+LEN($C227)-1),)),
[1]!constant_index),_xlfn.XMATCH($G227,[1]!constant_header))</f>
        <v/>
      </c>
      <c r="N227">
        <f>M227</f>
        <v/>
      </c>
      <c r="O227">
        <f>N227</f>
        <v/>
      </c>
      <c r="P227">
        <f>O227</f>
        <v/>
      </c>
      <c r="Q227">
        <f>P227</f>
        <v/>
      </c>
      <c r="R227">
        <f>Q227</f>
        <v/>
      </c>
      <c r="S227">
        <f>R227</f>
        <v/>
      </c>
      <c r="T227">
        <f>S227</f>
        <v/>
      </c>
      <c r="U227">
        <f>T227</f>
        <v/>
      </c>
      <c r="V227">
        <f>U227</f>
        <v/>
      </c>
      <c r="W227">
        <f>V227</f>
        <v/>
      </c>
    </row>
    <row r="228">
      <c r="A228" t="inlineStr">
        <is>
          <t>CIMS.CAN.QC.Transportation Freight.Freight.Land.Heavy.Trucks</t>
        </is>
      </c>
      <c r="B228" t="inlineStr">
        <is>
          <t>Service</t>
        </is>
      </c>
      <c r="C228" t="inlineStr">
        <is>
          <t>QC</t>
        </is>
      </c>
      <c r="D228" t="inlineStr">
        <is>
          <t>Transportation Freight</t>
        </is>
      </c>
      <c r="E228" t="inlineStr">
        <is>
          <t>Trucks</t>
        </is>
      </c>
      <c r="F228" t="inlineStr">
        <is>
          <t>Plug-in Hybrid</t>
        </is>
      </c>
      <c r="G228" t="inlineStr">
        <is>
          <t>lifetime</t>
        </is>
      </c>
      <c r="K228" t="inlineStr">
        <is>
          <t>constant_tech</t>
        </is>
      </c>
      <c r="L228" t="inlineStr">
        <is>
          <t>Years</t>
        </is>
      </c>
      <c r="M228">
        <f t="array" ref="M228">INDEX([1]!constant_data,_xlfn.XMATCH(_xlfn.CONCAT(
SUBSTITUTE($A228,LEFT($A228,FIND($C228,$A228)+LEN($C228)-1),),
$F228,
$H228:$I228,
SUBSTITUTE($J228,LEFT($A228,FIND($C228,$A228)+LEN($C228)-1),)),
[1]!constant_index),_xlfn.XMATCH($G228,[1]!constant_header))</f>
        <v/>
      </c>
      <c r="N228">
        <f>M228</f>
        <v/>
      </c>
      <c r="O228">
        <f>N228</f>
        <v/>
      </c>
      <c r="P228">
        <f>O228</f>
        <v/>
      </c>
      <c r="Q228">
        <f>P228</f>
        <v/>
      </c>
      <c r="R228">
        <f>Q228</f>
        <v/>
      </c>
      <c r="S228">
        <f>R228</f>
        <v/>
      </c>
      <c r="T228">
        <f>S228</f>
        <v/>
      </c>
      <c r="U228">
        <f>T228</f>
        <v/>
      </c>
      <c r="V228">
        <f>U228</f>
        <v/>
      </c>
      <c r="W228">
        <f>V228</f>
        <v/>
      </c>
    </row>
    <row r="229">
      <c r="A229" t="inlineStr">
        <is>
          <t>CIMS.CAN.QC.Transportation Freight.Freight.Land.Heavy.Trucks</t>
        </is>
      </c>
      <c r="B229" t="inlineStr">
        <is>
          <t>Service</t>
        </is>
      </c>
      <c r="C229" t="inlineStr">
        <is>
          <t>QC</t>
        </is>
      </c>
      <c r="D229" t="inlineStr">
        <is>
          <t>Transportation Freight</t>
        </is>
      </c>
      <c r="E229" t="inlineStr">
        <is>
          <t>Trucks</t>
        </is>
      </c>
      <c r="F229" t="inlineStr">
        <is>
          <t>Plug-in Hybrid</t>
        </is>
      </c>
      <c r="G229" t="inlineStr">
        <is>
          <t>market_share_total</t>
        </is>
      </c>
      <c r="K229" t="inlineStr">
        <is>
          <t>annual_tech</t>
        </is>
      </c>
      <c r="L229" t="inlineStr">
        <is>
          <t>%</t>
        </is>
      </c>
      <c r="M229">
        <f t="array" ref="M229">INDEX([1]!annual_data,_xlfn.XMATCH(_xlfn.CONCAT(
SUBSTITUTE($A229,LEFT($A229,FIND($C229,$A229)+LEN($C229)-1),),
$F229,
$G229:$I229,
SUBSTITUTE($J229,LEFT($A229,FIND($C229,$A229)+LEN($C229)-1),)),
[1]!annual_index),_xlfn.XMATCH(M$2,[1]!annual_header))</f>
        <v/>
      </c>
    </row>
    <row r="230">
      <c r="A230" t="inlineStr">
        <is>
          <t>CIMS.CAN.QC.Transportation Freight.Freight.Land.Heavy.Trucks</t>
        </is>
      </c>
      <c r="B230" t="inlineStr">
        <is>
          <t>Service</t>
        </is>
      </c>
      <c r="C230" t="inlineStr">
        <is>
          <t>QC</t>
        </is>
      </c>
      <c r="D230" t="inlineStr">
        <is>
          <t>Transportation Freight</t>
        </is>
      </c>
      <c r="E230" t="inlineStr">
        <is>
          <t>Trucks</t>
        </is>
      </c>
      <c r="F230" t="inlineStr">
        <is>
          <t>Plug-in Hybrid</t>
        </is>
      </c>
      <c r="G230" t="inlineStr">
        <is>
          <t>output</t>
        </is>
      </c>
      <c r="K230" t="inlineStr">
        <is>
          <t>annual_region</t>
        </is>
      </c>
      <c r="L230" t="inlineStr">
        <is>
          <t>node unit</t>
        </is>
      </c>
      <c r="M230">
        <f t="array" ref="M230">INDEX([1]!annual_data,_xlfn.XMATCH(_xlfn.CONCAT(
SUBSTITUTE($A230,LEFT($A230,FIND($C230,$A230)+LEN($C230)-1),),
$C230,
$G230:$I230,
SUBSTITUTE($J230,LEFT($A230,FIND($C230,$A230)+LEN($C230)-1),)),
[1]!annual_index),_xlfn.XMATCH(M$2,[1]!annual_header))</f>
        <v/>
      </c>
      <c r="N230">
        <f>M230</f>
        <v/>
      </c>
      <c r="O230">
        <f>N230</f>
        <v/>
      </c>
      <c r="P230">
        <f>O230</f>
        <v/>
      </c>
      <c r="Q230">
        <f>P230</f>
        <v/>
      </c>
      <c r="R230">
        <f>Q230</f>
        <v/>
      </c>
      <c r="S230">
        <f>R230</f>
        <v/>
      </c>
      <c r="T230">
        <f>S230</f>
        <v/>
      </c>
      <c r="U230">
        <f>T230</f>
        <v/>
      </c>
      <c r="V230">
        <f>U230</f>
        <v/>
      </c>
      <c r="W230">
        <f>V230</f>
        <v/>
      </c>
    </row>
    <row r="231">
      <c r="A231" t="inlineStr">
        <is>
          <t>CIMS.CAN.QC.Transportation Freight.Freight.Land.Heavy.Trucks</t>
        </is>
      </c>
      <c r="B231" t="inlineStr">
        <is>
          <t>Service</t>
        </is>
      </c>
      <c r="C231" t="inlineStr">
        <is>
          <t>QC</t>
        </is>
      </c>
      <c r="D231" t="inlineStr">
        <is>
          <t>Transportation Freight</t>
        </is>
      </c>
      <c r="E231" t="inlineStr">
        <is>
          <t>Trucks</t>
        </is>
      </c>
      <c r="F231" t="inlineStr">
        <is>
          <t>Plug-in Hybrid</t>
        </is>
      </c>
      <c r="G231" t="inlineStr">
        <is>
          <t>fcc</t>
        </is>
      </c>
      <c r="K231" t="inlineStr">
        <is>
          <t>constant_tech</t>
        </is>
      </c>
      <c r="L231" t="inlineStr">
        <is>
          <t>$</t>
        </is>
      </c>
      <c r="M231">
        <f t="array" ref="M231">INDEX([1]!constant_data,_xlfn.XMATCH(_xlfn.CONCAT(
SUBSTITUTE($A231,LEFT($A231,FIND($C231,$A231)+LEN($C231)-1),),
$F231,
$H231:$I231,
SUBSTITUTE($J231,LEFT($A231,FIND($C231,$A231)+LEN($C231)-1),)),
[1]!constant_index),_xlfn.XMATCH($G231,[1]!constant_header))</f>
        <v/>
      </c>
      <c r="N231">
        <f>M231</f>
        <v/>
      </c>
      <c r="O231">
        <f>N231</f>
        <v/>
      </c>
      <c r="P231">
        <f>O231</f>
        <v/>
      </c>
      <c r="Q231">
        <f>P231</f>
        <v/>
      </c>
      <c r="R231">
        <f>Q231</f>
        <v/>
      </c>
      <c r="S231">
        <f>R231</f>
        <v/>
      </c>
      <c r="T231">
        <f>S231</f>
        <v/>
      </c>
      <c r="U231">
        <f>T231</f>
        <v/>
      </c>
      <c r="V231">
        <f>U231</f>
        <v/>
      </c>
      <c r="W231">
        <f>V231</f>
        <v/>
      </c>
    </row>
    <row r="232">
      <c r="A232" t="inlineStr">
        <is>
          <t>CIMS.CAN.QC.Transportation Freight.Freight.Land.Heavy.Trucks</t>
        </is>
      </c>
      <c r="B232" t="inlineStr">
        <is>
          <t>Service</t>
        </is>
      </c>
      <c r="C232" t="inlineStr">
        <is>
          <t>QC</t>
        </is>
      </c>
      <c r="D232" t="inlineStr">
        <is>
          <t>Transportation Freight</t>
        </is>
      </c>
      <c r="E232" t="inlineStr">
        <is>
          <t>Trucks</t>
        </is>
      </c>
      <c r="F232" t="inlineStr">
        <is>
          <t>Plug-in Hybrid</t>
        </is>
      </c>
      <c r="G232" t="inlineStr">
        <is>
          <t>fom</t>
        </is>
      </c>
      <c r="K232" t="inlineStr">
        <is>
          <t>constant_tech</t>
        </is>
      </c>
      <c r="L232" t="inlineStr">
        <is>
          <t>$</t>
        </is>
      </c>
      <c r="M232">
        <f t="array" ref="M232">INDEX([1]!constant_data,_xlfn.XMATCH(_xlfn.CONCAT(
SUBSTITUTE($A232,LEFT($A232,FIND($C232,$A232)+LEN($C232)-1),),
$F232,
$H232:$I232,
SUBSTITUTE($J232,LEFT($A232,FIND($C232,$A232)+LEN($C232)-1),)),
[1]!constant_index),_xlfn.XMATCH($G232,[1]!constant_header))</f>
        <v/>
      </c>
      <c r="N232">
        <f>M232</f>
        <v/>
      </c>
      <c r="O232">
        <f>N232</f>
        <v/>
      </c>
      <c r="P232">
        <f>O232</f>
        <v/>
      </c>
      <c r="Q232">
        <f>P232</f>
        <v/>
      </c>
      <c r="R232">
        <f>Q232</f>
        <v/>
      </c>
      <c r="S232">
        <f>R232</f>
        <v/>
      </c>
      <c r="T232">
        <f>S232</f>
        <v/>
      </c>
      <c r="U232">
        <f>T232</f>
        <v/>
      </c>
      <c r="V232">
        <f>U232</f>
        <v/>
      </c>
      <c r="W232">
        <f>V232</f>
        <v/>
      </c>
    </row>
    <row r="233">
      <c r="A233" t="inlineStr">
        <is>
          <t>CIMS.CAN.QC.Transportation Freight.Freight.Land.Heavy.Trucks</t>
        </is>
      </c>
      <c r="B233" t="inlineStr">
        <is>
          <t>Service</t>
        </is>
      </c>
      <c r="C233" t="inlineStr">
        <is>
          <t>QC</t>
        </is>
      </c>
      <c r="D233" t="inlineStr">
        <is>
          <t>Transportation Freight</t>
        </is>
      </c>
      <c r="E233" t="inlineStr">
        <is>
          <t>Trucks</t>
        </is>
      </c>
      <c r="F233" t="inlineStr">
        <is>
          <t>Plug-in Hybrid</t>
        </is>
      </c>
      <c r="G233" t="inlineStr">
        <is>
          <t>service_request</t>
        </is>
      </c>
      <c r="J233" t="inlineStr">
        <is>
          <t>CIMS.CAN.QC.Electricity</t>
        </is>
      </c>
      <c r="K233" t="inlineStr">
        <is>
          <t>annual_tech</t>
        </is>
      </c>
      <c r="L233">
        <f t="array" ref="L233">INDEX([1]!annual_data,_xlfn.XMATCH(_xlfn.CONCAT(
SUBSTITUTE($A233,LEFT($A233,FIND($C233,$A233)+LEN($C233)-1),),
$F233,
$G233:$I233,
SUBSTITUTE($J233,LEFT($A233,FIND($C233,$A233)+LEN($C233)-1),)),
[1]!annual_index),_xlfn.XMATCH(L$2,[1]!annual_header))</f>
        <v/>
      </c>
      <c r="M233">
        <f t="array" ref="M233">INDEX([1]!annual_data,_xlfn.XMATCH(_xlfn.CONCAT(
SUBSTITUTE($A233,LEFT($A233,FIND($C233,$A233)+LEN($C233)-1),),
$F233,
$G233:$I233,
SUBSTITUTE($J233,LEFT($A233,FIND($C233,$A233)+LEN($C233)-1),)),
[1]!annual_index),_xlfn.XMATCH(M$2,[1]!annual_header))</f>
        <v/>
      </c>
      <c r="N233">
        <f>M233</f>
        <v/>
      </c>
      <c r="O233">
        <f>N233</f>
        <v/>
      </c>
      <c r="P233">
        <f>O233</f>
        <v/>
      </c>
      <c r="Q233">
        <f>P233</f>
        <v/>
      </c>
      <c r="R233">
        <f>Q233</f>
        <v/>
      </c>
      <c r="S233">
        <f>R233</f>
        <v/>
      </c>
      <c r="T233">
        <f>S233</f>
        <v/>
      </c>
      <c r="U233">
        <f>T233</f>
        <v/>
      </c>
      <c r="V233">
        <f>U233</f>
        <v/>
      </c>
      <c r="W233">
        <f>V233</f>
        <v/>
      </c>
    </row>
    <row r="234">
      <c r="A234" t="inlineStr">
        <is>
          <t>CIMS.CAN.QC.Transportation Freight.Freight.Land.Heavy.Trucks</t>
        </is>
      </c>
      <c r="B234" t="inlineStr">
        <is>
          <t>Service</t>
        </is>
      </c>
      <c r="C234" t="inlineStr">
        <is>
          <t>QC</t>
        </is>
      </c>
      <c r="D234" t="inlineStr">
        <is>
          <t>Transportation Freight</t>
        </is>
      </c>
      <c r="E234" t="inlineStr">
        <is>
          <t>Trucks</t>
        </is>
      </c>
      <c r="F234" t="inlineStr">
        <is>
          <t>Plug-in Hybrid</t>
        </is>
      </c>
      <c r="G234" t="inlineStr">
        <is>
          <t>service_request</t>
        </is>
      </c>
      <c r="J234" t="inlineStr">
        <is>
          <t>CIMS.CAN.QC.Transportation Freight.EV Infrastructure</t>
        </is>
      </c>
      <c r="K234" t="inlineStr">
        <is>
          <t>annual_tech</t>
        </is>
      </c>
      <c r="L234">
        <f t="array" ref="L234">INDEX([1]!annual_data,_xlfn.XMATCH(_xlfn.CONCAT(
SUBSTITUTE($A234,LEFT($A234,FIND($C234,$A234)+LEN($C234)-1),),
$F234,
$G234:$I234,
SUBSTITUTE($J234,LEFT($A234,FIND($C234,$A234)+LEN($C234)-1),)),
[1]!annual_index),_xlfn.XMATCH(L$2,[1]!annual_header))</f>
        <v/>
      </c>
      <c r="M234">
        <f t="array" ref="M234">INDEX([1]!annual_data,_xlfn.XMATCH(_xlfn.CONCAT(
SUBSTITUTE($A234,LEFT($A234,FIND($C234,$A234)+LEN($C234)-1),),
$F234,
$G234:$I234,
SUBSTITUTE($J234,LEFT($A234,FIND($C234,$A234)+LEN($C234)-1),)),
[1]!annual_index),_xlfn.XMATCH(M$2,[1]!annual_header))</f>
        <v/>
      </c>
      <c r="N234">
        <f>M234</f>
        <v/>
      </c>
      <c r="O234">
        <f>N234</f>
        <v/>
      </c>
      <c r="P234">
        <f>O234</f>
        <v/>
      </c>
      <c r="Q234">
        <f>P234</f>
        <v/>
      </c>
      <c r="R234">
        <f>Q234</f>
        <v/>
      </c>
      <c r="S234">
        <f>R234</f>
        <v/>
      </c>
      <c r="T234">
        <f>S234</f>
        <v/>
      </c>
      <c r="U234">
        <f>T234</f>
        <v/>
      </c>
      <c r="V234">
        <f>U234</f>
        <v/>
      </c>
      <c r="W234">
        <f>V234</f>
        <v/>
      </c>
    </row>
    <row r="235">
      <c r="A235" t="inlineStr">
        <is>
          <t>CIMS.CAN.QC.Transportation Freight.Freight.Land.Heavy.Trucks</t>
        </is>
      </c>
      <c r="B235" t="inlineStr">
        <is>
          <t>Service</t>
        </is>
      </c>
      <c r="C235" t="inlineStr">
        <is>
          <t>QC</t>
        </is>
      </c>
      <c r="D235" t="inlineStr">
        <is>
          <t>Transportation Freight</t>
        </is>
      </c>
      <c r="E235" t="inlineStr">
        <is>
          <t>Trucks</t>
        </is>
      </c>
      <c r="F235" t="inlineStr">
        <is>
          <t>Plug-in Hybrid</t>
        </is>
      </c>
      <c r="G235" t="inlineStr">
        <is>
          <t>service_request</t>
        </is>
      </c>
      <c r="J235" t="inlineStr">
        <is>
          <t>CIMS.CAN.QC.Fuel Blends.Diesel_Transportation</t>
        </is>
      </c>
      <c r="K235" t="inlineStr">
        <is>
          <t>annual_tech</t>
        </is>
      </c>
      <c r="L235">
        <f t="array" ref="L235">INDEX([1]!annual_data,_xlfn.XMATCH(_xlfn.CONCAT(
SUBSTITUTE($A235,LEFT($A235,FIND($C235,$A235)+LEN($C235)-1),),
$F235,
$G235:$I235,
SUBSTITUTE($J235,LEFT($A235,FIND($C235,$A235)+LEN($C235)-1),)),
[1]!annual_index),_xlfn.XMATCH(L$2,[1]!annual_header))</f>
        <v/>
      </c>
      <c r="M235">
        <f t="array" ref="M235">INDEX([1]!annual_data,_xlfn.XMATCH(_xlfn.CONCAT(
SUBSTITUTE($A235,LEFT($A235,FIND($C235,$A235)+LEN($C235)-1),),
$F235,
$G235:$I235,
SUBSTITUTE($J235,LEFT($A235,FIND($C235,$A235)+LEN($C235)-1),)),
[1]!annual_index),_xlfn.XMATCH(M$2,[1]!annual_header))</f>
        <v/>
      </c>
      <c r="N235">
        <f>M235</f>
        <v/>
      </c>
      <c r="O235">
        <f>N235</f>
        <v/>
      </c>
      <c r="P235">
        <f>O235</f>
        <v/>
      </c>
      <c r="Q235">
        <f>P235</f>
        <v/>
      </c>
      <c r="R235">
        <f>Q235</f>
        <v/>
      </c>
      <c r="S235">
        <f>R235</f>
        <v/>
      </c>
      <c r="T235">
        <f>S235</f>
        <v/>
      </c>
      <c r="U235">
        <f>T235</f>
        <v/>
      </c>
      <c r="V235">
        <f>U235</f>
        <v/>
      </c>
      <c r="W235">
        <f>V235</f>
        <v/>
      </c>
    </row>
    <row r="236">
      <c r="A236" t="inlineStr">
        <is>
          <t>CIMS.CAN.QC.Transportation Freight.Freight.Land.Heavy.Trucks</t>
        </is>
      </c>
      <c r="B236" t="inlineStr">
        <is>
          <t>Service</t>
        </is>
      </c>
      <c r="C236" t="inlineStr">
        <is>
          <t>QC</t>
        </is>
      </c>
      <c r="D236" t="inlineStr">
        <is>
          <t>Transportation Freight</t>
        </is>
      </c>
      <c r="E236" t="inlineStr">
        <is>
          <t>Trucks</t>
        </is>
      </c>
      <c r="F236" t="inlineStr">
        <is>
          <t>Catenary</t>
        </is>
      </c>
      <c r="G236" t="inlineStr">
        <is>
          <t>technology</t>
        </is>
      </c>
    </row>
    <row r="237">
      <c r="A237" t="inlineStr">
        <is>
          <t>CIMS.CAN.QC.Transportation Freight.Freight.Land.Heavy.Trucks</t>
        </is>
      </c>
      <c r="B237" t="inlineStr">
        <is>
          <t>Service</t>
        </is>
      </c>
      <c r="C237" t="inlineStr">
        <is>
          <t>QC</t>
        </is>
      </c>
      <c r="D237" t="inlineStr">
        <is>
          <t>Transportation Freight</t>
        </is>
      </c>
      <c r="E237" t="inlineStr">
        <is>
          <t>Trucks</t>
        </is>
      </c>
      <c r="F237" t="inlineStr">
        <is>
          <t>Catenary</t>
        </is>
      </c>
      <c r="G237" t="inlineStr">
        <is>
          <t>available</t>
        </is>
      </c>
      <c r="K237" t="inlineStr">
        <is>
          <t>constant_tech</t>
        </is>
      </c>
      <c r="L237" t="inlineStr">
        <is>
          <t>Year</t>
        </is>
      </c>
      <c r="M237">
        <f t="array" ref="M237">INDEX([1]!constant_data,_xlfn.XMATCH(_xlfn.CONCAT(
SUBSTITUTE($A237,LEFT($A237,FIND($C237,$A237)+LEN($C237)-1),),
$F237,
$H237:$I237,
SUBSTITUTE($J237,LEFT($A237,FIND($C237,$A237)+LEN($C237)-1),)),
[1]!constant_index),_xlfn.XMATCH($G237,[1]!constant_header))</f>
        <v/>
      </c>
      <c r="N237">
        <f>M237</f>
        <v/>
      </c>
      <c r="O237">
        <f>N237</f>
        <v/>
      </c>
      <c r="P237">
        <f>O237</f>
        <v/>
      </c>
      <c r="Q237">
        <f>P237</f>
        <v/>
      </c>
      <c r="R237">
        <f>Q237</f>
        <v/>
      </c>
      <c r="S237">
        <f>R237</f>
        <v/>
      </c>
      <c r="T237">
        <f>S237</f>
        <v/>
      </c>
      <c r="U237">
        <f>T237</f>
        <v/>
      </c>
      <c r="V237">
        <f>U237</f>
        <v/>
      </c>
      <c r="W237">
        <f>V237</f>
        <v/>
      </c>
    </row>
    <row r="238">
      <c r="A238" t="inlineStr">
        <is>
          <t>CIMS.CAN.QC.Transportation Freight.Freight.Land.Heavy.Trucks</t>
        </is>
      </c>
      <c r="B238" t="inlineStr">
        <is>
          <t>Service</t>
        </is>
      </c>
      <c r="C238" t="inlineStr">
        <is>
          <t>QC</t>
        </is>
      </c>
      <c r="D238" t="inlineStr">
        <is>
          <t>Transportation Freight</t>
        </is>
      </c>
      <c r="E238" t="inlineStr">
        <is>
          <t>Trucks</t>
        </is>
      </c>
      <c r="F238" t="inlineStr">
        <is>
          <t>Catenary</t>
        </is>
      </c>
      <c r="G238" t="inlineStr">
        <is>
          <t>unavailable</t>
        </is>
      </c>
      <c r="K238" t="inlineStr">
        <is>
          <t>constant_tech</t>
        </is>
      </c>
      <c r="L238" t="inlineStr">
        <is>
          <t>Year</t>
        </is>
      </c>
      <c r="M238">
        <f t="array" ref="M238">INDEX([1]!constant_data,_xlfn.XMATCH(_xlfn.CONCAT(
SUBSTITUTE($A238,LEFT($A238,FIND($C238,$A238)+LEN($C238)-1),),
$F238,
$H238:$I238,
SUBSTITUTE($J238,LEFT($A238,FIND($C238,$A238)+LEN($C238)-1),)),
[1]!constant_index),_xlfn.XMATCH($G238,[1]!constant_header))</f>
        <v/>
      </c>
      <c r="N238">
        <f>M238</f>
        <v/>
      </c>
      <c r="O238">
        <f>N238</f>
        <v/>
      </c>
      <c r="P238">
        <f>O238</f>
        <v/>
      </c>
      <c r="Q238">
        <f>P238</f>
        <v/>
      </c>
      <c r="R238">
        <f>Q238</f>
        <v/>
      </c>
      <c r="S238">
        <f>R238</f>
        <v/>
      </c>
      <c r="T238">
        <f>S238</f>
        <v/>
      </c>
      <c r="U238">
        <f>T238</f>
        <v/>
      </c>
      <c r="V238">
        <f>U238</f>
        <v/>
      </c>
      <c r="W238">
        <f>V238</f>
        <v/>
      </c>
    </row>
    <row r="239">
      <c r="A239" t="inlineStr">
        <is>
          <t>CIMS.CAN.QC.Transportation Freight.Freight.Land.Heavy.Trucks</t>
        </is>
      </c>
      <c r="B239" t="inlineStr">
        <is>
          <t>Service</t>
        </is>
      </c>
      <c r="C239" t="inlineStr">
        <is>
          <t>QC</t>
        </is>
      </c>
      <c r="D239" t="inlineStr">
        <is>
          <t>Transportation Freight</t>
        </is>
      </c>
      <c r="E239" t="inlineStr">
        <is>
          <t>Trucks</t>
        </is>
      </c>
      <c r="F239" t="inlineStr">
        <is>
          <t>Catenary</t>
        </is>
      </c>
      <c r="G239" t="inlineStr">
        <is>
          <t>lifetime</t>
        </is>
      </c>
      <c r="K239" t="inlineStr">
        <is>
          <t>constant_tech</t>
        </is>
      </c>
      <c r="L239" t="inlineStr">
        <is>
          <t>Years</t>
        </is>
      </c>
      <c r="M239">
        <f t="array" ref="M239">INDEX([1]!constant_data,_xlfn.XMATCH(_xlfn.CONCAT(
SUBSTITUTE($A239,LEFT($A239,FIND($C239,$A239)+LEN($C239)-1),),
$F239,
$H239:$I239,
SUBSTITUTE($J239,LEFT($A239,FIND($C239,$A239)+LEN($C239)-1),)),
[1]!constant_index),_xlfn.XMATCH($G239,[1]!constant_header))</f>
        <v/>
      </c>
      <c r="N239">
        <f>M239</f>
        <v/>
      </c>
      <c r="O239">
        <f>N239</f>
        <v/>
      </c>
      <c r="P239">
        <f>O239</f>
        <v/>
      </c>
      <c r="Q239">
        <f>P239</f>
        <v/>
      </c>
      <c r="R239">
        <f>Q239</f>
        <v/>
      </c>
      <c r="S239">
        <f>R239</f>
        <v/>
      </c>
      <c r="T239">
        <f>S239</f>
        <v/>
      </c>
      <c r="U239">
        <f>T239</f>
        <v/>
      </c>
      <c r="V239">
        <f>U239</f>
        <v/>
      </c>
      <c r="W239">
        <f>V239</f>
        <v/>
      </c>
    </row>
    <row r="240">
      <c r="A240" t="inlineStr">
        <is>
          <t>CIMS.CAN.QC.Transportation Freight.Freight.Land.Heavy.Trucks</t>
        </is>
      </c>
      <c r="B240" t="inlineStr">
        <is>
          <t>Service</t>
        </is>
      </c>
      <c r="C240" t="inlineStr">
        <is>
          <t>QC</t>
        </is>
      </c>
      <c r="D240" t="inlineStr">
        <is>
          <t>Transportation Freight</t>
        </is>
      </c>
      <c r="E240" t="inlineStr">
        <is>
          <t>Trucks</t>
        </is>
      </c>
      <c r="F240" t="inlineStr">
        <is>
          <t>Catenary</t>
        </is>
      </c>
      <c r="G240" t="inlineStr">
        <is>
          <t>market_share_total</t>
        </is>
      </c>
      <c r="K240" t="inlineStr">
        <is>
          <t>annual_tech</t>
        </is>
      </c>
      <c r="L240" t="inlineStr">
        <is>
          <t>%</t>
        </is>
      </c>
      <c r="M240">
        <f t="array" ref="M240">INDEX([1]!annual_data,_xlfn.XMATCH(_xlfn.CONCAT(
SUBSTITUTE($A240,LEFT($A240,FIND($C240,$A240)+LEN($C240)-1),),
$F240,
$G240:$I240,
SUBSTITUTE($J240,LEFT($A240,FIND($C240,$A240)+LEN($C240)-1),)),
[1]!annual_index),_xlfn.XMATCH(M$2,[1]!annual_header))</f>
        <v/>
      </c>
    </row>
    <row r="241">
      <c r="A241" t="inlineStr">
        <is>
          <t>CIMS.CAN.QC.Transportation Freight.Freight.Land.Heavy.Trucks</t>
        </is>
      </c>
      <c r="B241" t="inlineStr">
        <is>
          <t>Service</t>
        </is>
      </c>
      <c r="C241" t="inlineStr">
        <is>
          <t>QC</t>
        </is>
      </c>
      <c r="D241" t="inlineStr">
        <is>
          <t>Transportation Freight</t>
        </is>
      </c>
      <c r="E241" t="inlineStr">
        <is>
          <t>Trucks</t>
        </is>
      </c>
      <c r="F241" t="inlineStr">
        <is>
          <t>Catenary</t>
        </is>
      </c>
      <c r="G241" t="inlineStr">
        <is>
          <t>output</t>
        </is>
      </c>
      <c r="K241" t="inlineStr">
        <is>
          <t>annual_region</t>
        </is>
      </c>
      <c r="L241" t="inlineStr">
        <is>
          <t>node unit</t>
        </is>
      </c>
      <c r="M241">
        <f t="array" ref="M241">INDEX([1]!annual_data,_xlfn.XMATCH(_xlfn.CONCAT(
SUBSTITUTE($A241,LEFT($A241,FIND($C241,$A241)+LEN($C241)-1),),
$C241,
$G241:$I241,
SUBSTITUTE($J241,LEFT($A241,FIND($C241,$A241)+LEN($C241)-1),)),
[1]!annual_index),_xlfn.XMATCH(M$2,[1]!annual_header))</f>
        <v/>
      </c>
      <c r="N241">
        <f>M241</f>
        <v/>
      </c>
      <c r="O241">
        <f>N241</f>
        <v/>
      </c>
      <c r="P241">
        <f>O241</f>
        <v/>
      </c>
      <c r="Q241">
        <f>P241</f>
        <v/>
      </c>
      <c r="R241">
        <f>Q241</f>
        <v/>
      </c>
      <c r="S241">
        <f>R241</f>
        <v/>
      </c>
      <c r="T241">
        <f>S241</f>
        <v/>
      </c>
      <c r="U241">
        <f>T241</f>
        <v/>
      </c>
      <c r="V241">
        <f>U241</f>
        <v/>
      </c>
      <c r="W241">
        <f>V241</f>
        <v/>
      </c>
    </row>
    <row r="242">
      <c r="A242" t="inlineStr">
        <is>
          <t>CIMS.CAN.QC.Transportation Freight.Freight.Land.Heavy.Trucks</t>
        </is>
      </c>
      <c r="B242" t="inlineStr">
        <is>
          <t>Service</t>
        </is>
      </c>
      <c r="C242" t="inlineStr">
        <is>
          <t>QC</t>
        </is>
      </c>
      <c r="D242" t="inlineStr">
        <is>
          <t>Transportation Freight</t>
        </is>
      </c>
      <c r="E242" t="inlineStr">
        <is>
          <t>Trucks</t>
        </is>
      </c>
      <c r="F242" t="inlineStr">
        <is>
          <t>Catenary</t>
        </is>
      </c>
      <c r="G242" t="inlineStr">
        <is>
          <t>fcc</t>
        </is>
      </c>
      <c r="K242" t="inlineStr">
        <is>
          <t>constant_tech</t>
        </is>
      </c>
      <c r="L242" t="inlineStr">
        <is>
          <t>$</t>
        </is>
      </c>
      <c r="M242">
        <f t="array" ref="M242">INDEX([1]!constant_data,_xlfn.XMATCH(_xlfn.CONCAT(
SUBSTITUTE($A242,LEFT($A242,FIND($C242,$A242)+LEN($C242)-1),),
$F242,
$H242:$I242,
SUBSTITUTE($J242,LEFT($A242,FIND($C242,$A242)+LEN($C242)-1),)),
[1]!constant_index),_xlfn.XMATCH($G242,[1]!constant_header))</f>
        <v/>
      </c>
      <c r="N242">
        <f>M242</f>
        <v/>
      </c>
      <c r="O242">
        <f>N242</f>
        <v/>
      </c>
      <c r="P242">
        <f>O242</f>
        <v/>
      </c>
      <c r="Q242">
        <f>P242</f>
        <v/>
      </c>
      <c r="R242">
        <f>Q242</f>
        <v/>
      </c>
      <c r="S242">
        <f>R242</f>
        <v/>
      </c>
      <c r="T242">
        <f>S242</f>
        <v/>
      </c>
      <c r="U242">
        <f>T242</f>
        <v/>
      </c>
      <c r="V242">
        <f>U242</f>
        <v/>
      </c>
      <c r="W242">
        <f>V242</f>
        <v/>
      </c>
    </row>
    <row r="243">
      <c r="A243" t="inlineStr">
        <is>
          <t>CIMS.CAN.QC.Transportation Freight.Freight.Land.Heavy.Trucks</t>
        </is>
      </c>
      <c r="B243" t="inlineStr">
        <is>
          <t>Service</t>
        </is>
      </c>
      <c r="C243" t="inlineStr">
        <is>
          <t>QC</t>
        </is>
      </c>
      <c r="D243" t="inlineStr">
        <is>
          <t>Transportation Freight</t>
        </is>
      </c>
      <c r="E243" t="inlineStr">
        <is>
          <t>Trucks</t>
        </is>
      </c>
      <c r="F243" t="inlineStr">
        <is>
          <t>Catenary</t>
        </is>
      </c>
      <c r="G243" t="inlineStr">
        <is>
          <t>fom</t>
        </is>
      </c>
      <c r="K243" t="inlineStr">
        <is>
          <t>constant_tech</t>
        </is>
      </c>
      <c r="L243" t="inlineStr">
        <is>
          <t>$</t>
        </is>
      </c>
      <c r="M243">
        <f t="array" ref="M243">INDEX([1]!constant_data,_xlfn.XMATCH(_xlfn.CONCAT(
SUBSTITUTE($A243,LEFT($A243,FIND($C243,$A243)+LEN($C243)-1),),
$F243,
$H243:$I243,
SUBSTITUTE($J243,LEFT($A243,FIND($C243,$A243)+LEN($C243)-1),)),
[1]!constant_index),_xlfn.XMATCH($G243,[1]!constant_header))</f>
        <v/>
      </c>
      <c r="N243">
        <f>M243</f>
        <v/>
      </c>
      <c r="O243">
        <f>N243</f>
        <v/>
      </c>
      <c r="P243">
        <f>O243</f>
        <v/>
      </c>
      <c r="Q243">
        <f>P243</f>
        <v/>
      </c>
      <c r="R243">
        <f>Q243</f>
        <v/>
      </c>
      <c r="S243">
        <f>R243</f>
        <v/>
      </c>
      <c r="T243">
        <f>S243</f>
        <v/>
      </c>
      <c r="U243">
        <f>T243</f>
        <v/>
      </c>
      <c r="V243">
        <f>U243</f>
        <v/>
      </c>
      <c r="W243">
        <f>V243</f>
        <v/>
      </c>
    </row>
    <row r="244">
      <c r="A244" t="inlineStr">
        <is>
          <t>CIMS.CAN.QC.Transportation Freight.Freight.Land.Heavy.Trucks</t>
        </is>
      </c>
      <c r="B244" t="inlineStr">
        <is>
          <t>Service</t>
        </is>
      </c>
      <c r="C244" t="inlineStr">
        <is>
          <t>QC</t>
        </is>
      </c>
      <c r="D244" t="inlineStr">
        <is>
          <t>Transportation Freight</t>
        </is>
      </c>
      <c r="E244" t="inlineStr">
        <is>
          <t>Trucks</t>
        </is>
      </c>
      <c r="F244" t="inlineStr">
        <is>
          <t>Catenary</t>
        </is>
      </c>
      <c r="G244" t="inlineStr">
        <is>
          <t>service_request</t>
        </is>
      </c>
      <c r="J244" t="inlineStr">
        <is>
          <t>CIMS.CAN.QC.Electricity</t>
        </is>
      </c>
      <c r="K244" t="inlineStr">
        <is>
          <t>annual_tech</t>
        </is>
      </c>
      <c r="L244">
        <f t="array" ref="L244">INDEX([1]!annual_data,_xlfn.XMATCH(_xlfn.CONCAT(
SUBSTITUTE($A244,LEFT($A244,FIND($C244,$A244)+LEN($C244)-1),),
$F244,
$G244:$I244,
SUBSTITUTE($J244,LEFT($A244,FIND($C244,$A244)+LEN($C244)-1),)),
[1]!annual_index),_xlfn.XMATCH(L$2,[1]!annual_header))</f>
        <v/>
      </c>
      <c r="M244">
        <f t="array" ref="M244">INDEX([1]!annual_data,_xlfn.XMATCH(_xlfn.CONCAT(
SUBSTITUTE($A244,LEFT($A244,FIND($C244,$A244)+LEN($C244)-1),),
$F244,
$G244:$I244,
SUBSTITUTE($J244,LEFT($A244,FIND($C244,$A244)+LEN($C244)-1),)),
[1]!annual_index),_xlfn.XMATCH(M$2,[1]!annual_header))</f>
        <v/>
      </c>
      <c r="N244">
        <f>M244</f>
        <v/>
      </c>
      <c r="O244">
        <f>N244</f>
        <v/>
      </c>
      <c r="P244">
        <f>O244</f>
        <v/>
      </c>
      <c r="Q244">
        <f>P244</f>
        <v/>
      </c>
      <c r="R244">
        <f>Q244</f>
        <v/>
      </c>
      <c r="S244">
        <f>R244</f>
        <v/>
      </c>
      <c r="T244">
        <f>S244</f>
        <v/>
      </c>
      <c r="U244">
        <f>T244</f>
        <v/>
      </c>
      <c r="V244">
        <f>U244</f>
        <v/>
      </c>
      <c r="W244">
        <f>V244</f>
        <v/>
      </c>
    </row>
    <row r="245">
      <c r="A245" t="inlineStr">
        <is>
          <t>CIMS.CAN.QC.Transportation Freight.Freight.Land.Heavy.Trucks</t>
        </is>
      </c>
      <c r="B245" t="inlineStr">
        <is>
          <t>Service</t>
        </is>
      </c>
      <c r="C245" t="inlineStr">
        <is>
          <t>QC</t>
        </is>
      </c>
      <c r="D245" t="inlineStr">
        <is>
          <t>Transportation Freight</t>
        </is>
      </c>
      <c r="E245" t="inlineStr">
        <is>
          <t>Trucks</t>
        </is>
      </c>
      <c r="F245" t="inlineStr">
        <is>
          <t>Catenary</t>
        </is>
      </c>
      <c r="G245" t="inlineStr">
        <is>
          <t>service_request</t>
        </is>
      </c>
      <c r="J245" t="inlineStr">
        <is>
          <t>CIMS.CAN.QC.Transportation Freight.Catenary Infrastructure</t>
        </is>
      </c>
      <c r="K245" t="inlineStr">
        <is>
          <t>annual_tech</t>
        </is>
      </c>
      <c r="L245">
        <f t="array" ref="L245">INDEX([1]!annual_data,_xlfn.XMATCH(_xlfn.CONCAT(
SUBSTITUTE($A245,LEFT($A245,FIND($C245,$A245)+LEN($C245)-1),),
$F245,
$G245:$I245,
SUBSTITUTE($J245,LEFT($A245,FIND($C245,$A245)+LEN($C245)-1),)),
[1]!annual_index),_xlfn.XMATCH(L$2,[1]!annual_header))</f>
        <v/>
      </c>
      <c r="M245">
        <f t="array" ref="M245">INDEX([1]!annual_data,_xlfn.XMATCH(_xlfn.CONCAT(
SUBSTITUTE($A245,LEFT($A245,FIND($C245,$A245)+LEN($C245)-1),),
$F245,
$G245:$I245,
SUBSTITUTE($J245,LEFT($A245,FIND($C245,$A245)+LEN($C245)-1),)),
[1]!annual_index),_xlfn.XMATCH(M$2,[1]!annual_header))</f>
        <v/>
      </c>
      <c r="N245">
        <f>M245</f>
        <v/>
      </c>
      <c r="O245">
        <f>N245</f>
        <v/>
      </c>
      <c r="P245">
        <f>O245</f>
        <v/>
      </c>
      <c r="Q245">
        <f>P245</f>
        <v/>
      </c>
      <c r="R245">
        <f>Q245</f>
        <v/>
      </c>
      <c r="S245">
        <f>R245</f>
        <v/>
      </c>
      <c r="T245">
        <f>S245</f>
        <v/>
      </c>
      <c r="U245">
        <f>T245</f>
        <v/>
      </c>
      <c r="V245">
        <f>U245</f>
        <v/>
      </c>
      <c r="W245">
        <f>V245</f>
        <v/>
      </c>
    </row>
    <row r="246">
      <c r="A246" t="inlineStr">
        <is>
          <t>CIMS.CAN.QC.Transportation Freight.Freight.Land.Heavy.Rail</t>
        </is>
      </c>
      <c r="B246" t="inlineStr">
        <is>
          <t>Service</t>
        </is>
      </c>
      <c r="C246" t="inlineStr">
        <is>
          <t>QC</t>
        </is>
      </c>
      <c r="D246" t="inlineStr">
        <is>
          <t>Transportation Freight</t>
        </is>
      </c>
      <c r="E246" t="inlineStr">
        <is>
          <t>Rail</t>
        </is>
      </c>
      <c r="G246" t="inlineStr">
        <is>
          <t>service_provide</t>
        </is>
      </c>
      <c r="K246" t="inlineStr">
        <is>
          <t>constant_tech</t>
        </is>
      </c>
      <c r="L246">
        <f t="array" ref="L246">INDEX([1]!constant_data,_xlfn.XMATCH(_xlfn.CONCAT(
SUBSTITUTE($A246,LEFT($A246,FIND($C246,$A246)+LEN($C246)-1),),
$F246,
$H246:$I246,
SUBSTITUTE($J246,LEFT($A246,FIND($C246,$A246)+LEN($C246)-1),)),
[1]!constant_index),_xlfn.XMATCH($G246,[1]!constant_header))</f>
        <v/>
      </c>
    </row>
    <row r="247">
      <c r="A247" t="inlineStr">
        <is>
          <t>CIMS.CAN.QC.Transportation Freight.Freight.Land.Heavy.Rail</t>
        </is>
      </c>
      <c r="B247" t="inlineStr">
        <is>
          <t>Service</t>
        </is>
      </c>
      <c r="C247" t="inlineStr">
        <is>
          <t>QC</t>
        </is>
      </c>
      <c r="D247" t="inlineStr">
        <is>
          <t>Transportation Freight</t>
        </is>
      </c>
      <c r="E247" t="inlineStr">
        <is>
          <t>Rail</t>
        </is>
      </c>
      <c r="G247" t="inlineStr">
        <is>
          <t>competition</t>
        </is>
      </c>
      <c r="H247" t="inlineStr">
        <is>
          <t>Tech Compete</t>
        </is>
      </c>
    </row>
    <row r="248">
      <c r="A248" t="inlineStr">
        <is>
          <t>CIMS.CAN.QC.Transportation Freight.Freight.Land.Heavy.Rail</t>
        </is>
      </c>
      <c r="B248" t="inlineStr">
        <is>
          <t>Service</t>
        </is>
      </c>
      <c r="C248" t="inlineStr">
        <is>
          <t>QC</t>
        </is>
      </c>
      <c r="D248" t="inlineStr">
        <is>
          <t>Transportation Freight</t>
        </is>
      </c>
      <c r="E248" t="inlineStr">
        <is>
          <t>Rail</t>
        </is>
      </c>
      <c r="G248" t="inlineStr">
        <is>
          <t>discount_rate_financial</t>
        </is>
      </c>
      <c r="K248" t="inlineStr">
        <is>
          <t>constant_tech</t>
        </is>
      </c>
      <c r="L248" t="inlineStr">
        <is>
          <t>%</t>
        </is>
      </c>
      <c r="M248">
        <f t="array" ref="M248">INDEX([1]!constant_data,_xlfn.XMATCH(_xlfn.CONCAT(
SUBSTITUTE($A248,LEFT($A248,FIND($C248,$A248)+LEN($C248)-1),),
$F248,
$H248:$I248,
SUBSTITUTE($J248,LEFT($A248,FIND($C248,$A248)+LEN($C248)-1),)),
[1]!constant_index),_xlfn.XMATCH($G248,[1]!constant_header))</f>
        <v/>
      </c>
      <c r="N248">
        <f>M248</f>
        <v/>
      </c>
      <c r="O248">
        <f>N248</f>
        <v/>
      </c>
      <c r="P248">
        <f>O248</f>
        <v/>
      </c>
      <c r="Q248">
        <f>P248</f>
        <v/>
      </c>
      <c r="R248">
        <f>Q248</f>
        <v/>
      </c>
      <c r="S248">
        <f>R248</f>
        <v/>
      </c>
      <c r="T248">
        <f>S248</f>
        <v/>
      </c>
      <c r="U248">
        <f>T248</f>
        <v/>
      </c>
      <c r="V248">
        <f>U248</f>
        <v/>
      </c>
      <c r="W248">
        <f>V248</f>
        <v/>
      </c>
    </row>
    <row r="249">
      <c r="A249" t="inlineStr">
        <is>
          <t>CIMS.CAN.QC.Transportation Freight.Freight.Land.Heavy.Rail</t>
        </is>
      </c>
      <c r="B249" t="inlineStr">
        <is>
          <t>Service</t>
        </is>
      </c>
      <c r="C249" t="inlineStr">
        <is>
          <t>QC</t>
        </is>
      </c>
      <c r="D249" t="inlineStr">
        <is>
          <t>Transportation Freight</t>
        </is>
      </c>
      <c r="E249" t="inlineStr">
        <is>
          <t>Rail</t>
        </is>
      </c>
      <c r="G249" t="inlineStr">
        <is>
          <t>heterogeneity</t>
        </is>
      </c>
      <c r="K249" t="inlineStr">
        <is>
          <t>constant_tech</t>
        </is>
      </c>
      <c r="M249">
        <f t="array" ref="M249">INDEX([1]!constant_data,_xlfn.XMATCH(_xlfn.CONCAT(
SUBSTITUTE($A249,LEFT($A249,FIND($C249,$A249)+LEN($C249)-1),),
$F249,
$H249:$I249,
SUBSTITUTE($J249,LEFT($A249,FIND($C249,$A249)+LEN($C249)-1),)),
[1]!constant_index),_xlfn.XMATCH($G249,[1]!constant_header))</f>
        <v/>
      </c>
      <c r="N249">
        <f>M249</f>
        <v/>
      </c>
      <c r="O249">
        <f>N249</f>
        <v/>
      </c>
      <c r="P249">
        <f>O249</f>
        <v/>
      </c>
      <c r="Q249">
        <f>P249</f>
        <v/>
      </c>
      <c r="R249">
        <f>Q249</f>
        <v/>
      </c>
      <c r="S249">
        <f>R249</f>
        <v/>
      </c>
      <c r="T249">
        <f>S249</f>
        <v/>
      </c>
      <c r="U249">
        <f>T249</f>
        <v/>
      </c>
      <c r="V249">
        <f>U249</f>
        <v/>
      </c>
      <c r="W249">
        <f>V249</f>
        <v/>
      </c>
    </row>
    <row r="250">
      <c r="A250" t="inlineStr">
        <is>
          <t>CIMS.CAN.QC.Transportation Freight.Freight.Land.Heavy.Rail</t>
        </is>
      </c>
      <c r="B250" t="inlineStr">
        <is>
          <t>Service</t>
        </is>
      </c>
      <c r="C250" t="inlineStr">
        <is>
          <t>QC</t>
        </is>
      </c>
      <c r="D250" t="inlineStr">
        <is>
          <t>Transportation Freight</t>
        </is>
      </c>
      <c r="E250" t="inlineStr">
        <is>
          <t>Rail</t>
        </is>
      </c>
      <c r="F250" t="inlineStr">
        <is>
          <t>Diesel Existing</t>
        </is>
      </c>
      <c r="G250" t="inlineStr">
        <is>
          <t>technology</t>
        </is>
      </c>
    </row>
    <row r="251">
      <c r="A251" t="inlineStr">
        <is>
          <t>CIMS.CAN.QC.Transportation Freight.Freight.Land.Heavy.Rail</t>
        </is>
      </c>
      <c r="B251" t="inlineStr">
        <is>
          <t>Service</t>
        </is>
      </c>
      <c r="C251" t="inlineStr">
        <is>
          <t>QC</t>
        </is>
      </c>
      <c r="D251" t="inlineStr">
        <is>
          <t>Transportation Freight</t>
        </is>
      </c>
      <c r="E251" t="inlineStr">
        <is>
          <t>Rail</t>
        </is>
      </c>
      <c r="F251" t="inlineStr">
        <is>
          <t>Diesel Existing</t>
        </is>
      </c>
      <c r="G251" t="inlineStr">
        <is>
          <t>available</t>
        </is>
      </c>
      <c r="K251" t="inlineStr">
        <is>
          <t>constant_tech</t>
        </is>
      </c>
      <c r="L251" t="inlineStr">
        <is>
          <t>Year</t>
        </is>
      </c>
      <c r="M251">
        <f t="array" ref="M251">INDEX([1]!constant_data,_xlfn.XMATCH(_xlfn.CONCAT(
SUBSTITUTE($A251,LEFT($A251,FIND($C251,$A251)+LEN($C251)-1),),
$F251,
$H251:$I251,
SUBSTITUTE($J251,LEFT($A251,FIND($C251,$A251)+LEN($C251)-1),)),
[1]!constant_index),_xlfn.XMATCH($G251,[1]!constant_header))</f>
        <v/>
      </c>
      <c r="N251">
        <f>M251</f>
        <v/>
      </c>
      <c r="O251">
        <f>N251</f>
        <v/>
      </c>
      <c r="P251">
        <f>O251</f>
        <v/>
      </c>
      <c r="Q251">
        <f>P251</f>
        <v/>
      </c>
      <c r="R251">
        <f>Q251</f>
        <v/>
      </c>
      <c r="S251">
        <f>R251</f>
        <v/>
      </c>
      <c r="T251">
        <f>S251</f>
        <v/>
      </c>
      <c r="U251">
        <f>T251</f>
        <v/>
      </c>
      <c r="V251">
        <f>U251</f>
        <v/>
      </c>
      <c r="W251">
        <f>V251</f>
        <v/>
      </c>
    </row>
    <row r="252">
      <c r="A252" t="inlineStr">
        <is>
          <t>CIMS.CAN.QC.Transportation Freight.Freight.Land.Heavy.Rail</t>
        </is>
      </c>
      <c r="B252" t="inlineStr">
        <is>
          <t>Service</t>
        </is>
      </c>
      <c r="C252" t="inlineStr">
        <is>
          <t>QC</t>
        </is>
      </c>
      <c r="D252" t="inlineStr">
        <is>
          <t>Transportation Freight</t>
        </is>
      </c>
      <c r="E252" t="inlineStr">
        <is>
          <t>Rail</t>
        </is>
      </c>
      <c r="F252" t="inlineStr">
        <is>
          <t>Diesel Existing</t>
        </is>
      </c>
      <c r="G252" t="inlineStr">
        <is>
          <t>unavailable</t>
        </is>
      </c>
      <c r="K252" t="inlineStr">
        <is>
          <t>constant_tech</t>
        </is>
      </c>
      <c r="L252" t="inlineStr">
        <is>
          <t>Year</t>
        </is>
      </c>
      <c r="M252">
        <f t="array" ref="M252">INDEX([1]!constant_data,_xlfn.XMATCH(_xlfn.CONCAT(
SUBSTITUTE($A252,LEFT($A252,FIND($C252,$A252)+LEN($C252)-1),),
$F252,
$H252:$I252,
SUBSTITUTE($J252,LEFT($A252,FIND($C252,$A252)+LEN($C252)-1),)),
[1]!constant_index),_xlfn.XMATCH($G252,[1]!constant_header))</f>
        <v/>
      </c>
      <c r="N252">
        <f>M252</f>
        <v/>
      </c>
      <c r="O252">
        <f>N252</f>
        <v/>
      </c>
      <c r="P252">
        <f>O252</f>
        <v/>
      </c>
      <c r="Q252">
        <f>P252</f>
        <v/>
      </c>
      <c r="R252">
        <f>Q252</f>
        <v/>
      </c>
      <c r="S252">
        <f>R252</f>
        <v/>
      </c>
      <c r="T252">
        <f>S252</f>
        <v/>
      </c>
      <c r="U252">
        <f>T252</f>
        <v/>
      </c>
      <c r="V252">
        <f>U252</f>
        <v/>
      </c>
      <c r="W252">
        <f>V252</f>
        <v/>
      </c>
    </row>
    <row r="253">
      <c r="A253" t="inlineStr">
        <is>
          <t>CIMS.CAN.QC.Transportation Freight.Freight.Land.Heavy.Rail</t>
        </is>
      </c>
      <c r="B253" t="inlineStr">
        <is>
          <t>Service</t>
        </is>
      </c>
      <c r="C253" t="inlineStr">
        <is>
          <t>QC</t>
        </is>
      </c>
      <c r="D253" t="inlineStr">
        <is>
          <t>Transportation Freight</t>
        </is>
      </c>
      <c r="E253" t="inlineStr">
        <is>
          <t>Rail</t>
        </is>
      </c>
      <c r="F253" t="inlineStr">
        <is>
          <t>Diesel Existing</t>
        </is>
      </c>
      <c r="G253" t="inlineStr">
        <is>
          <t>lifetime</t>
        </is>
      </c>
      <c r="K253" t="inlineStr">
        <is>
          <t>constant_tech</t>
        </is>
      </c>
      <c r="L253" t="inlineStr">
        <is>
          <t>Years</t>
        </is>
      </c>
      <c r="M253">
        <f t="array" ref="M253">INDEX([1]!constant_data,_xlfn.XMATCH(_xlfn.CONCAT(
SUBSTITUTE($A253,LEFT($A253,FIND($C253,$A253)+LEN($C253)-1),),
$F253,
$H253:$I253,
SUBSTITUTE($J253,LEFT($A253,FIND($C253,$A253)+LEN($C253)-1),)),
[1]!constant_index),_xlfn.XMATCH($G253,[1]!constant_header))</f>
        <v/>
      </c>
      <c r="N253">
        <f>M253</f>
        <v/>
      </c>
      <c r="O253">
        <f>N253</f>
        <v/>
      </c>
      <c r="P253">
        <f>O253</f>
        <v/>
      </c>
      <c r="Q253">
        <f>P253</f>
        <v/>
      </c>
      <c r="R253">
        <f>Q253</f>
        <v/>
      </c>
      <c r="S253">
        <f>R253</f>
        <v/>
      </c>
      <c r="T253">
        <f>S253</f>
        <v/>
      </c>
      <c r="U253">
        <f>T253</f>
        <v/>
      </c>
      <c r="V253">
        <f>U253</f>
        <v/>
      </c>
      <c r="W253">
        <f>V253</f>
        <v/>
      </c>
    </row>
    <row r="254">
      <c r="A254" t="inlineStr">
        <is>
          <t>CIMS.CAN.QC.Transportation Freight.Freight.Land.Heavy.Rail</t>
        </is>
      </c>
      <c r="B254" t="inlineStr">
        <is>
          <t>Service</t>
        </is>
      </c>
      <c r="C254" t="inlineStr">
        <is>
          <t>QC</t>
        </is>
      </c>
      <c r="D254" t="inlineStr">
        <is>
          <t>Transportation Freight</t>
        </is>
      </c>
      <c r="E254" t="inlineStr">
        <is>
          <t>Rail</t>
        </is>
      </c>
      <c r="F254" t="inlineStr">
        <is>
          <t>Diesel Existing</t>
        </is>
      </c>
      <c r="G254" t="inlineStr">
        <is>
          <t>market_share_total</t>
        </is>
      </c>
      <c r="K254" t="inlineStr">
        <is>
          <t>annual_tech</t>
        </is>
      </c>
      <c r="L254" t="inlineStr">
        <is>
          <t>%</t>
        </is>
      </c>
      <c r="M254">
        <f t="array" ref="M254">INDEX([1]!annual_data,_xlfn.XMATCH(_xlfn.CONCAT(
SUBSTITUTE($A254,LEFT($A254,FIND($C254,$A254)+LEN($C254)-1),),
$F254,
$G254:$I254,
SUBSTITUTE($J254,LEFT($A254,FIND($C254,$A254)+LEN($C254)-1),)),
[1]!annual_index),_xlfn.XMATCH(M$2,[1]!annual_header))</f>
        <v/>
      </c>
    </row>
    <row r="255">
      <c r="A255" t="inlineStr">
        <is>
          <t>CIMS.CAN.QC.Transportation Freight.Freight.Land.Heavy.Rail</t>
        </is>
      </c>
      <c r="B255" t="inlineStr">
        <is>
          <t>Service</t>
        </is>
      </c>
      <c r="C255" t="inlineStr">
        <is>
          <t>QC</t>
        </is>
      </c>
      <c r="D255" t="inlineStr">
        <is>
          <t>Transportation Freight</t>
        </is>
      </c>
      <c r="E255" t="inlineStr">
        <is>
          <t>Rail</t>
        </is>
      </c>
      <c r="F255" t="inlineStr">
        <is>
          <t>Diesel Existing</t>
        </is>
      </c>
      <c r="G255" t="inlineStr">
        <is>
          <t>output</t>
        </is>
      </c>
      <c r="K255" t="inlineStr">
        <is>
          <t>constant_tech</t>
        </is>
      </c>
      <c r="L255" t="inlineStr">
        <is>
          <t>node unit</t>
        </is>
      </c>
      <c r="M255">
        <f t="array" ref="M255">INDEX([1]!constant_data,_xlfn.XMATCH(_xlfn.CONCAT(
SUBSTITUTE($A255,LEFT($A255,FIND($C255,$A255)+LEN($C255)-1),),
$F255,
$H255:$I255,
SUBSTITUTE($J255,LEFT($A255,FIND($C255,$A255)+LEN($C255)-1),)),
[1]!constant_index),_xlfn.XMATCH($G255,[1]!constant_header))</f>
        <v/>
      </c>
      <c r="N255">
        <f>M255</f>
        <v/>
      </c>
      <c r="O255">
        <f>N255</f>
        <v/>
      </c>
      <c r="P255">
        <f>O255</f>
        <v/>
      </c>
      <c r="Q255">
        <f>P255</f>
        <v/>
      </c>
      <c r="R255">
        <f>Q255</f>
        <v/>
      </c>
      <c r="S255">
        <f>R255</f>
        <v/>
      </c>
      <c r="T255">
        <f>S255</f>
        <v/>
      </c>
      <c r="U255">
        <f>T255</f>
        <v/>
      </c>
      <c r="V255">
        <f>U255</f>
        <v/>
      </c>
      <c r="W255">
        <f>V255</f>
        <v/>
      </c>
    </row>
    <row r="256">
      <c r="A256" t="inlineStr">
        <is>
          <t>CIMS.CAN.QC.Transportation Freight.Freight.Land.Heavy.Rail</t>
        </is>
      </c>
      <c r="B256" t="inlineStr">
        <is>
          <t>Service</t>
        </is>
      </c>
      <c r="C256" t="inlineStr">
        <is>
          <t>QC</t>
        </is>
      </c>
      <c r="D256" t="inlineStr">
        <is>
          <t>Transportation Freight</t>
        </is>
      </c>
      <c r="E256" t="inlineStr">
        <is>
          <t>Rail</t>
        </is>
      </c>
      <c r="F256" t="inlineStr">
        <is>
          <t>Diesel Existing</t>
        </is>
      </c>
      <c r="G256" t="inlineStr">
        <is>
          <t>fcc</t>
        </is>
      </c>
      <c r="K256" t="inlineStr">
        <is>
          <t>constant_tech</t>
        </is>
      </c>
      <c r="L256" t="inlineStr">
        <is>
          <t>$</t>
        </is>
      </c>
      <c r="M256">
        <f t="array" ref="M256">INDEX([1]!constant_data,_xlfn.XMATCH(_xlfn.CONCAT(
SUBSTITUTE($A256,LEFT($A256,FIND($C256,$A256)+LEN($C256)-1),),
$F256,
$H256:$I256,
SUBSTITUTE($J256,LEFT($A256,FIND($C256,$A256)+LEN($C256)-1),)),
[1]!constant_index),_xlfn.XMATCH($G256,[1]!constant_header))</f>
        <v/>
      </c>
      <c r="N256">
        <f>M256</f>
        <v/>
      </c>
      <c r="O256">
        <f>N256</f>
        <v/>
      </c>
      <c r="P256">
        <f>O256</f>
        <v/>
      </c>
      <c r="Q256">
        <f>P256</f>
        <v/>
      </c>
      <c r="R256">
        <f>Q256</f>
        <v/>
      </c>
      <c r="S256">
        <f>R256</f>
        <v/>
      </c>
      <c r="T256">
        <f>S256</f>
        <v/>
      </c>
      <c r="U256">
        <f>T256</f>
        <v/>
      </c>
      <c r="V256">
        <f>U256</f>
        <v/>
      </c>
      <c r="W256">
        <f>V256</f>
        <v/>
      </c>
    </row>
    <row r="257">
      <c r="A257" t="inlineStr">
        <is>
          <t>CIMS.CAN.QC.Transportation Freight.Freight.Land.Heavy.Rail</t>
        </is>
      </c>
      <c r="B257" t="inlineStr">
        <is>
          <t>Service</t>
        </is>
      </c>
      <c r="C257" t="inlineStr">
        <is>
          <t>QC</t>
        </is>
      </c>
      <c r="D257" t="inlineStr">
        <is>
          <t>Transportation Freight</t>
        </is>
      </c>
      <c r="E257" t="inlineStr">
        <is>
          <t>Rail</t>
        </is>
      </c>
      <c r="F257" t="inlineStr">
        <is>
          <t>Diesel Existing</t>
        </is>
      </c>
      <c r="G257" t="inlineStr">
        <is>
          <t>fom</t>
        </is>
      </c>
      <c r="K257" t="inlineStr">
        <is>
          <t>constant_tech</t>
        </is>
      </c>
      <c r="L257" t="inlineStr">
        <is>
          <t>$</t>
        </is>
      </c>
      <c r="M257">
        <f t="array" ref="M257">INDEX([1]!constant_data,_xlfn.XMATCH(_xlfn.CONCAT(
SUBSTITUTE($A257,LEFT($A257,FIND($C257,$A257)+LEN($C257)-1),),
$F257,
$H257:$I257,
SUBSTITUTE($J257,LEFT($A257,FIND($C257,$A257)+LEN($C257)-1),)),
[1]!constant_index),_xlfn.XMATCH($G257,[1]!constant_header))</f>
        <v/>
      </c>
      <c r="N257">
        <f>M257</f>
        <v/>
      </c>
      <c r="O257">
        <f>N257</f>
        <v/>
      </c>
      <c r="P257">
        <f>O257</f>
        <v/>
      </c>
      <c r="Q257">
        <f>P257</f>
        <v/>
      </c>
      <c r="R257">
        <f>Q257</f>
        <v/>
      </c>
      <c r="S257">
        <f>R257</f>
        <v/>
      </c>
      <c r="T257">
        <f>S257</f>
        <v/>
      </c>
      <c r="U257">
        <f>T257</f>
        <v/>
      </c>
      <c r="V257">
        <f>U257</f>
        <v/>
      </c>
      <c r="W257">
        <f>V257</f>
        <v/>
      </c>
    </row>
    <row r="258">
      <c r="A258" t="inlineStr">
        <is>
          <t>CIMS.CAN.QC.Transportation Freight.Freight.Land.Heavy.Rail</t>
        </is>
      </c>
      <c r="B258" t="inlineStr">
        <is>
          <t>Service</t>
        </is>
      </c>
      <c r="C258" t="inlineStr">
        <is>
          <t>QC</t>
        </is>
      </c>
      <c r="D258" t="inlineStr">
        <is>
          <t>Transportation Freight</t>
        </is>
      </c>
      <c r="E258" t="inlineStr">
        <is>
          <t>Rail</t>
        </is>
      </c>
      <c r="F258" t="inlineStr">
        <is>
          <t>Diesel Existing</t>
        </is>
      </c>
      <c r="G258" t="inlineStr">
        <is>
          <t>service_request</t>
        </is>
      </c>
      <c r="J258" t="inlineStr">
        <is>
          <t>CIMS.CAN.QC.Fuel Blends.Diesel_Transportation</t>
        </is>
      </c>
      <c r="K258" t="inlineStr">
        <is>
          <t>annual_tech</t>
        </is>
      </c>
      <c r="L258">
        <f t="array" ref="L258">INDEX([1]!annual_data,_xlfn.XMATCH(_xlfn.CONCAT(
SUBSTITUTE($A258,LEFT($A258,FIND($C258,$A258)+LEN($C258)-1),),
$F258,
$G258:$I258,
SUBSTITUTE($J258,LEFT($A258,FIND($C258,$A258)+LEN($C258)-1),)),
[1]!annual_index),_xlfn.XMATCH(L$2,[1]!annual_header))</f>
        <v/>
      </c>
      <c r="M258">
        <f t="array" ref="M258">INDEX([1]!annual_data,_xlfn.XMATCH(_xlfn.CONCAT(
SUBSTITUTE($A258,LEFT($A258,FIND($C258,$A258)+LEN($C258)-1),),
$F258,
$G258:$I258,
SUBSTITUTE($J258,LEFT($A258,FIND($C258,$A258)+LEN($C258)-1),)),
[1]!annual_index),_xlfn.XMATCH(M$2,[1]!annual_header))</f>
        <v/>
      </c>
      <c r="N258">
        <f>M258</f>
        <v/>
      </c>
      <c r="O258">
        <f>N258</f>
        <v/>
      </c>
      <c r="P258">
        <f>O258</f>
        <v/>
      </c>
      <c r="Q258">
        <f>P258</f>
        <v/>
      </c>
      <c r="R258">
        <f>Q258</f>
        <v/>
      </c>
      <c r="S258">
        <f>R258</f>
        <v/>
      </c>
      <c r="T258">
        <f>S258</f>
        <v/>
      </c>
      <c r="U258">
        <f>T258</f>
        <v/>
      </c>
      <c r="V258">
        <f>U258</f>
        <v/>
      </c>
      <c r="W258">
        <f>V258</f>
        <v/>
      </c>
    </row>
    <row r="259">
      <c r="A259" t="inlineStr">
        <is>
          <t>CIMS.CAN.QC.Transportation Freight.Freight.Land.Heavy.Rail</t>
        </is>
      </c>
      <c r="B259" t="inlineStr">
        <is>
          <t>Service</t>
        </is>
      </c>
      <c r="C259" t="inlineStr">
        <is>
          <t>QC</t>
        </is>
      </c>
      <c r="D259" t="inlineStr">
        <is>
          <t>Transportation Freight</t>
        </is>
      </c>
      <c r="E259" t="inlineStr">
        <is>
          <t>Rail</t>
        </is>
      </c>
      <c r="F259" t="inlineStr">
        <is>
          <t>Diesel Standard</t>
        </is>
      </c>
      <c r="G259" t="inlineStr">
        <is>
          <t>technology</t>
        </is>
      </c>
    </row>
    <row r="260">
      <c r="A260" t="inlineStr">
        <is>
          <t>CIMS.CAN.QC.Transportation Freight.Freight.Land.Heavy.Rail</t>
        </is>
      </c>
      <c r="B260" t="inlineStr">
        <is>
          <t>Service</t>
        </is>
      </c>
      <c r="C260" t="inlineStr">
        <is>
          <t>QC</t>
        </is>
      </c>
      <c r="D260" t="inlineStr">
        <is>
          <t>Transportation Freight</t>
        </is>
      </c>
      <c r="E260" t="inlineStr">
        <is>
          <t>Rail</t>
        </is>
      </c>
      <c r="F260" t="inlineStr">
        <is>
          <t>Diesel Standard</t>
        </is>
      </c>
      <c r="G260" t="inlineStr">
        <is>
          <t>available</t>
        </is>
      </c>
      <c r="K260" t="inlineStr">
        <is>
          <t>constant_tech</t>
        </is>
      </c>
      <c r="L260" t="inlineStr">
        <is>
          <t>Year</t>
        </is>
      </c>
      <c r="M260">
        <f t="array" ref="M260">INDEX([1]!constant_data,_xlfn.XMATCH(_xlfn.CONCAT(
SUBSTITUTE($A260,LEFT($A260,FIND($C260,$A260)+LEN($C260)-1),),
$F260,
$H260:$I260,
SUBSTITUTE($J260,LEFT($A260,FIND($C260,$A260)+LEN($C260)-1),)),
[1]!constant_index),_xlfn.XMATCH($G260,[1]!constant_header))</f>
        <v/>
      </c>
      <c r="N260">
        <f>M260</f>
        <v/>
      </c>
      <c r="O260">
        <f>N260</f>
        <v/>
      </c>
      <c r="P260">
        <f>O260</f>
        <v/>
      </c>
      <c r="Q260">
        <f>P260</f>
        <v/>
      </c>
      <c r="R260">
        <f>Q260</f>
        <v/>
      </c>
      <c r="S260">
        <f>R260</f>
        <v/>
      </c>
      <c r="T260">
        <f>S260</f>
        <v/>
      </c>
      <c r="U260">
        <f>T260</f>
        <v/>
      </c>
      <c r="V260">
        <f>U260</f>
        <v/>
      </c>
      <c r="W260">
        <f>V260</f>
        <v/>
      </c>
    </row>
    <row r="261">
      <c r="A261" t="inlineStr">
        <is>
          <t>CIMS.CAN.QC.Transportation Freight.Freight.Land.Heavy.Rail</t>
        </is>
      </c>
      <c r="B261" t="inlineStr">
        <is>
          <t>Service</t>
        </is>
      </c>
      <c r="C261" t="inlineStr">
        <is>
          <t>QC</t>
        </is>
      </c>
      <c r="D261" t="inlineStr">
        <is>
          <t>Transportation Freight</t>
        </is>
      </c>
      <c r="E261" t="inlineStr">
        <is>
          <t>Rail</t>
        </is>
      </c>
      <c r="F261" t="inlineStr">
        <is>
          <t>Diesel Standard</t>
        </is>
      </c>
      <c r="G261" t="inlineStr">
        <is>
          <t>unavailable</t>
        </is>
      </c>
      <c r="K261" t="inlineStr">
        <is>
          <t>constant_tech</t>
        </is>
      </c>
      <c r="L261" t="inlineStr">
        <is>
          <t>Year</t>
        </is>
      </c>
      <c r="M261">
        <f t="array" ref="M261">INDEX([1]!constant_data,_xlfn.XMATCH(_xlfn.CONCAT(
SUBSTITUTE($A261,LEFT($A261,FIND($C261,$A261)+LEN($C261)-1),),
$F261,
$H261:$I261,
SUBSTITUTE($J261,LEFT($A261,FIND($C261,$A261)+LEN($C261)-1),)),
[1]!constant_index),_xlfn.XMATCH($G261,[1]!constant_header))</f>
        <v/>
      </c>
      <c r="N261">
        <f>M261</f>
        <v/>
      </c>
      <c r="O261">
        <f>N261</f>
        <v/>
      </c>
      <c r="P261">
        <f>O261</f>
        <v/>
      </c>
      <c r="Q261">
        <f>P261</f>
        <v/>
      </c>
      <c r="R261">
        <f>Q261</f>
        <v/>
      </c>
      <c r="S261">
        <f>R261</f>
        <v/>
      </c>
      <c r="T261">
        <f>S261</f>
        <v/>
      </c>
      <c r="U261">
        <f>T261</f>
        <v/>
      </c>
      <c r="V261">
        <f>U261</f>
        <v/>
      </c>
      <c r="W261">
        <f>V261</f>
        <v/>
      </c>
    </row>
    <row r="262">
      <c r="A262" t="inlineStr">
        <is>
          <t>CIMS.CAN.QC.Transportation Freight.Freight.Land.Heavy.Rail</t>
        </is>
      </c>
      <c r="B262" t="inlineStr">
        <is>
          <t>Service</t>
        </is>
      </c>
      <c r="C262" t="inlineStr">
        <is>
          <t>QC</t>
        </is>
      </c>
      <c r="D262" t="inlineStr">
        <is>
          <t>Transportation Freight</t>
        </is>
      </c>
      <c r="E262" t="inlineStr">
        <is>
          <t>Rail</t>
        </is>
      </c>
      <c r="F262" t="inlineStr">
        <is>
          <t>Diesel Standard</t>
        </is>
      </c>
      <c r="G262" t="inlineStr">
        <is>
          <t>lifetime</t>
        </is>
      </c>
      <c r="K262" t="inlineStr">
        <is>
          <t>constant_tech</t>
        </is>
      </c>
      <c r="L262" t="inlineStr">
        <is>
          <t>Years</t>
        </is>
      </c>
      <c r="M262">
        <f t="array" ref="M262">INDEX([1]!constant_data,_xlfn.XMATCH(_xlfn.CONCAT(
SUBSTITUTE($A262,LEFT($A262,FIND($C262,$A262)+LEN($C262)-1),),
$F262,
$H262:$I262,
SUBSTITUTE($J262,LEFT($A262,FIND($C262,$A262)+LEN($C262)-1),)),
[1]!constant_index),_xlfn.XMATCH($G262,[1]!constant_header))</f>
        <v/>
      </c>
      <c r="N262">
        <f>M262</f>
        <v/>
      </c>
      <c r="O262">
        <f>N262</f>
        <v/>
      </c>
      <c r="P262">
        <f>O262</f>
        <v/>
      </c>
      <c r="Q262">
        <f>P262</f>
        <v/>
      </c>
      <c r="R262">
        <f>Q262</f>
        <v/>
      </c>
      <c r="S262">
        <f>R262</f>
        <v/>
      </c>
      <c r="T262">
        <f>S262</f>
        <v/>
      </c>
      <c r="U262">
        <f>T262</f>
        <v/>
      </c>
      <c r="V262">
        <f>U262</f>
        <v/>
      </c>
      <c r="W262">
        <f>V262</f>
        <v/>
      </c>
    </row>
    <row r="263">
      <c r="A263" t="inlineStr">
        <is>
          <t>CIMS.CAN.QC.Transportation Freight.Freight.Land.Heavy.Rail</t>
        </is>
      </c>
      <c r="B263" t="inlineStr">
        <is>
          <t>Service</t>
        </is>
      </c>
      <c r="C263" t="inlineStr">
        <is>
          <t>QC</t>
        </is>
      </c>
      <c r="D263" t="inlineStr">
        <is>
          <t>Transportation Freight</t>
        </is>
      </c>
      <c r="E263" t="inlineStr">
        <is>
          <t>Rail</t>
        </is>
      </c>
      <c r="F263" t="inlineStr">
        <is>
          <t>Diesel Standard</t>
        </is>
      </c>
      <c r="G263" t="inlineStr">
        <is>
          <t>market_share_total</t>
        </is>
      </c>
      <c r="K263" t="inlineStr">
        <is>
          <t>annual_tech</t>
        </is>
      </c>
      <c r="L263" t="inlineStr">
        <is>
          <t>%</t>
        </is>
      </c>
      <c r="M263">
        <f t="array" ref="M263">INDEX([1]!annual_data,_xlfn.XMATCH(_xlfn.CONCAT(
SUBSTITUTE($A263,LEFT($A263,FIND($C263,$A263)+LEN($C263)-1),),
$F263,
$G263:$I263,
SUBSTITUTE($J263,LEFT($A263,FIND($C263,$A263)+LEN($C263)-1),)),
[1]!annual_index),_xlfn.XMATCH(M$2,[1]!annual_header))</f>
        <v/>
      </c>
    </row>
    <row r="264">
      <c r="A264" t="inlineStr">
        <is>
          <t>CIMS.CAN.QC.Transportation Freight.Freight.Land.Heavy.Rail</t>
        </is>
      </c>
      <c r="B264" t="inlineStr">
        <is>
          <t>Service</t>
        </is>
      </c>
      <c r="C264" t="inlineStr">
        <is>
          <t>QC</t>
        </is>
      </c>
      <c r="D264" t="inlineStr">
        <is>
          <t>Transportation Freight</t>
        </is>
      </c>
      <c r="E264" t="inlineStr">
        <is>
          <t>Rail</t>
        </is>
      </c>
      <c r="F264" t="inlineStr">
        <is>
          <t>Diesel Standard</t>
        </is>
      </c>
      <c r="G264" t="inlineStr">
        <is>
          <t>output</t>
        </is>
      </c>
      <c r="K264" t="inlineStr">
        <is>
          <t>constant_tech</t>
        </is>
      </c>
      <c r="L264" t="inlineStr">
        <is>
          <t>node unit</t>
        </is>
      </c>
      <c r="M264">
        <f t="array" ref="M264">INDEX([1]!constant_data,_xlfn.XMATCH(_xlfn.CONCAT(
SUBSTITUTE($A264,LEFT($A264,FIND($C264,$A264)+LEN($C264)-1),),
$F264,
$H264:$I264,
SUBSTITUTE($J264,LEFT($A264,FIND($C264,$A264)+LEN($C264)-1),)),
[1]!constant_index),_xlfn.XMATCH($G264,[1]!constant_header))</f>
        <v/>
      </c>
      <c r="N264">
        <f>M264</f>
        <v/>
      </c>
      <c r="O264">
        <f>N264</f>
        <v/>
      </c>
      <c r="P264">
        <f>O264</f>
        <v/>
      </c>
      <c r="Q264">
        <f>P264</f>
        <v/>
      </c>
      <c r="R264">
        <f>Q264</f>
        <v/>
      </c>
      <c r="S264">
        <f>R264</f>
        <v/>
      </c>
      <c r="T264">
        <f>S264</f>
        <v/>
      </c>
      <c r="U264">
        <f>T264</f>
        <v/>
      </c>
      <c r="V264">
        <f>U264</f>
        <v/>
      </c>
      <c r="W264">
        <f>V264</f>
        <v/>
      </c>
    </row>
    <row r="265">
      <c r="A265" t="inlineStr">
        <is>
          <t>CIMS.CAN.QC.Transportation Freight.Freight.Land.Heavy.Rail</t>
        </is>
      </c>
      <c r="B265" t="inlineStr">
        <is>
          <t>Service</t>
        </is>
      </c>
      <c r="C265" t="inlineStr">
        <is>
          <t>QC</t>
        </is>
      </c>
      <c r="D265" t="inlineStr">
        <is>
          <t>Transportation Freight</t>
        </is>
      </c>
      <c r="E265" t="inlineStr">
        <is>
          <t>Rail</t>
        </is>
      </c>
      <c r="F265" t="inlineStr">
        <is>
          <t>Diesel Standard</t>
        </is>
      </c>
      <c r="G265" t="inlineStr">
        <is>
          <t>fcc</t>
        </is>
      </c>
      <c r="K265" t="inlineStr">
        <is>
          <t>constant_tech</t>
        </is>
      </c>
      <c r="L265" t="inlineStr">
        <is>
          <t>$</t>
        </is>
      </c>
      <c r="M265">
        <f t="array" ref="M265">INDEX([1]!constant_data,_xlfn.XMATCH(_xlfn.CONCAT(
SUBSTITUTE($A265,LEFT($A265,FIND($C265,$A265)+LEN($C265)-1),),
$F265,
$H265:$I265,
SUBSTITUTE($J265,LEFT($A265,FIND($C265,$A265)+LEN($C265)-1),)),
[1]!constant_index),_xlfn.XMATCH($G265,[1]!constant_header))</f>
        <v/>
      </c>
      <c r="N265">
        <f>M265</f>
        <v/>
      </c>
      <c r="O265">
        <f>N265</f>
        <v/>
      </c>
      <c r="P265">
        <f>O265</f>
        <v/>
      </c>
      <c r="Q265">
        <f>P265</f>
        <v/>
      </c>
      <c r="R265">
        <f>Q265</f>
        <v/>
      </c>
      <c r="S265">
        <f>R265</f>
        <v/>
      </c>
      <c r="T265">
        <f>S265</f>
        <v/>
      </c>
      <c r="U265">
        <f>T265</f>
        <v/>
      </c>
      <c r="V265">
        <f>U265</f>
        <v/>
      </c>
      <c r="W265">
        <f>V265</f>
        <v/>
      </c>
    </row>
    <row r="266">
      <c r="A266" t="inlineStr">
        <is>
          <t>CIMS.CAN.QC.Transportation Freight.Freight.Land.Heavy.Rail</t>
        </is>
      </c>
      <c r="B266" t="inlineStr">
        <is>
          <t>Service</t>
        </is>
      </c>
      <c r="C266" t="inlineStr">
        <is>
          <t>QC</t>
        </is>
      </c>
      <c r="D266" t="inlineStr">
        <is>
          <t>Transportation Freight</t>
        </is>
      </c>
      <c r="E266" t="inlineStr">
        <is>
          <t>Rail</t>
        </is>
      </c>
      <c r="F266" t="inlineStr">
        <is>
          <t>Diesel Standard</t>
        </is>
      </c>
      <c r="G266" t="inlineStr">
        <is>
          <t>fom</t>
        </is>
      </c>
      <c r="K266" t="inlineStr">
        <is>
          <t>constant_tech</t>
        </is>
      </c>
      <c r="L266" t="inlineStr">
        <is>
          <t>$</t>
        </is>
      </c>
      <c r="M266">
        <f t="array" ref="M266">INDEX([1]!constant_data,_xlfn.XMATCH(_xlfn.CONCAT(
SUBSTITUTE($A266,LEFT($A266,FIND($C266,$A266)+LEN($C266)-1),),
$F266,
$H266:$I266,
SUBSTITUTE($J266,LEFT($A266,FIND($C266,$A266)+LEN($C266)-1),)),
[1]!constant_index),_xlfn.XMATCH($G266,[1]!constant_header))</f>
        <v/>
      </c>
      <c r="N266">
        <f>M266</f>
        <v/>
      </c>
      <c r="O266">
        <f>N266</f>
        <v/>
      </c>
      <c r="P266">
        <f>O266</f>
        <v/>
      </c>
      <c r="Q266">
        <f>P266</f>
        <v/>
      </c>
      <c r="R266">
        <f>Q266</f>
        <v/>
      </c>
      <c r="S266">
        <f>R266</f>
        <v/>
      </c>
      <c r="T266">
        <f>S266</f>
        <v/>
      </c>
      <c r="U266">
        <f>T266</f>
        <v/>
      </c>
      <c r="V266">
        <f>U266</f>
        <v/>
      </c>
      <c r="W266">
        <f>V266</f>
        <v/>
      </c>
    </row>
    <row r="267">
      <c r="A267" t="inlineStr">
        <is>
          <t>CIMS.CAN.QC.Transportation Freight.Freight.Land.Heavy.Rail</t>
        </is>
      </c>
      <c r="B267" t="inlineStr">
        <is>
          <t>Service</t>
        </is>
      </c>
      <c r="C267" t="inlineStr">
        <is>
          <t>QC</t>
        </is>
      </c>
      <c r="D267" t="inlineStr">
        <is>
          <t>Transportation Freight</t>
        </is>
      </c>
      <c r="E267" t="inlineStr">
        <is>
          <t>Rail</t>
        </is>
      </c>
      <c r="F267" t="inlineStr">
        <is>
          <t>Diesel Standard</t>
        </is>
      </c>
      <c r="G267" t="inlineStr">
        <is>
          <t>service_request</t>
        </is>
      </c>
      <c r="J267" t="inlineStr">
        <is>
          <t>CIMS.CAN.QC.Fuel Blends.Diesel_Transportation</t>
        </is>
      </c>
      <c r="K267" t="inlineStr">
        <is>
          <t>annual_tech</t>
        </is>
      </c>
      <c r="L267">
        <f t="array" ref="L267">INDEX([1]!annual_data,_xlfn.XMATCH(_xlfn.CONCAT(
SUBSTITUTE($A267,LEFT($A267,FIND($C267,$A267)+LEN($C267)-1),),
$F267,
$G267:$I267,
SUBSTITUTE($J267,LEFT($A267,FIND($C267,$A267)+LEN($C267)-1),)),
[1]!annual_index),_xlfn.XMATCH(L$2,[1]!annual_header))</f>
        <v/>
      </c>
      <c r="M267">
        <f t="array" ref="M267">INDEX([1]!annual_data,_xlfn.XMATCH(_xlfn.CONCAT(
SUBSTITUTE($A267,LEFT($A267,FIND($C267,$A267)+LEN($C267)-1),),
$F267,
$G267:$I267,
SUBSTITUTE($J267,LEFT($A267,FIND($C267,$A267)+LEN($C267)-1),)),
[1]!annual_index),_xlfn.XMATCH(M$2,[1]!annual_header))</f>
        <v/>
      </c>
      <c r="N267">
        <f>M267</f>
        <v/>
      </c>
      <c r="O267">
        <f>N267</f>
        <v/>
      </c>
      <c r="P267">
        <f>O267</f>
        <v/>
      </c>
      <c r="Q267">
        <f>P267</f>
        <v/>
      </c>
      <c r="R267">
        <f>Q267</f>
        <v/>
      </c>
      <c r="S267">
        <f>R267</f>
        <v/>
      </c>
      <c r="T267">
        <f>S267</f>
        <v/>
      </c>
      <c r="U267">
        <f>T267</f>
        <v/>
      </c>
      <c r="V267">
        <f>U267</f>
        <v/>
      </c>
      <c r="W267">
        <f>V267</f>
        <v/>
      </c>
    </row>
    <row r="268">
      <c r="A268" t="inlineStr">
        <is>
          <t>CIMS.CAN.QC.Transportation Freight.Freight.Land.Heavy.Rail</t>
        </is>
      </c>
      <c r="B268" t="inlineStr">
        <is>
          <t>Service</t>
        </is>
      </c>
      <c r="C268" t="inlineStr">
        <is>
          <t>QC</t>
        </is>
      </c>
      <c r="D268" t="inlineStr">
        <is>
          <t>Transportation Freight</t>
        </is>
      </c>
      <c r="E268" t="inlineStr">
        <is>
          <t>Rail</t>
        </is>
      </c>
      <c r="F268" t="inlineStr">
        <is>
          <t>Diesel Efficient</t>
        </is>
      </c>
      <c r="G268" t="inlineStr">
        <is>
          <t>technology</t>
        </is>
      </c>
    </row>
    <row r="269">
      <c r="A269" t="inlineStr">
        <is>
          <t>CIMS.CAN.QC.Transportation Freight.Freight.Land.Heavy.Rail</t>
        </is>
      </c>
      <c r="B269" t="inlineStr">
        <is>
          <t>Service</t>
        </is>
      </c>
      <c r="C269" t="inlineStr">
        <is>
          <t>QC</t>
        </is>
      </c>
      <c r="D269" t="inlineStr">
        <is>
          <t>Transportation Freight</t>
        </is>
      </c>
      <c r="E269" t="inlineStr">
        <is>
          <t>Rail</t>
        </is>
      </c>
      <c r="F269" t="inlineStr">
        <is>
          <t>Diesel Efficient</t>
        </is>
      </c>
      <c r="G269" t="inlineStr">
        <is>
          <t>available</t>
        </is>
      </c>
      <c r="K269" t="inlineStr">
        <is>
          <t>constant_tech</t>
        </is>
      </c>
      <c r="L269" t="inlineStr">
        <is>
          <t>Year</t>
        </is>
      </c>
      <c r="M269">
        <f t="array" ref="M269">INDEX([1]!constant_data,_xlfn.XMATCH(_xlfn.CONCAT(
SUBSTITUTE($A269,LEFT($A269,FIND($C269,$A269)+LEN($C269)-1),),
$F269,
$H269:$I269,
SUBSTITUTE($J269,LEFT($A269,FIND($C269,$A269)+LEN($C269)-1),)),
[1]!constant_index),_xlfn.XMATCH($G269,[1]!constant_header))</f>
        <v/>
      </c>
      <c r="N269">
        <f>M269</f>
        <v/>
      </c>
      <c r="O269">
        <f>N269</f>
        <v/>
      </c>
      <c r="P269">
        <f>O269</f>
        <v/>
      </c>
      <c r="Q269">
        <f>P269</f>
        <v/>
      </c>
      <c r="R269">
        <f>Q269</f>
        <v/>
      </c>
      <c r="S269">
        <f>R269</f>
        <v/>
      </c>
      <c r="T269">
        <f>S269</f>
        <v/>
      </c>
      <c r="U269">
        <f>T269</f>
        <v/>
      </c>
      <c r="V269">
        <f>U269</f>
        <v/>
      </c>
      <c r="W269">
        <f>V269</f>
        <v/>
      </c>
    </row>
    <row r="270">
      <c r="A270" t="inlineStr">
        <is>
          <t>CIMS.CAN.QC.Transportation Freight.Freight.Land.Heavy.Rail</t>
        </is>
      </c>
      <c r="B270" t="inlineStr">
        <is>
          <t>Service</t>
        </is>
      </c>
      <c r="C270" t="inlineStr">
        <is>
          <t>QC</t>
        </is>
      </c>
      <c r="D270" t="inlineStr">
        <is>
          <t>Transportation Freight</t>
        </is>
      </c>
      <c r="E270" t="inlineStr">
        <is>
          <t>Rail</t>
        </is>
      </c>
      <c r="F270" t="inlineStr">
        <is>
          <t>Diesel Efficient</t>
        </is>
      </c>
      <c r="G270" t="inlineStr">
        <is>
          <t>unavailable</t>
        </is>
      </c>
      <c r="K270" t="inlineStr">
        <is>
          <t>constant_tech</t>
        </is>
      </c>
      <c r="L270" t="inlineStr">
        <is>
          <t>Year</t>
        </is>
      </c>
      <c r="M270">
        <f t="array" ref="M270">INDEX([1]!constant_data,_xlfn.XMATCH(_xlfn.CONCAT(
SUBSTITUTE($A270,LEFT($A270,FIND($C270,$A270)+LEN($C270)-1),),
$F270,
$H270:$I270,
SUBSTITUTE($J270,LEFT($A270,FIND($C270,$A270)+LEN($C270)-1),)),
[1]!constant_index),_xlfn.XMATCH($G270,[1]!constant_header))</f>
        <v/>
      </c>
      <c r="N270">
        <f>M270</f>
        <v/>
      </c>
      <c r="O270">
        <f>N270</f>
        <v/>
      </c>
      <c r="P270">
        <f>O270</f>
        <v/>
      </c>
      <c r="Q270">
        <f>P270</f>
        <v/>
      </c>
      <c r="R270">
        <f>Q270</f>
        <v/>
      </c>
      <c r="S270">
        <f>R270</f>
        <v/>
      </c>
      <c r="T270">
        <f>S270</f>
        <v/>
      </c>
      <c r="U270">
        <f>T270</f>
        <v/>
      </c>
      <c r="V270">
        <f>U270</f>
        <v/>
      </c>
      <c r="W270">
        <f>V270</f>
        <v/>
      </c>
    </row>
    <row r="271">
      <c r="A271" t="inlineStr">
        <is>
          <t>CIMS.CAN.QC.Transportation Freight.Freight.Land.Heavy.Rail</t>
        </is>
      </c>
      <c r="B271" t="inlineStr">
        <is>
          <t>Service</t>
        </is>
      </c>
      <c r="C271" t="inlineStr">
        <is>
          <t>QC</t>
        </is>
      </c>
      <c r="D271" t="inlineStr">
        <is>
          <t>Transportation Freight</t>
        </is>
      </c>
      <c r="E271" t="inlineStr">
        <is>
          <t>Rail</t>
        </is>
      </c>
      <c r="F271" t="inlineStr">
        <is>
          <t>Diesel Efficient</t>
        </is>
      </c>
      <c r="G271" t="inlineStr">
        <is>
          <t>lifetime</t>
        </is>
      </c>
      <c r="K271" t="inlineStr">
        <is>
          <t>constant_tech</t>
        </is>
      </c>
      <c r="L271" t="inlineStr">
        <is>
          <t>Years</t>
        </is>
      </c>
      <c r="M271">
        <f t="array" ref="M271">INDEX([1]!constant_data,_xlfn.XMATCH(_xlfn.CONCAT(
SUBSTITUTE($A271,LEFT($A271,FIND($C271,$A271)+LEN($C271)-1),),
$F271,
$H271:$I271,
SUBSTITUTE($J271,LEFT($A271,FIND($C271,$A271)+LEN($C271)-1),)),
[1]!constant_index),_xlfn.XMATCH($G271,[1]!constant_header))</f>
        <v/>
      </c>
      <c r="N271">
        <f>M271</f>
        <v/>
      </c>
      <c r="O271">
        <f>N271</f>
        <v/>
      </c>
      <c r="P271">
        <f>O271</f>
        <v/>
      </c>
      <c r="Q271">
        <f>P271</f>
        <v/>
      </c>
      <c r="R271">
        <f>Q271</f>
        <v/>
      </c>
      <c r="S271">
        <f>R271</f>
        <v/>
      </c>
      <c r="T271">
        <f>S271</f>
        <v/>
      </c>
      <c r="U271">
        <f>T271</f>
        <v/>
      </c>
      <c r="V271">
        <f>U271</f>
        <v/>
      </c>
      <c r="W271">
        <f>V271</f>
        <v/>
      </c>
    </row>
    <row r="272">
      <c r="A272" t="inlineStr">
        <is>
          <t>CIMS.CAN.QC.Transportation Freight.Freight.Land.Heavy.Rail</t>
        </is>
      </c>
      <c r="B272" t="inlineStr">
        <is>
          <t>Service</t>
        </is>
      </c>
      <c r="C272" t="inlineStr">
        <is>
          <t>QC</t>
        </is>
      </c>
      <c r="D272" t="inlineStr">
        <is>
          <t>Transportation Freight</t>
        </is>
      </c>
      <c r="E272" t="inlineStr">
        <is>
          <t>Rail</t>
        </is>
      </c>
      <c r="F272" t="inlineStr">
        <is>
          <t>Diesel Efficient</t>
        </is>
      </c>
      <c r="G272" t="inlineStr">
        <is>
          <t>market_share_total</t>
        </is>
      </c>
      <c r="K272" t="inlineStr">
        <is>
          <t>annual_tech</t>
        </is>
      </c>
      <c r="L272" t="inlineStr">
        <is>
          <t>%</t>
        </is>
      </c>
      <c r="M272">
        <f t="array" ref="M272">INDEX([1]!annual_data,_xlfn.XMATCH(_xlfn.CONCAT(
SUBSTITUTE($A272,LEFT($A272,FIND($C272,$A272)+LEN($C272)-1),),
$F272,
$G272:$I272,
SUBSTITUTE($J272,LEFT($A272,FIND($C272,$A272)+LEN($C272)-1),)),
[1]!annual_index),_xlfn.XMATCH(M$2,[1]!annual_header))</f>
        <v/>
      </c>
    </row>
    <row r="273">
      <c r="A273" t="inlineStr">
        <is>
          <t>CIMS.CAN.QC.Transportation Freight.Freight.Land.Heavy.Rail</t>
        </is>
      </c>
      <c r="B273" t="inlineStr">
        <is>
          <t>Service</t>
        </is>
      </c>
      <c r="C273" t="inlineStr">
        <is>
          <t>QC</t>
        </is>
      </c>
      <c r="D273" t="inlineStr">
        <is>
          <t>Transportation Freight</t>
        </is>
      </c>
      <c r="E273" t="inlineStr">
        <is>
          <t>Rail</t>
        </is>
      </c>
      <c r="F273" t="inlineStr">
        <is>
          <t>Diesel Efficient</t>
        </is>
      </c>
      <c r="G273" t="inlineStr">
        <is>
          <t>output</t>
        </is>
      </c>
      <c r="K273" t="inlineStr">
        <is>
          <t>constant_tech</t>
        </is>
      </c>
      <c r="L273" t="inlineStr">
        <is>
          <t>node unit</t>
        </is>
      </c>
      <c r="M273">
        <f t="array" ref="M273">INDEX([1]!constant_data,_xlfn.XMATCH(_xlfn.CONCAT(
SUBSTITUTE($A273,LEFT($A273,FIND($C273,$A273)+LEN($C273)-1),),
$F273,
$H273:$I273,
SUBSTITUTE($J273,LEFT($A273,FIND($C273,$A273)+LEN($C273)-1),)),
[1]!constant_index),_xlfn.XMATCH($G273,[1]!constant_header))</f>
        <v/>
      </c>
      <c r="N273">
        <f>M273</f>
        <v/>
      </c>
      <c r="O273">
        <f>N273</f>
        <v/>
      </c>
      <c r="P273">
        <f>O273</f>
        <v/>
      </c>
      <c r="Q273">
        <f>P273</f>
        <v/>
      </c>
      <c r="R273">
        <f>Q273</f>
        <v/>
      </c>
      <c r="S273">
        <f>R273</f>
        <v/>
      </c>
      <c r="T273">
        <f>S273</f>
        <v/>
      </c>
      <c r="U273">
        <f>T273</f>
        <v/>
      </c>
      <c r="V273">
        <f>U273</f>
        <v/>
      </c>
      <c r="W273">
        <f>V273</f>
        <v/>
      </c>
    </row>
    <row r="274">
      <c r="A274" t="inlineStr">
        <is>
          <t>CIMS.CAN.QC.Transportation Freight.Freight.Land.Heavy.Rail</t>
        </is>
      </c>
      <c r="B274" t="inlineStr">
        <is>
          <t>Service</t>
        </is>
      </c>
      <c r="C274" t="inlineStr">
        <is>
          <t>QC</t>
        </is>
      </c>
      <c r="D274" t="inlineStr">
        <is>
          <t>Transportation Freight</t>
        </is>
      </c>
      <c r="E274" t="inlineStr">
        <is>
          <t>Rail</t>
        </is>
      </c>
      <c r="F274" t="inlineStr">
        <is>
          <t>Diesel Efficient</t>
        </is>
      </c>
      <c r="G274" t="inlineStr">
        <is>
          <t>fcc</t>
        </is>
      </c>
      <c r="K274" t="inlineStr">
        <is>
          <t>constant_tech</t>
        </is>
      </c>
      <c r="L274" t="inlineStr">
        <is>
          <t>$</t>
        </is>
      </c>
      <c r="M274">
        <f t="array" ref="M274">INDEX([1]!constant_data,_xlfn.XMATCH(_xlfn.CONCAT(
SUBSTITUTE($A274,LEFT($A274,FIND($C274,$A274)+LEN($C274)-1),),
$F274,
$H274:$I274,
SUBSTITUTE($J274,LEFT($A274,FIND($C274,$A274)+LEN($C274)-1),)),
[1]!constant_index),_xlfn.XMATCH($G274,[1]!constant_header))</f>
        <v/>
      </c>
      <c r="N274">
        <f>M274</f>
        <v/>
      </c>
      <c r="O274">
        <f>N274</f>
        <v/>
      </c>
      <c r="P274">
        <f>O274</f>
        <v/>
      </c>
      <c r="Q274">
        <f>P274</f>
        <v/>
      </c>
      <c r="R274">
        <f>Q274</f>
        <v/>
      </c>
      <c r="S274">
        <f>R274</f>
        <v/>
      </c>
      <c r="T274">
        <f>S274</f>
        <v/>
      </c>
      <c r="U274">
        <f>T274</f>
        <v/>
      </c>
      <c r="V274">
        <f>U274</f>
        <v/>
      </c>
      <c r="W274">
        <f>V274</f>
        <v/>
      </c>
    </row>
    <row r="275">
      <c r="A275" t="inlineStr">
        <is>
          <t>CIMS.CAN.QC.Transportation Freight.Freight.Land.Heavy.Rail</t>
        </is>
      </c>
      <c r="B275" t="inlineStr">
        <is>
          <t>Service</t>
        </is>
      </c>
      <c r="C275" t="inlineStr">
        <is>
          <t>QC</t>
        </is>
      </c>
      <c r="D275" t="inlineStr">
        <is>
          <t>Transportation Freight</t>
        </is>
      </c>
      <c r="E275" t="inlineStr">
        <is>
          <t>Rail</t>
        </is>
      </c>
      <c r="F275" t="inlineStr">
        <is>
          <t>Diesel Efficient</t>
        </is>
      </c>
      <c r="G275" t="inlineStr">
        <is>
          <t>fom</t>
        </is>
      </c>
      <c r="K275" t="inlineStr">
        <is>
          <t>constant_tech</t>
        </is>
      </c>
      <c r="L275" t="inlineStr">
        <is>
          <t>$</t>
        </is>
      </c>
      <c r="M275">
        <f t="array" ref="M275">INDEX([1]!constant_data,_xlfn.XMATCH(_xlfn.CONCAT(
SUBSTITUTE($A275,LEFT($A275,FIND($C275,$A275)+LEN($C275)-1),),
$F275,
$H275:$I275,
SUBSTITUTE($J275,LEFT($A275,FIND($C275,$A275)+LEN($C275)-1),)),
[1]!constant_index),_xlfn.XMATCH($G275,[1]!constant_header))</f>
        <v/>
      </c>
      <c r="N275">
        <f>M275</f>
        <v/>
      </c>
      <c r="O275">
        <f>N275</f>
        <v/>
      </c>
      <c r="P275">
        <f>O275</f>
        <v/>
      </c>
      <c r="Q275">
        <f>P275</f>
        <v/>
      </c>
      <c r="R275">
        <f>Q275</f>
        <v/>
      </c>
      <c r="S275">
        <f>R275</f>
        <v/>
      </c>
      <c r="T275">
        <f>S275</f>
        <v/>
      </c>
      <c r="U275">
        <f>T275</f>
        <v/>
      </c>
      <c r="V275">
        <f>U275</f>
        <v/>
      </c>
      <c r="W275">
        <f>V275</f>
        <v/>
      </c>
    </row>
    <row r="276">
      <c r="A276" t="inlineStr">
        <is>
          <t>CIMS.CAN.QC.Transportation Freight.Freight.Land.Heavy.Rail</t>
        </is>
      </c>
      <c r="B276" t="inlineStr">
        <is>
          <t>Service</t>
        </is>
      </c>
      <c r="C276" t="inlineStr">
        <is>
          <t>QC</t>
        </is>
      </c>
      <c r="D276" t="inlineStr">
        <is>
          <t>Transportation Freight</t>
        </is>
      </c>
      <c r="E276" t="inlineStr">
        <is>
          <t>Rail</t>
        </is>
      </c>
      <c r="F276" t="inlineStr">
        <is>
          <t>Diesel Efficient</t>
        </is>
      </c>
      <c r="G276" t="inlineStr">
        <is>
          <t>service_request</t>
        </is>
      </c>
      <c r="J276" t="inlineStr">
        <is>
          <t>CIMS.CAN.QC.Fuel Blends.Diesel_Transportation</t>
        </is>
      </c>
      <c r="K276" t="inlineStr">
        <is>
          <t>annual_tech</t>
        </is>
      </c>
      <c r="L276">
        <f t="array" ref="L276">INDEX([1]!annual_data,_xlfn.XMATCH(_xlfn.CONCAT(
SUBSTITUTE($A276,LEFT($A276,FIND($C276,$A276)+LEN($C276)-1),),
$F276,
$G276:$I276,
SUBSTITUTE($J276,LEFT($A276,FIND($C276,$A276)+LEN($C276)-1),)),
[1]!annual_index),_xlfn.XMATCH(L$2,[1]!annual_header))</f>
        <v/>
      </c>
      <c r="M276">
        <f t="array" ref="M276">INDEX([1]!annual_data,_xlfn.XMATCH(_xlfn.CONCAT(
SUBSTITUTE($A276,LEFT($A276,FIND($C276,$A276)+LEN($C276)-1),),
$F276,
$G276:$I276,
SUBSTITUTE($J276,LEFT($A276,FIND($C276,$A276)+LEN($C276)-1),)),
[1]!annual_index),_xlfn.XMATCH(M$2,[1]!annual_header))</f>
        <v/>
      </c>
      <c r="N276">
        <f>M276</f>
        <v/>
      </c>
      <c r="O276">
        <f>N276</f>
        <v/>
      </c>
      <c r="P276">
        <f>O276</f>
        <v/>
      </c>
      <c r="Q276">
        <f>P276</f>
        <v/>
      </c>
      <c r="R276">
        <f>Q276</f>
        <v/>
      </c>
      <c r="S276">
        <f>R276</f>
        <v/>
      </c>
      <c r="T276">
        <f>S276</f>
        <v/>
      </c>
      <c r="U276">
        <f>T276</f>
        <v/>
      </c>
      <c r="V276">
        <f>U276</f>
        <v/>
      </c>
      <c r="W276">
        <f>V276</f>
        <v/>
      </c>
    </row>
    <row r="277">
      <c r="A277" t="inlineStr">
        <is>
          <t>CIMS.CAN.QC.Transportation Freight.Freight.Land.Heavy.Rail</t>
        </is>
      </c>
      <c r="B277" t="inlineStr">
        <is>
          <t>Service</t>
        </is>
      </c>
      <c r="C277" t="inlineStr">
        <is>
          <t>QC</t>
        </is>
      </c>
      <c r="D277" t="inlineStr">
        <is>
          <t>Transportation Freight</t>
        </is>
      </c>
      <c r="E277" t="inlineStr">
        <is>
          <t>Rail</t>
        </is>
      </c>
      <c r="F277" t="inlineStr">
        <is>
          <t>Biodiesel</t>
        </is>
      </c>
      <c r="G277" t="inlineStr">
        <is>
          <t>technology</t>
        </is>
      </c>
    </row>
    <row r="278">
      <c r="A278" t="inlineStr">
        <is>
          <t>CIMS.CAN.QC.Transportation Freight.Freight.Land.Heavy.Rail</t>
        </is>
      </c>
      <c r="B278" t="inlineStr">
        <is>
          <t>Service</t>
        </is>
      </c>
      <c r="C278" t="inlineStr">
        <is>
          <t>QC</t>
        </is>
      </c>
      <c r="D278" t="inlineStr">
        <is>
          <t>Transportation Freight</t>
        </is>
      </c>
      <c r="E278" t="inlineStr">
        <is>
          <t>Rail</t>
        </is>
      </c>
      <c r="F278" t="inlineStr">
        <is>
          <t>Biodiesel</t>
        </is>
      </c>
      <c r="G278" t="inlineStr">
        <is>
          <t>available</t>
        </is>
      </c>
      <c r="K278" t="inlineStr">
        <is>
          <t>constant_tech</t>
        </is>
      </c>
      <c r="L278" t="inlineStr">
        <is>
          <t>Year</t>
        </is>
      </c>
      <c r="M278">
        <f t="array" ref="M278">INDEX([1]!constant_data,_xlfn.XMATCH(_xlfn.CONCAT(
SUBSTITUTE($A278,LEFT($A278,FIND($C278,$A278)+LEN($C278)-1),),
$F278,
$H278:$I278,
SUBSTITUTE($J278,LEFT($A278,FIND($C278,$A278)+LEN($C278)-1),)),
[1]!constant_index),_xlfn.XMATCH($G278,[1]!constant_header))</f>
        <v/>
      </c>
      <c r="N278">
        <f>M278</f>
        <v/>
      </c>
      <c r="O278">
        <f>N278</f>
        <v/>
      </c>
      <c r="P278">
        <f>O278</f>
        <v/>
      </c>
      <c r="Q278">
        <f>P278</f>
        <v/>
      </c>
      <c r="R278">
        <f>Q278</f>
        <v/>
      </c>
      <c r="S278">
        <f>R278</f>
        <v/>
      </c>
      <c r="T278">
        <f>S278</f>
        <v/>
      </c>
      <c r="U278">
        <f>T278</f>
        <v/>
      </c>
      <c r="V278">
        <f>U278</f>
        <v/>
      </c>
      <c r="W278">
        <f>V278</f>
        <v/>
      </c>
    </row>
    <row r="279">
      <c r="A279" t="inlineStr">
        <is>
          <t>CIMS.CAN.QC.Transportation Freight.Freight.Land.Heavy.Rail</t>
        </is>
      </c>
      <c r="B279" t="inlineStr">
        <is>
          <t>Service</t>
        </is>
      </c>
      <c r="C279" t="inlineStr">
        <is>
          <t>QC</t>
        </is>
      </c>
      <c r="D279" t="inlineStr">
        <is>
          <t>Transportation Freight</t>
        </is>
      </c>
      <c r="E279" t="inlineStr">
        <is>
          <t>Rail</t>
        </is>
      </c>
      <c r="F279" t="inlineStr">
        <is>
          <t>Biodiesel</t>
        </is>
      </c>
      <c r="G279" t="inlineStr">
        <is>
          <t>unavailable</t>
        </is>
      </c>
      <c r="K279" t="inlineStr">
        <is>
          <t>constant_tech</t>
        </is>
      </c>
      <c r="L279" t="inlineStr">
        <is>
          <t>Year</t>
        </is>
      </c>
      <c r="M279">
        <f t="array" ref="M279">INDEX([1]!constant_data,_xlfn.XMATCH(_xlfn.CONCAT(
SUBSTITUTE($A279,LEFT($A279,FIND($C279,$A279)+LEN($C279)-1),),
$F279,
$H279:$I279,
SUBSTITUTE($J279,LEFT($A279,FIND($C279,$A279)+LEN($C279)-1),)),
[1]!constant_index),_xlfn.XMATCH($G279,[1]!constant_header))</f>
        <v/>
      </c>
      <c r="N279">
        <f>M279</f>
        <v/>
      </c>
      <c r="O279">
        <f>N279</f>
        <v/>
      </c>
      <c r="P279">
        <f>O279</f>
        <v/>
      </c>
      <c r="Q279">
        <f>P279</f>
        <v/>
      </c>
      <c r="R279">
        <f>Q279</f>
        <v/>
      </c>
      <c r="S279">
        <f>R279</f>
        <v/>
      </c>
      <c r="T279">
        <f>S279</f>
        <v/>
      </c>
      <c r="U279">
        <f>T279</f>
        <v/>
      </c>
      <c r="V279">
        <f>U279</f>
        <v/>
      </c>
      <c r="W279">
        <f>V279</f>
        <v/>
      </c>
    </row>
    <row r="280">
      <c r="A280" t="inlineStr">
        <is>
          <t>CIMS.CAN.QC.Transportation Freight.Freight.Land.Heavy.Rail</t>
        </is>
      </c>
      <c r="B280" t="inlineStr">
        <is>
          <t>Service</t>
        </is>
      </c>
      <c r="C280" t="inlineStr">
        <is>
          <t>QC</t>
        </is>
      </c>
      <c r="D280" t="inlineStr">
        <is>
          <t>Transportation Freight</t>
        </is>
      </c>
      <c r="E280" t="inlineStr">
        <is>
          <t>Rail</t>
        </is>
      </c>
      <c r="F280" t="inlineStr">
        <is>
          <t>Biodiesel</t>
        </is>
      </c>
      <c r="G280" t="inlineStr">
        <is>
          <t>lifetime</t>
        </is>
      </c>
      <c r="K280" t="inlineStr">
        <is>
          <t>constant_tech</t>
        </is>
      </c>
      <c r="L280" t="inlineStr">
        <is>
          <t>Years</t>
        </is>
      </c>
      <c r="M280">
        <f t="array" ref="M280">INDEX([1]!constant_data,_xlfn.XMATCH(_xlfn.CONCAT(
SUBSTITUTE($A280,LEFT($A280,FIND($C280,$A280)+LEN($C280)-1),),
$F280,
$H280:$I280,
SUBSTITUTE($J280,LEFT($A280,FIND($C280,$A280)+LEN($C280)-1),)),
[1]!constant_index),_xlfn.XMATCH($G280,[1]!constant_header))</f>
        <v/>
      </c>
      <c r="N280">
        <f>M280</f>
        <v/>
      </c>
      <c r="O280">
        <f>N280</f>
        <v/>
      </c>
      <c r="P280">
        <f>O280</f>
        <v/>
      </c>
      <c r="Q280">
        <f>P280</f>
        <v/>
      </c>
      <c r="R280">
        <f>Q280</f>
        <v/>
      </c>
      <c r="S280">
        <f>R280</f>
        <v/>
      </c>
      <c r="T280">
        <f>S280</f>
        <v/>
      </c>
      <c r="U280">
        <f>T280</f>
        <v/>
      </c>
      <c r="V280">
        <f>U280</f>
        <v/>
      </c>
      <c r="W280">
        <f>V280</f>
        <v/>
      </c>
    </row>
    <row r="281">
      <c r="A281" t="inlineStr">
        <is>
          <t>CIMS.CAN.QC.Transportation Freight.Freight.Land.Heavy.Rail</t>
        </is>
      </c>
      <c r="B281" t="inlineStr">
        <is>
          <t>Service</t>
        </is>
      </c>
      <c r="C281" t="inlineStr">
        <is>
          <t>QC</t>
        </is>
      </c>
      <c r="D281" t="inlineStr">
        <is>
          <t>Transportation Freight</t>
        </is>
      </c>
      <c r="E281" t="inlineStr">
        <is>
          <t>Rail</t>
        </is>
      </c>
      <c r="F281" t="inlineStr">
        <is>
          <t>Biodiesel</t>
        </is>
      </c>
      <c r="G281" t="inlineStr">
        <is>
          <t>market_share_total</t>
        </is>
      </c>
      <c r="K281" t="inlineStr">
        <is>
          <t>annual_tech</t>
        </is>
      </c>
      <c r="L281" t="inlineStr">
        <is>
          <t>%</t>
        </is>
      </c>
      <c r="M281">
        <f t="array" ref="M281">INDEX([1]!annual_data,_xlfn.XMATCH(_xlfn.CONCAT(
SUBSTITUTE($A281,LEFT($A281,FIND($C281,$A281)+LEN($C281)-1),),
$F281,
$G281:$I281,
SUBSTITUTE($J281,LEFT($A281,FIND($C281,$A281)+LEN($C281)-1),)),
[1]!annual_index),_xlfn.XMATCH(M$2,[1]!annual_header))</f>
        <v/>
      </c>
    </row>
    <row r="282">
      <c r="A282" t="inlineStr">
        <is>
          <t>CIMS.CAN.QC.Transportation Freight.Freight.Land.Heavy.Rail</t>
        </is>
      </c>
      <c r="B282" t="inlineStr">
        <is>
          <t>Service</t>
        </is>
      </c>
      <c r="C282" t="inlineStr">
        <is>
          <t>QC</t>
        </is>
      </c>
      <c r="D282" t="inlineStr">
        <is>
          <t>Transportation Freight</t>
        </is>
      </c>
      <c r="E282" t="inlineStr">
        <is>
          <t>Rail</t>
        </is>
      </c>
      <c r="F282" t="inlineStr">
        <is>
          <t>Biodiesel</t>
        </is>
      </c>
      <c r="G282" t="inlineStr">
        <is>
          <t>output</t>
        </is>
      </c>
      <c r="K282" t="inlineStr">
        <is>
          <t>constant_tech</t>
        </is>
      </c>
      <c r="L282" t="inlineStr">
        <is>
          <t>node unit</t>
        </is>
      </c>
      <c r="M282">
        <f t="array" ref="M282">INDEX([1]!constant_data,_xlfn.XMATCH(_xlfn.CONCAT(
SUBSTITUTE($A282,LEFT($A282,FIND($C282,$A282)+LEN($C282)-1),),
$F282,
$H282:$I282,
SUBSTITUTE($J282,LEFT($A282,FIND($C282,$A282)+LEN($C282)-1),)),
[1]!constant_index),_xlfn.XMATCH($G282,[1]!constant_header))</f>
        <v/>
      </c>
      <c r="N282">
        <f>M282</f>
        <v/>
      </c>
      <c r="O282">
        <f>N282</f>
        <v/>
      </c>
      <c r="P282">
        <f>O282</f>
        <v/>
      </c>
      <c r="Q282">
        <f>P282</f>
        <v/>
      </c>
      <c r="R282">
        <f>Q282</f>
        <v/>
      </c>
      <c r="S282">
        <f>R282</f>
        <v/>
      </c>
      <c r="T282">
        <f>S282</f>
        <v/>
      </c>
      <c r="U282">
        <f>T282</f>
        <v/>
      </c>
      <c r="V282">
        <f>U282</f>
        <v/>
      </c>
      <c r="W282">
        <f>V282</f>
        <v/>
      </c>
    </row>
    <row r="283">
      <c r="A283" t="inlineStr">
        <is>
          <t>CIMS.CAN.QC.Transportation Freight.Freight.Land.Heavy.Rail</t>
        </is>
      </c>
      <c r="B283" t="inlineStr">
        <is>
          <t>Service</t>
        </is>
      </c>
      <c r="C283" t="inlineStr">
        <is>
          <t>QC</t>
        </is>
      </c>
      <c r="D283" t="inlineStr">
        <is>
          <t>Transportation Freight</t>
        </is>
      </c>
      <c r="E283" t="inlineStr">
        <is>
          <t>Rail</t>
        </is>
      </c>
      <c r="F283" t="inlineStr">
        <is>
          <t>Biodiesel</t>
        </is>
      </c>
      <c r="G283" t="inlineStr">
        <is>
          <t>fcc</t>
        </is>
      </c>
      <c r="K283" t="inlineStr">
        <is>
          <t>constant_tech</t>
        </is>
      </c>
      <c r="L283" t="inlineStr">
        <is>
          <t>$</t>
        </is>
      </c>
      <c r="M283">
        <f t="array" ref="M283">INDEX([1]!constant_data,_xlfn.XMATCH(_xlfn.CONCAT(
SUBSTITUTE($A283,LEFT($A283,FIND($C283,$A283)+LEN($C283)-1),),
$F283,
$H283:$I283,
SUBSTITUTE($J283,LEFT($A283,FIND($C283,$A283)+LEN($C283)-1),)),
[1]!constant_index),_xlfn.XMATCH($G283,[1]!constant_header))</f>
        <v/>
      </c>
      <c r="N283">
        <f>M283</f>
        <v/>
      </c>
      <c r="O283">
        <f>N283</f>
        <v/>
      </c>
      <c r="P283">
        <f>O283</f>
        <v/>
      </c>
      <c r="Q283">
        <f>P283</f>
        <v/>
      </c>
      <c r="R283">
        <f>Q283</f>
        <v/>
      </c>
      <c r="S283">
        <f>R283</f>
        <v/>
      </c>
      <c r="T283">
        <f>S283</f>
        <v/>
      </c>
      <c r="U283">
        <f>T283</f>
        <v/>
      </c>
      <c r="V283">
        <f>U283</f>
        <v/>
      </c>
      <c r="W283">
        <f>V283</f>
        <v/>
      </c>
    </row>
    <row r="284">
      <c r="A284" t="inlineStr">
        <is>
          <t>CIMS.CAN.QC.Transportation Freight.Freight.Land.Heavy.Rail</t>
        </is>
      </c>
      <c r="B284" t="inlineStr">
        <is>
          <t>Service</t>
        </is>
      </c>
      <c r="C284" t="inlineStr">
        <is>
          <t>QC</t>
        </is>
      </c>
      <c r="D284" t="inlineStr">
        <is>
          <t>Transportation Freight</t>
        </is>
      </c>
      <c r="E284" t="inlineStr">
        <is>
          <t>Rail</t>
        </is>
      </c>
      <c r="F284" t="inlineStr">
        <is>
          <t>Biodiesel</t>
        </is>
      </c>
      <c r="G284" t="inlineStr">
        <is>
          <t>fom</t>
        </is>
      </c>
      <c r="K284" t="inlineStr">
        <is>
          <t>constant_tech</t>
        </is>
      </c>
      <c r="L284" t="inlineStr">
        <is>
          <t>$</t>
        </is>
      </c>
      <c r="M284">
        <f t="array" ref="M284">INDEX([1]!constant_data,_xlfn.XMATCH(_xlfn.CONCAT(
SUBSTITUTE($A284,LEFT($A284,FIND($C284,$A284)+LEN($C284)-1),),
$F284,
$H284:$I284,
SUBSTITUTE($J284,LEFT($A284,FIND($C284,$A284)+LEN($C284)-1),)),
[1]!constant_index),_xlfn.XMATCH($G284,[1]!constant_header))</f>
        <v/>
      </c>
      <c r="N284">
        <f>M284</f>
        <v/>
      </c>
      <c r="O284">
        <f>N284</f>
        <v/>
      </c>
      <c r="P284">
        <f>O284</f>
        <v/>
      </c>
      <c r="Q284">
        <f>P284</f>
        <v/>
      </c>
      <c r="R284">
        <f>Q284</f>
        <v/>
      </c>
      <c r="S284">
        <f>R284</f>
        <v/>
      </c>
      <c r="T284">
        <f>S284</f>
        <v/>
      </c>
      <c r="U284">
        <f>T284</f>
        <v/>
      </c>
      <c r="V284">
        <f>U284</f>
        <v/>
      </c>
      <c r="W284">
        <f>V284</f>
        <v/>
      </c>
    </row>
    <row r="285">
      <c r="A285" t="inlineStr">
        <is>
          <t>CIMS.CAN.QC.Transportation Freight.Freight.Land.Heavy.Rail</t>
        </is>
      </c>
      <c r="B285" t="inlineStr">
        <is>
          <t>Service</t>
        </is>
      </c>
      <c r="C285" t="inlineStr">
        <is>
          <t>QC</t>
        </is>
      </c>
      <c r="D285" t="inlineStr">
        <is>
          <t>Transportation Freight</t>
        </is>
      </c>
      <c r="E285" t="inlineStr">
        <is>
          <t>Rail</t>
        </is>
      </c>
      <c r="F285" t="inlineStr">
        <is>
          <t>Biodiesel</t>
        </is>
      </c>
      <c r="G285" t="inlineStr">
        <is>
          <t>service_request</t>
        </is>
      </c>
      <c r="J285" t="inlineStr">
        <is>
          <t>CIMS.CAN.QC.Biodiesel</t>
        </is>
      </c>
      <c r="K285" t="inlineStr">
        <is>
          <t>annual_tech</t>
        </is>
      </c>
      <c r="L285">
        <f t="array" ref="L285">INDEX([1]!annual_data,_xlfn.XMATCH(_xlfn.CONCAT(
SUBSTITUTE($A285,LEFT($A285,FIND($C285,$A285)+LEN($C285)-1),),
$F285,
$G285:$I285,
SUBSTITUTE($J285,LEFT($A285,FIND($C285,$A285)+LEN($C285)-1),)),
[1]!annual_index),_xlfn.XMATCH(L$2,[1]!annual_header))</f>
        <v/>
      </c>
      <c r="M285">
        <f t="array" ref="M285">INDEX([1]!annual_data,_xlfn.XMATCH(_xlfn.CONCAT(
SUBSTITUTE($A285,LEFT($A285,FIND($C285,$A285)+LEN($C285)-1),),
$F285,
$G285:$I285,
SUBSTITUTE($J285,LEFT($A285,FIND($C285,$A285)+LEN($C285)-1),)),
[1]!annual_index),_xlfn.XMATCH(M$2,[1]!annual_header))</f>
        <v/>
      </c>
      <c r="N285">
        <f>M285</f>
        <v/>
      </c>
      <c r="O285">
        <f>N285</f>
        <v/>
      </c>
      <c r="P285">
        <f>O285</f>
        <v/>
      </c>
      <c r="Q285">
        <f>P285</f>
        <v/>
      </c>
      <c r="R285">
        <f>Q285</f>
        <v/>
      </c>
      <c r="S285">
        <f>R285</f>
        <v/>
      </c>
      <c r="T285">
        <f>S285</f>
        <v/>
      </c>
      <c r="U285">
        <f>T285</f>
        <v/>
      </c>
      <c r="V285">
        <f>U285</f>
        <v/>
      </c>
      <c r="W285">
        <f>V285</f>
        <v/>
      </c>
    </row>
    <row r="286">
      <c r="A286" t="inlineStr">
        <is>
          <t>CIMS.CAN.QC.Transportation Freight.Freight.Land.Heavy.Rail</t>
        </is>
      </c>
      <c r="B286" t="inlineStr">
        <is>
          <t>Service</t>
        </is>
      </c>
      <c r="C286" t="inlineStr">
        <is>
          <t>QC</t>
        </is>
      </c>
      <c r="D286" t="inlineStr">
        <is>
          <t>Transportation Freight</t>
        </is>
      </c>
      <c r="E286" t="inlineStr">
        <is>
          <t>Rail</t>
        </is>
      </c>
      <c r="F286" t="inlineStr">
        <is>
          <t>Hydrogen</t>
        </is>
      </c>
      <c r="G286" t="inlineStr">
        <is>
          <t>technology</t>
        </is>
      </c>
    </row>
    <row r="287">
      <c r="A287" t="inlineStr">
        <is>
          <t>CIMS.CAN.QC.Transportation Freight.Freight.Land.Heavy.Rail</t>
        </is>
      </c>
      <c r="B287" t="inlineStr">
        <is>
          <t>Service</t>
        </is>
      </c>
      <c r="C287" t="inlineStr">
        <is>
          <t>QC</t>
        </is>
      </c>
      <c r="D287" t="inlineStr">
        <is>
          <t>Transportation Freight</t>
        </is>
      </c>
      <c r="E287" t="inlineStr">
        <is>
          <t>Rail</t>
        </is>
      </c>
      <c r="F287" t="inlineStr">
        <is>
          <t>Hydrogen</t>
        </is>
      </c>
      <c r="G287" t="inlineStr">
        <is>
          <t>available</t>
        </is>
      </c>
      <c r="K287" t="inlineStr">
        <is>
          <t>constant_tech</t>
        </is>
      </c>
      <c r="L287" t="inlineStr">
        <is>
          <t>Year</t>
        </is>
      </c>
      <c r="M287">
        <f t="array" ref="M287">INDEX([1]!constant_data,_xlfn.XMATCH(_xlfn.CONCAT(
SUBSTITUTE($A287,LEFT($A287,FIND($C287,$A287)+LEN($C287)-1),),
$F287,
$H287:$I287,
SUBSTITUTE($J287,LEFT($A287,FIND($C287,$A287)+LEN($C287)-1),)),
[1]!constant_index),_xlfn.XMATCH($G287,[1]!constant_header))</f>
        <v/>
      </c>
      <c r="N287">
        <f>M287</f>
        <v/>
      </c>
      <c r="O287">
        <f>N287</f>
        <v/>
      </c>
      <c r="P287">
        <f>O287</f>
        <v/>
      </c>
      <c r="Q287">
        <f>P287</f>
        <v/>
      </c>
      <c r="R287">
        <f>Q287</f>
        <v/>
      </c>
      <c r="S287">
        <f>R287</f>
        <v/>
      </c>
      <c r="T287">
        <f>S287</f>
        <v/>
      </c>
      <c r="U287">
        <f>T287</f>
        <v/>
      </c>
      <c r="V287">
        <f>U287</f>
        <v/>
      </c>
      <c r="W287">
        <f>V287</f>
        <v/>
      </c>
    </row>
    <row r="288">
      <c r="A288" t="inlineStr">
        <is>
          <t>CIMS.CAN.QC.Transportation Freight.Freight.Land.Heavy.Rail</t>
        </is>
      </c>
      <c r="B288" t="inlineStr">
        <is>
          <t>Service</t>
        </is>
      </c>
      <c r="C288" t="inlineStr">
        <is>
          <t>QC</t>
        </is>
      </c>
      <c r="D288" t="inlineStr">
        <is>
          <t>Transportation Freight</t>
        </is>
      </c>
      <c r="E288" t="inlineStr">
        <is>
          <t>Rail</t>
        </is>
      </c>
      <c r="F288" t="inlineStr">
        <is>
          <t>Hydrogen</t>
        </is>
      </c>
      <c r="G288" t="inlineStr">
        <is>
          <t>unavailable</t>
        </is>
      </c>
      <c r="K288" t="inlineStr">
        <is>
          <t>constant_tech</t>
        </is>
      </c>
      <c r="L288" t="inlineStr">
        <is>
          <t>Year</t>
        </is>
      </c>
      <c r="M288">
        <f t="array" ref="M288">INDEX([1]!constant_data,_xlfn.XMATCH(_xlfn.CONCAT(
SUBSTITUTE($A288,LEFT($A288,FIND($C288,$A288)+LEN($C288)-1),),
$F288,
$H288:$I288,
SUBSTITUTE($J288,LEFT($A288,FIND($C288,$A288)+LEN($C288)-1),)),
[1]!constant_index),_xlfn.XMATCH($G288,[1]!constant_header))</f>
        <v/>
      </c>
      <c r="N288">
        <f>M288</f>
        <v/>
      </c>
      <c r="O288">
        <f>N288</f>
        <v/>
      </c>
      <c r="P288">
        <f>O288</f>
        <v/>
      </c>
      <c r="Q288">
        <f>P288</f>
        <v/>
      </c>
      <c r="R288">
        <f>Q288</f>
        <v/>
      </c>
      <c r="S288">
        <f>R288</f>
        <v/>
      </c>
      <c r="T288">
        <f>S288</f>
        <v/>
      </c>
      <c r="U288">
        <f>T288</f>
        <v/>
      </c>
      <c r="V288">
        <f>U288</f>
        <v/>
      </c>
      <c r="W288">
        <f>V288</f>
        <v/>
      </c>
    </row>
    <row r="289">
      <c r="A289" t="inlineStr">
        <is>
          <t>CIMS.CAN.QC.Transportation Freight.Freight.Land.Heavy.Rail</t>
        </is>
      </c>
      <c r="B289" t="inlineStr">
        <is>
          <t>Service</t>
        </is>
      </c>
      <c r="C289" t="inlineStr">
        <is>
          <t>QC</t>
        </is>
      </c>
      <c r="D289" t="inlineStr">
        <is>
          <t>Transportation Freight</t>
        </is>
      </c>
      <c r="E289" t="inlineStr">
        <is>
          <t>Rail</t>
        </is>
      </c>
      <c r="F289" t="inlineStr">
        <is>
          <t>Hydrogen</t>
        </is>
      </c>
      <c r="G289" t="inlineStr">
        <is>
          <t>lifetime</t>
        </is>
      </c>
      <c r="K289" t="inlineStr">
        <is>
          <t>constant_tech</t>
        </is>
      </c>
      <c r="L289" t="inlineStr">
        <is>
          <t>Years</t>
        </is>
      </c>
      <c r="M289">
        <f t="array" ref="M289">INDEX([1]!constant_data,_xlfn.XMATCH(_xlfn.CONCAT(
SUBSTITUTE($A289,LEFT($A289,FIND($C289,$A289)+LEN($C289)-1),),
$F289,
$H289:$I289,
SUBSTITUTE($J289,LEFT($A289,FIND($C289,$A289)+LEN($C289)-1),)),
[1]!constant_index),_xlfn.XMATCH($G289,[1]!constant_header))</f>
        <v/>
      </c>
      <c r="N289">
        <f>M289</f>
        <v/>
      </c>
      <c r="O289">
        <f>N289</f>
        <v/>
      </c>
      <c r="P289">
        <f>O289</f>
        <v/>
      </c>
      <c r="Q289">
        <f>P289</f>
        <v/>
      </c>
      <c r="R289">
        <f>Q289</f>
        <v/>
      </c>
      <c r="S289">
        <f>R289</f>
        <v/>
      </c>
      <c r="T289">
        <f>S289</f>
        <v/>
      </c>
      <c r="U289">
        <f>T289</f>
        <v/>
      </c>
      <c r="V289">
        <f>U289</f>
        <v/>
      </c>
      <c r="W289">
        <f>V289</f>
        <v/>
      </c>
    </row>
    <row r="290">
      <c r="A290" t="inlineStr">
        <is>
          <t>CIMS.CAN.QC.Transportation Freight.Freight.Land.Heavy.Rail</t>
        </is>
      </c>
      <c r="B290" t="inlineStr">
        <is>
          <t>Service</t>
        </is>
      </c>
      <c r="C290" t="inlineStr">
        <is>
          <t>QC</t>
        </is>
      </c>
      <c r="D290" t="inlineStr">
        <is>
          <t>Transportation Freight</t>
        </is>
      </c>
      <c r="E290" t="inlineStr">
        <is>
          <t>Rail</t>
        </is>
      </c>
      <c r="F290" t="inlineStr">
        <is>
          <t>Hydrogen</t>
        </is>
      </c>
      <c r="G290" t="inlineStr">
        <is>
          <t>market_share_total</t>
        </is>
      </c>
      <c r="K290" t="inlineStr">
        <is>
          <t>annual_tech</t>
        </is>
      </c>
      <c r="L290" t="inlineStr">
        <is>
          <t>%</t>
        </is>
      </c>
      <c r="M290">
        <f t="array" ref="M290">INDEX([1]!annual_data,_xlfn.XMATCH(_xlfn.CONCAT(
SUBSTITUTE($A290,LEFT($A290,FIND($C290,$A290)+LEN($C290)-1),),
$F290,
$G290:$I290,
SUBSTITUTE($J290,LEFT($A290,FIND($C290,$A290)+LEN($C290)-1),)),
[1]!annual_index),_xlfn.XMATCH(M$2,[1]!annual_header))</f>
        <v/>
      </c>
    </row>
    <row r="291">
      <c r="A291" t="inlineStr">
        <is>
          <t>CIMS.CAN.QC.Transportation Freight.Freight.Land.Heavy.Rail</t>
        </is>
      </c>
      <c r="B291" t="inlineStr">
        <is>
          <t>Service</t>
        </is>
      </c>
      <c r="C291" t="inlineStr">
        <is>
          <t>QC</t>
        </is>
      </c>
      <c r="D291" t="inlineStr">
        <is>
          <t>Transportation Freight</t>
        </is>
      </c>
      <c r="E291" t="inlineStr">
        <is>
          <t>Rail</t>
        </is>
      </c>
      <c r="F291" t="inlineStr">
        <is>
          <t>Hydrogen</t>
        </is>
      </c>
      <c r="G291" t="inlineStr">
        <is>
          <t>output</t>
        </is>
      </c>
      <c r="K291" t="inlineStr">
        <is>
          <t>constant_tech</t>
        </is>
      </c>
      <c r="L291" t="inlineStr">
        <is>
          <t>node unit</t>
        </is>
      </c>
      <c r="M291">
        <f t="array" ref="M291">INDEX([1]!constant_data,_xlfn.XMATCH(_xlfn.CONCAT(
SUBSTITUTE($A291,LEFT($A291,FIND($C291,$A291)+LEN($C291)-1),),
$F291,
$H291:$I291,
SUBSTITUTE($J291,LEFT($A291,FIND($C291,$A291)+LEN($C291)-1),)),
[1]!constant_index),_xlfn.XMATCH($G291,[1]!constant_header))</f>
        <v/>
      </c>
      <c r="N291">
        <f>M291</f>
        <v/>
      </c>
      <c r="O291">
        <f>N291</f>
        <v/>
      </c>
      <c r="P291">
        <f>O291</f>
        <v/>
      </c>
      <c r="Q291">
        <f>P291</f>
        <v/>
      </c>
      <c r="R291">
        <f>Q291</f>
        <v/>
      </c>
      <c r="S291">
        <f>R291</f>
        <v/>
      </c>
      <c r="T291">
        <f>S291</f>
        <v/>
      </c>
      <c r="U291">
        <f>T291</f>
        <v/>
      </c>
      <c r="V291">
        <f>U291</f>
        <v/>
      </c>
      <c r="W291">
        <f>V291</f>
        <v/>
      </c>
    </row>
    <row r="292">
      <c r="A292" t="inlineStr">
        <is>
          <t>CIMS.CAN.QC.Transportation Freight.Freight.Land.Heavy.Rail</t>
        </is>
      </c>
      <c r="B292" t="inlineStr">
        <is>
          <t>Service</t>
        </is>
      </c>
      <c r="C292" t="inlineStr">
        <is>
          <t>QC</t>
        </is>
      </c>
      <c r="D292" t="inlineStr">
        <is>
          <t>Transportation Freight</t>
        </is>
      </c>
      <c r="E292" t="inlineStr">
        <is>
          <t>Rail</t>
        </is>
      </c>
      <c r="F292" t="inlineStr">
        <is>
          <t>Hydrogen</t>
        </is>
      </c>
      <c r="G292" t="inlineStr">
        <is>
          <t>fcc</t>
        </is>
      </c>
      <c r="K292" t="inlineStr">
        <is>
          <t>constant_tech</t>
        </is>
      </c>
      <c r="L292" t="inlineStr">
        <is>
          <t>$</t>
        </is>
      </c>
      <c r="M292">
        <f t="array" ref="M292">INDEX([1]!constant_data,_xlfn.XMATCH(_xlfn.CONCAT(
SUBSTITUTE($A292,LEFT($A292,FIND($C292,$A292)+LEN($C292)-1),),
$F292,
$H292:$I292,
SUBSTITUTE($J292,LEFT($A292,FIND($C292,$A292)+LEN($C292)-1),)),
[1]!constant_index),_xlfn.XMATCH($G292,[1]!constant_header))</f>
        <v/>
      </c>
      <c r="N292">
        <f>M292</f>
        <v/>
      </c>
      <c r="O292">
        <f>N292</f>
        <v/>
      </c>
      <c r="P292">
        <f>O292</f>
        <v/>
      </c>
      <c r="Q292">
        <f>P292</f>
        <v/>
      </c>
      <c r="R292">
        <f>Q292</f>
        <v/>
      </c>
      <c r="S292">
        <f>R292</f>
        <v/>
      </c>
      <c r="T292">
        <f>S292</f>
        <v/>
      </c>
      <c r="U292">
        <f>T292</f>
        <v/>
      </c>
      <c r="V292">
        <f>U292</f>
        <v/>
      </c>
      <c r="W292">
        <f>V292</f>
        <v/>
      </c>
    </row>
    <row r="293">
      <c r="A293" t="inlineStr">
        <is>
          <t>CIMS.CAN.QC.Transportation Freight.Freight.Land.Heavy.Rail</t>
        </is>
      </c>
      <c r="B293" t="inlineStr">
        <is>
          <t>Service</t>
        </is>
      </c>
      <c r="C293" t="inlineStr">
        <is>
          <t>QC</t>
        </is>
      </c>
      <c r="D293" t="inlineStr">
        <is>
          <t>Transportation Freight</t>
        </is>
      </c>
      <c r="E293" t="inlineStr">
        <is>
          <t>Rail</t>
        </is>
      </c>
      <c r="F293" t="inlineStr">
        <is>
          <t>Hydrogen</t>
        </is>
      </c>
      <c r="G293" t="inlineStr">
        <is>
          <t>fom</t>
        </is>
      </c>
      <c r="K293" t="inlineStr">
        <is>
          <t>constant_tech</t>
        </is>
      </c>
      <c r="L293" t="inlineStr">
        <is>
          <t>$</t>
        </is>
      </c>
      <c r="M293">
        <f t="array" ref="M293">INDEX([1]!constant_data,_xlfn.XMATCH(_xlfn.CONCAT(
SUBSTITUTE($A293,LEFT($A293,FIND($C293,$A293)+LEN($C293)-1),),
$F293,
$H293:$I293,
SUBSTITUTE($J293,LEFT($A293,FIND($C293,$A293)+LEN($C293)-1),)),
[1]!constant_index),_xlfn.XMATCH($G293,[1]!constant_header))</f>
        <v/>
      </c>
      <c r="N293">
        <f>M293</f>
        <v/>
      </c>
      <c r="O293">
        <f>N293</f>
        <v/>
      </c>
      <c r="P293">
        <f>O293</f>
        <v/>
      </c>
      <c r="Q293">
        <f>P293</f>
        <v/>
      </c>
      <c r="R293">
        <f>Q293</f>
        <v/>
      </c>
      <c r="S293">
        <f>R293</f>
        <v/>
      </c>
      <c r="T293">
        <f>S293</f>
        <v/>
      </c>
      <c r="U293">
        <f>T293</f>
        <v/>
      </c>
      <c r="V293">
        <f>U293</f>
        <v/>
      </c>
      <c r="W293">
        <f>V293</f>
        <v/>
      </c>
    </row>
    <row r="294">
      <c r="A294" t="inlineStr">
        <is>
          <t>CIMS.CAN.QC.Transportation Freight.Freight.Land.Heavy.Rail</t>
        </is>
      </c>
      <c r="B294" t="inlineStr">
        <is>
          <t>Service</t>
        </is>
      </c>
      <c r="C294" t="inlineStr">
        <is>
          <t>QC</t>
        </is>
      </c>
      <c r="D294" t="inlineStr">
        <is>
          <t>Transportation Freight</t>
        </is>
      </c>
      <c r="E294" t="inlineStr">
        <is>
          <t>Rail</t>
        </is>
      </c>
      <c r="F294" t="inlineStr">
        <is>
          <t>Hydrogen</t>
        </is>
      </c>
      <c r="G294" t="inlineStr">
        <is>
          <t>service_request</t>
        </is>
      </c>
      <c r="J294" t="inlineStr">
        <is>
          <t>CIMS.CAN.QC.Hydrogen</t>
        </is>
      </c>
      <c r="K294" t="inlineStr">
        <is>
          <t>annual_tech</t>
        </is>
      </c>
      <c r="L294">
        <f t="array" ref="L294">INDEX([1]!annual_data,_xlfn.XMATCH(_xlfn.CONCAT(
SUBSTITUTE($A294,LEFT($A294,FIND($C294,$A294)+LEN($C294)-1),),
$F294,
$G294:$I294,
SUBSTITUTE($J294,LEFT($A294,FIND($C294,$A294)+LEN($C294)-1),)),
[1]!annual_index),_xlfn.XMATCH(L$2,[1]!annual_header))</f>
        <v/>
      </c>
      <c r="M294">
        <f t="array" ref="M294">INDEX([1]!annual_data,_xlfn.XMATCH(_xlfn.CONCAT(
SUBSTITUTE($A294,LEFT($A294,FIND($C294,$A294)+LEN($C294)-1),),
$F294,
$G294:$I294,
SUBSTITUTE($J294,LEFT($A294,FIND($C294,$A294)+LEN($C294)-1),)),
[1]!annual_index),_xlfn.XMATCH(M$2,[1]!annual_header))</f>
        <v/>
      </c>
      <c r="N294">
        <f>M294</f>
        <v/>
      </c>
      <c r="O294">
        <f>N294</f>
        <v/>
      </c>
      <c r="P294">
        <f>O294</f>
        <v/>
      </c>
      <c r="Q294">
        <f>P294</f>
        <v/>
      </c>
      <c r="R294">
        <f>Q294</f>
        <v/>
      </c>
      <c r="S294">
        <f>R294</f>
        <v/>
      </c>
      <c r="T294">
        <f>S294</f>
        <v/>
      </c>
      <c r="U294">
        <f>T294</f>
        <v/>
      </c>
      <c r="V294">
        <f>U294</f>
        <v/>
      </c>
      <c r="W294">
        <f>V294</f>
        <v/>
      </c>
    </row>
    <row r="295">
      <c r="A295" t="inlineStr">
        <is>
          <t>CIMS.CAN.QC.Transportation Freight.Freight.Land.Heavy.Rail</t>
        </is>
      </c>
      <c r="B295" t="inlineStr">
        <is>
          <t>Service</t>
        </is>
      </c>
      <c r="C295" t="inlineStr">
        <is>
          <t>QC</t>
        </is>
      </c>
      <c r="D295" t="inlineStr">
        <is>
          <t>Transportation Freight</t>
        </is>
      </c>
      <c r="E295" t="inlineStr">
        <is>
          <t>Rail</t>
        </is>
      </c>
      <c r="F295" t="inlineStr">
        <is>
          <t>Electric</t>
        </is>
      </c>
      <c r="G295" t="inlineStr">
        <is>
          <t>technology</t>
        </is>
      </c>
    </row>
    <row r="296">
      <c r="A296" t="inlineStr">
        <is>
          <t>CIMS.CAN.QC.Transportation Freight.Freight.Land.Heavy.Rail</t>
        </is>
      </c>
      <c r="B296" t="inlineStr">
        <is>
          <t>Service</t>
        </is>
      </c>
      <c r="C296" t="inlineStr">
        <is>
          <t>QC</t>
        </is>
      </c>
      <c r="D296" t="inlineStr">
        <is>
          <t>Transportation Freight</t>
        </is>
      </c>
      <c r="E296" t="inlineStr">
        <is>
          <t>Rail</t>
        </is>
      </c>
      <c r="F296" t="inlineStr">
        <is>
          <t>Electric</t>
        </is>
      </c>
      <c r="G296" t="inlineStr">
        <is>
          <t>available</t>
        </is>
      </c>
      <c r="K296" t="inlineStr">
        <is>
          <t>constant_tech</t>
        </is>
      </c>
      <c r="L296" t="inlineStr">
        <is>
          <t>Year</t>
        </is>
      </c>
      <c r="M296">
        <f t="array" ref="M296">INDEX([1]!constant_data,_xlfn.XMATCH(_xlfn.CONCAT(
SUBSTITUTE($A296,LEFT($A296,FIND($C296,$A296)+LEN($C296)-1),),
$F296,
$H296:$I296,
SUBSTITUTE($J296,LEFT($A296,FIND($C296,$A296)+LEN($C296)-1),)),
[1]!constant_index),_xlfn.XMATCH($G296,[1]!constant_header))</f>
        <v/>
      </c>
      <c r="N296">
        <f>M296</f>
        <v/>
      </c>
      <c r="O296">
        <f>N296</f>
        <v/>
      </c>
      <c r="P296">
        <f>O296</f>
        <v/>
      </c>
      <c r="Q296">
        <f>P296</f>
        <v/>
      </c>
      <c r="R296">
        <f>Q296</f>
        <v/>
      </c>
      <c r="S296">
        <f>R296</f>
        <v/>
      </c>
      <c r="T296">
        <f>S296</f>
        <v/>
      </c>
      <c r="U296">
        <f>T296</f>
        <v/>
      </c>
      <c r="V296">
        <f>U296</f>
        <v/>
      </c>
      <c r="W296">
        <f>V296</f>
        <v/>
      </c>
    </row>
    <row r="297">
      <c r="A297" t="inlineStr">
        <is>
          <t>CIMS.CAN.QC.Transportation Freight.Freight.Land.Heavy.Rail</t>
        </is>
      </c>
      <c r="B297" t="inlineStr">
        <is>
          <t>Service</t>
        </is>
      </c>
      <c r="C297" t="inlineStr">
        <is>
          <t>QC</t>
        </is>
      </c>
      <c r="D297" t="inlineStr">
        <is>
          <t>Transportation Freight</t>
        </is>
      </c>
      <c r="E297" t="inlineStr">
        <is>
          <t>Rail</t>
        </is>
      </c>
      <c r="F297" t="inlineStr">
        <is>
          <t>Electric</t>
        </is>
      </c>
      <c r="G297" t="inlineStr">
        <is>
          <t>unavailable</t>
        </is>
      </c>
      <c r="K297" t="inlineStr">
        <is>
          <t>constant_tech</t>
        </is>
      </c>
      <c r="L297" t="inlineStr">
        <is>
          <t>Year</t>
        </is>
      </c>
      <c r="M297">
        <f t="array" ref="M297">INDEX([1]!constant_data,_xlfn.XMATCH(_xlfn.CONCAT(
SUBSTITUTE($A297,LEFT($A297,FIND($C297,$A297)+LEN($C297)-1),),
$F297,
$H297:$I297,
SUBSTITUTE($J297,LEFT($A297,FIND($C297,$A297)+LEN($C297)-1),)),
[1]!constant_index),_xlfn.XMATCH($G297,[1]!constant_header))</f>
        <v/>
      </c>
      <c r="N297">
        <f>M297</f>
        <v/>
      </c>
      <c r="O297">
        <f>N297</f>
        <v/>
      </c>
      <c r="P297">
        <f>O297</f>
        <v/>
      </c>
      <c r="Q297">
        <f>P297</f>
        <v/>
      </c>
      <c r="R297">
        <f>Q297</f>
        <v/>
      </c>
      <c r="S297">
        <f>R297</f>
        <v/>
      </c>
      <c r="T297">
        <f>S297</f>
        <v/>
      </c>
      <c r="U297">
        <f>T297</f>
        <v/>
      </c>
      <c r="V297">
        <f>U297</f>
        <v/>
      </c>
      <c r="W297">
        <f>V297</f>
        <v/>
      </c>
    </row>
    <row r="298">
      <c r="A298" t="inlineStr">
        <is>
          <t>CIMS.CAN.QC.Transportation Freight.Freight.Land.Heavy.Rail</t>
        </is>
      </c>
      <c r="B298" t="inlineStr">
        <is>
          <t>Service</t>
        </is>
      </c>
      <c r="C298" t="inlineStr">
        <is>
          <t>QC</t>
        </is>
      </c>
      <c r="D298" t="inlineStr">
        <is>
          <t>Transportation Freight</t>
        </is>
      </c>
      <c r="E298" t="inlineStr">
        <is>
          <t>Rail</t>
        </is>
      </c>
      <c r="F298" t="inlineStr">
        <is>
          <t>Electric</t>
        </is>
      </c>
      <c r="G298" t="inlineStr">
        <is>
          <t>lifetime</t>
        </is>
      </c>
      <c r="K298" t="inlineStr">
        <is>
          <t>constant_tech</t>
        </is>
      </c>
      <c r="L298" t="inlineStr">
        <is>
          <t>Years</t>
        </is>
      </c>
      <c r="M298">
        <f t="array" ref="M298">INDEX([1]!constant_data,_xlfn.XMATCH(_xlfn.CONCAT(
SUBSTITUTE($A298,LEFT($A298,FIND($C298,$A298)+LEN($C298)-1),),
$F298,
$H298:$I298,
SUBSTITUTE($J298,LEFT($A298,FIND($C298,$A298)+LEN($C298)-1),)),
[1]!constant_index),_xlfn.XMATCH($G298,[1]!constant_header))</f>
        <v/>
      </c>
      <c r="N298">
        <f>M298</f>
        <v/>
      </c>
      <c r="O298">
        <f>N298</f>
        <v/>
      </c>
      <c r="P298">
        <f>O298</f>
        <v/>
      </c>
      <c r="Q298">
        <f>P298</f>
        <v/>
      </c>
      <c r="R298">
        <f>Q298</f>
        <v/>
      </c>
      <c r="S298">
        <f>R298</f>
        <v/>
      </c>
      <c r="T298">
        <f>S298</f>
        <v/>
      </c>
      <c r="U298">
        <f>T298</f>
        <v/>
      </c>
      <c r="V298">
        <f>U298</f>
        <v/>
      </c>
      <c r="W298">
        <f>V298</f>
        <v/>
      </c>
    </row>
    <row r="299">
      <c r="A299" t="inlineStr">
        <is>
          <t>CIMS.CAN.QC.Transportation Freight.Freight.Land.Heavy.Rail</t>
        </is>
      </c>
      <c r="B299" t="inlineStr">
        <is>
          <t>Service</t>
        </is>
      </c>
      <c r="C299" t="inlineStr">
        <is>
          <t>QC</t>
        </is>
      </c>
      <c r="D299" t="inlineStr">
        <is>
          <t>Transportation Freight</t>
        </is>
      </c>
      <c r="E299" t="inlineStr">
        <is>
          <t>Rail</t>
        </is>
      </c>
      <c r="F299" t="inlineStr">
        <is>
          <t>Electric</t>
        </is>
      </c>
      <c r="G299" t="inlineStr">
        <is>
          <t>market_share_total</t>
        </is>
      </c>
      <c r="K299" t="inlineStr">
        <is>
          <t>annual_tech</t>
        </is>
      </c>
      <c r="L299" t="inlineStr">
        <is>
          <t>%</t>
        </is>
      </c>
      <c r="M299">
        <f t="array" ref="M299">INDEX([1]!annual_data,_xlfn.XMATCH(_xlfn.CONCAT(
SUBSTITUTE($A299,LEFT($A299,FIND($C299,$A299)+LEN($C299)-1),),
$F299,
$G299:$I299,
SUBSTITUTE($J299,LEFT($A299,FIND($C299,$A299)+LEN($C299)-1),)),
[1]!annual_index),_xlfn.XMATCH(M$2,[1]!annual_header))</f>
        <v/>
      </c>
    </row>
    <row r="300">
      <c r="A300" t="inlineStr">
        <is>
          <t>CIMS.CAN.QC.Transportation Freight.Freight.Land.Heavy.Rail</t>
        </is>
      </c>
      <c r="B300" t="inlineStr">
        <is>
          <t>Service</t>
        </is>
      </c>
      <c r="C300" t="inlineStr">
        <is>
          <t>QC</t>
        </is>
      </c>
      <c r="D300" t="inlineStr">
        <is>
          <t>Transportation Freight</t>
        </is>
      </c>
      <c r="E300" t="inlineStr">
        <is>
          <t>Rail</t>
        </is>
      </c>
      <c r="F300" t="inlineStr">
        <is>
          <t>Electric</t>
        </is>
      </c>
      <c r="G300" t="inlineStr">
        <is>
          <t>output</t>
        </is>
      </c>
      <c r="K300" t="inlineStr">
        <is>
          <t>constant_tech</t>
        </is>
      </c>
      <c r="L300" t="inlineStr">
        <is>
          <t>node unit</t>
        </is>
      </c>
      <c r="M300">
        <f t="array" ref="M300">INDEX([1]!constant_data,_xlfn.XMATCH(_xlfn.CONCAT(
SUBSTITUTE($A300,LEFT($A300,FIND($C300,$A300)+LEN($C300)-1),),
$F300,
$H300:$I300,
SUBSTITUTE($J300,LEFT($A300,FIND($C300,$A300)+LEN($C300)-1),)),
[1]!constant_index),_xlfn.XMATCH($G300,[1]!constant_header))</f>
        <v/>
      </c>
      <c r="N300">
        <f>M300</f>
        <v/>
      </c>
      <c r="O300">
        <f>N300</f>
        <v/>
      </c>
      <c r="P300">
        <f>O300</f>
        <v/>
      </c>
      <c r="Q300">
        <f>P300</f>
        <v/>
      </c>
      <c r="R300">
        <f>Q300</f>
        <v/>
      </c>
      <c r="S300">
        <f>R300</f>
        <v/>
      </c>
      <c r="T300">
        <f>S300</f>
        <v/>
      </c>
      <c r="U300">
        <f>T300</f>
        <v/>
      </c>
      <c r="V300">
        <f>U300</f>
        <v/>
      </c>
      <c r="W300">
        <f>V300</f>
        <v/>
      </c>
    </row>
    <row r="301">
      <c r="A301" t="inlineStr">
        <is>
          <t>CIMS.CAN.QC.Transportation Freight.Freight.Land.Heavy.Rail</t>
        </is>
      </c>
      <c r="B301" t="inlineStr">
        <is>
          <t>Service</t>
        </is>
      </c>
      <c r="C301" t="inlineStr">
        <is>
          <t>QC</t>
        </is>
      </c>
      <c r="D301" t="inlineStr">
        <is>
          <t>Transportation Freight</t>
        </is>
      </c>
      <c r="E301" t="inlineStr">
        <is>
          <t>Rail</t>
        </is>
      </c>
      <c r="F301" t="inlineStr">
        <is>
          <t>Electric</t>
        </is>
      </c>
      <c r="G301" t="inlineStr">
        <is>
          <t>fcc</t>
        </is>
      </c>
      <c r="K301" t="inlineStr">
        <is>
          <t>constant_tech</t>
        </is>
      </c>
      <c r="L301" t="inlineStr">
        <is>
          <t>$</t>
        </is>
      </c>
      <c r="M301">
        <f t="array" ref="M301">INDEX([1]!constant_data,_xlfn.XMATCH(_xlfn.CONCAT(
SUBSTITUTE($A301,LEFT($A301,FIND($C301,$A301)+LEN($C301)-1),),
$F301,
$H301:$I301,
SUBSTITUTE($J301,LEFT($A301,FIND($C301,$A301)+LEN($C301)-1),)),
[1]!constant_index),_xlfn.XMATCH($G301,[1]!constant_header))</f>
        <v/>
      </c>
      <c r="N301">
        <f>M301</f>
        <v/>
      </c>
      <c r="O301">
        <f>N301</f>
        <v/>
      </c>
      <c r="P301">
        <f>O301</f>
        <v/>
      </c>
      <c r="Q301">
        <f>P301</f>
        <v/>
      </c>
      <c r="R301">
        <f>Q301</f>
        <v/>
      </c>
      <c r="S301">
        <f>R301</f>
        <v/>
      </c>
      <c r="T301">
        <f>S301</f>
        <v/>
      </c>
      <c r="U301">
        <f>T301</f>
        <v/>
      </c>
      <c r="V301">
        <f>U301</f>
        <v/>
      </c>
      <c r="W301">
        <f>V301</f>
        <v/>
      </c>
    </row>
    <row r="302">
      <c r="A302" t="inlineStr">
        <is>
          <t>CIMS.CAN.QC.Transportation Freight.Freight.Land.Heavy.Rail</t>
        </is>
      </c>
      <c r="B302" t="inlineStr">
        <is>
          <t>Service</t>
        </is>
      </c>
      <c r="C302" t="inlineStr">
        <is>
          <t>QC</t>
        </is>
      </c>
      <c r="D302" t="inlineStr">
        <is>
          <t>Transportation Freight</t>
        </is>
      </c>
      <c r="E302" t="inlineStr">
        <is>
          <t>Rail</t>
        </is>
      </c>
      <c r="F302" t="inlineStr">
        <is>
          <t>Electric</t>
        </is>
      </c>
      <c r="G302" t="inlineStr">
        <is>
          <t>fom</t>
        </is>
      </c>
      <c r="K302" t="inlineStr">
        <is>
          <t>constant_tech</t>
        </is>
      </c>
      <c r="L302" t="inlineStr">
        <is>
          <t>$</t>
        </is>
      </c>
      <c r="M302">
        <f t="array" ref="M302">INDEX([1]!constant_data,_xlfn.XMATCH(_xlfn.CONCAT(
SUBSTITUTE($A302,LEFT($A302,FIND($C302,$A302)+LEN($C302)-1),),
$F302,
$H302:$I302,
SUBSTITUTE($J302,LEFT($A302,FIND($C302,$A302)+LEN($C302)-1),)),
[1]!constant_index),_xlfn.XMATCH($G302,[1]!constant_header))</f>
        <v/>
      </c>
      <c r="N302">
        <f>M302</f>
        <v/>
      </c>
      <c r="O302">
        <f>N302</f>
        <v/>
      </c>
      <c r="P302">
        <f>O302</f>
        <v/>
      </c>
      <c r="Q302">
        <f>P302</f>
        <v/>
      </c>
      <c r="R302">
        <f>Q302</f>
        <v/>
      </c>
      <c r="S302">
        <f>R302</f>
        <v/>
      </c>
      <c r="T302">
        <f>S302</f>
        <v/>
      </c>
      <c r="U302">
        <f>T302</f>
        <v/>
      </c>
      <c r="V302">
        <f>U302</f>
        <v/>
      </c>
      <c r="W302">
        <f>V302</f>
        <v/>
      </c>
    </row>
    <row r="303">
      <c r="A303" t="inlineStr">
        <is>
          <t>CIMS.CAN.QC.Transportation Freight.Freight.Land.Heavy.Rail</t>
        </is>
      </c>
      <c r="B303" t="inlineStr">
        <is>
          <t>Service</t>
        </is>
      </c>
      <c r="C303" t="inlineStr">
        <is>
          <t>QC</t>
        </is>
      </c>
      <c r="D303" t="inlineStr">
        <is>
          <t>Transportation Freight</t>
        </is>
      </c>
      <c r="E303" t="inlineStr">
        <is>
          <t>Rail</t>
        </is>
      </c>
      <c r="F303" t="inlineStr">
        <is>
          <t>Electric</t>
        </is>
      </c>
      <c r="G303" t="inlineStr">
        <is>
          <t>service_request</t>
        </is>
      </c>
      <c r="J303" t="inlineStr">
        <is>
          <t>CIMS.CAN.QC.Electricity</t>
        </is>
      </c>
      <c r="K303" t="inlineStr">
        <is>
          <t>annual_tech</t>
        </is>
      </c>
      <c r="L303">
        <f t="array" ref="L303">INDEX([1]!annual_data,_xlfn.XMATCH(_xlfn.CONCAT(
SUBSTITUTE($A303,LEFT($A303,FIND($C303,$A303)+LEN($C303)-1),),
$F303,
$G303:$I303,
SUBSTITUTE($J303,LEFT($A303,FIND($C303,$A303)+LEN($C303)-1),)),
[1]!annual_index),_xlfn.XMATCH(L$2,[1]!annual_header))</f>
        <v/>
      </c>
      <c r="M303">
        <f t="array" ref="M303">INDEX([1]!annual_data,_xlfn.XMATCH(_xlfn.CONCAT(
SUBSTITUTE($A303,LEFT($A303,FIND($C303,$A303)+LEN($C303)-1),),
$F303,
$G303:$I303,
SUBSTITUTE($J303,LEFT($A303,FIND($C303,$A303)+LEN($C303)-1),)),
[1]!annual_index),_xlfn.XMATCH(M$2,[1]!annual_header))</f>
        <v/>
      </c>
      <c r="N303">
        <f>M303</f>
        <v/>
      </c>
      <c r="O303">
        <f>N303</f>
        <v/>
      </c>
      <c r="P303">
        <f>O303</f>
        <v/>
      </c>
      <c r="Q303">
        <f>P303</f>
        <v/>
      </c>
      <c r="R303">
        <f>Q303</f>
        <v/>
      </c>
      <c r="S303">
        <f>R303</f>
        <v/>
      </c>
      <c r="T303">
        <f>S303</f>
        <v/>
      </c>
      <c r="U303">
        <f>T303</f>
        <v/>
      </c>
      <c r="V303">
        <f>U303</f>
        <v/>
      </c>
      <c r="W303">
        <f>V303</f>
        <v/>
      </c>
    </row>
    <row r="304">
      <c r="A304" t="inlineStr">
        <is>
          <t>CIMS.CAN.QC.Transportation Freight.Freight.Marine</t>
        </is>
      </c>
      <c r="B304" t="inlineStr">
        <is>
          <t>Service</t>
        </is>
      </c>
      <c r="C304" t="inlineStr">
        <is>
          <t>QC</t>
        </is>
      </c>
      <c r="D304" t="inlineStr">
        <is>
          <t>Transportation Freight</t>
        </is>
      </c>
      <c r="E304" t="inlineStr">
        <is>
          <t>Marine</t>
        </is>
      </c>
      <c r="G304" t="inlineStr">
        <is>
          <t>service_provide</t>
        </is>
      </c>
      <c r="K304" t="inlineStr">
        <is>
          <t>constant_tech</t>
        </is>
      </c>
      <c r="L304">
        <f t="array" ref="L304">INDEX([1]!constant_data,_xlfn.XMATCH(_xlfn.CONCAT(
SUBSTITUTE($A304,LEFT($A304,FIND($C304,$A304)+LEN($C304)-1),),
$F304,
$H304:$I304,
SUBSTITUTE($J304,LEFT($A304,FIND($C304,$A304)+LEN($C304)-1),)),
[1]!constant_index),_xlfn.XMATCH($G304,[1]!constant_header))</f>
        <v/>
      </c>
    </row>
    <row r="305">
      <c r="A305" t="inlineStr">
        <is>
          <t>CIMS.CAN.QC.Transportation Freight.Freight.Marine</t>
        </is>
      </c>
      <c r="B305" t="inlineStr">
        <is>
          <t>Service</t>
        </is>
      </c>
      <c r="C305" t="inlineStr">
        <is>
          <t>QC</t>
        </is>
      </c>
      <c r="D305" t="inlineStr">
        <is>
          <t>Transportation Freight</t>
        </is>
      </c>
      <c r="E305" t="inlineStr">
        <is>
          <t>Marine</t>
        </is>
      </c>
      <c r="G305" t="inlineStr">
        <is>
          <t>competition</t>
        </is>
      </c>
      <c r="H305" t="inlineStr">
        <is>
          <t>Tech Compete</t>
        </is>
      </c>
    </row>
    <row r="306">
      <c r="A306" t="inlineStr">
        <is>
          <t>CIMS.CAN.QC.Transportation Freight.Freight.Marine</t>
        </is>
      </c>
      <c r="B306" t="inlineStr">
        <is>
          <t>Service</t>
        </is>
      </c>
      <c r="C306" t="inlineStr">
        <is>
          <t>QC</t>
        </is>
      </c>
      <c r="D306" t="inlineStr">
        <is>
          <t>Transportation Freight</t>
        </is>
      </c>
      <c r="E306" t="inlineStr">
        <is>
          <t>Marine</t>
        </is>
      </c>
      <c r="G306" t="inlineStr">
        <is>
          <t>discount_rate_financial</t>
        </is>
      </c>
      <c r="K306" t="inlineStr">
        <is>
          <t>constant_tech</t>
        </is>
      </c>
      <c r="L306" t="inlineStr">
        <is>
          <t>%</t>
        </is>
      </c>
      <c r="M306">
        <f t="array" ref="M306">INDEX([1]!constant_data,_xlfn.XMATCH(_xlfn.CONCAT(
SUBSTITUTE($A306,LEFT($A306,FIND($C306,$A306)+LEN($C306)-1),),
$F306,
$H306:$I306,
SUBSTITUTE($J306,LEFT($A306,FIND($C306,$A306)+LEN($C306)-1),)),
[1]!constant_index),_xlfn.XMATCH($G306,[1]!constant_header))</f>
        <v/>
      </c>
      <c r="N306">
        <f>M306</f>
        <v/>
      </c>
      <c r="O306">
        <f>N306</f>
        <v/>
      </c>
      <c r="P306">
        <f>O306</f>
        <v/>
      </c>
      <c r="Q306">
        <f>P306</f>
        <v/>
      </c>
      <c r="R306">
        <f>Q306</f>
        <v/>
      </c>
      <c r="S306">
        <f>R306</f>
        <v/>
      </c>
      <c r="T306">
        <f>S306</f>
        <v/>
      </c>
      <c r="U306">
        <f>T306</f>
        <v/>
      </c>
      <c r="V306">
        <f>U306</f>
        <v/>
      </c>
      <c r="W306">
        <f>V306</f>
        <v/>
      </c>
    </row>
    <row r="307">
      <c r="A307" t="inlineStr">
        <is>
          <t>CIMS.CAN.QC.Transportation Freight.Freight.Marine</t>
        </is>
      </c>
      <c r="B307" t="inlineStr">
        <is>
          <t>Service</t>
        </is>
      </c>
      <c r="C307" t="inlineStr">
        <is>
          <t>QC</t>
        </is>
      </c>
      <c r="D307" t="inlineStr">
        <is>
          <t>Transportation Freight</t>
        </is>
      </c>
      <c r="E307" t="inlineStr">
        <is>
          <t>Marine</t>
        </is>
      </c>
      <c r="G307" t="inlineStr">
        <is>
          <t>heterogeneity</t>
        </is>
      </c>
      <c r="K307" t="inlineStr">
        <is>
          <t>constant_tech</t>
        </is>
      </c>
      <c r="M307">
        <f t="array" ref="M307">INDEX([1]!constant_data,_xlfn.XMATCH(_xlfn.CONCAT(
SUBSTITUTE($A307,LEFT($A307,FIND($C307,$A307)+LEN($C307)-1),),
$F307,
$H307:$I307,
SUBSTITUTE($J307,LEFT($A307,FIND($C307,$A307)+LEN($C307)-1),)),
[1]!constant_index),_xlfn.XMATCH($G307,[1]!constant_header))</f>
        <v/>
      </c>
      <c r="N307">
        <f>M307</f>
        <v/>
      </c>
      <c r="O307">
        <f>N307</f>
        <v/>
      </c>
      <c r="P307">
        <f>O307</f>
        <v/>
      </c>
      <c r="Q307">
        <f>P307</f>
        <v/>
      </c>
      <c r="R307">
        <f>Q307</f>
        <v/>
      </c>
      <c r="S307">
        <f>R307</f>
        <v/>
      </c>
      <c r="T307">
        <f>S307</f>
        <v/>
      </c>
      <c r="U307">
        <f>T307</f>
        <v/>
      </c>
      <c r="V307">
        <f>U307</f>
        <v/>
      </c>
      <c r="W307">
        <f>V307</f>
        <v/>
      </c>
    </row>
    <row r="308">
      <c r="A308" t="inlineStr">
        <is>
          <t>CIMS.CAN.QC.Transportation Freight.Freight.Marine</t>
        </is>
      </c>
      <c r="B308" t="inlineStr">
        <is>
          <t>Service</t>
        </is>
      </c>
      <c r="C308" t="inlineStr">
        <is>
          <t>QC</t>
        </is>
      </c>
      <c r="D308" t="inlineStr">
        <is>
          <t>Transportation Freight</t>
        </is>
      </c>
      <c r="E308" t="inlineStr">
        <is>
          <t>Marine</t>
        </is>
      </c>
      <c r="F308" t="inlineStr">
        <is>
          <t>Fuel Oil Existing</t>
        </is>
      </c>
      <c r="G308" t="inlineStr">
        <is>
          <t>technology</t>
        </is>
      </c>
    </row>
    <row r="309">
      <c r="A309" t="inlineStr">
        <is>
          <t>CIMS.CAN.QC.Transportation Freight.Freight.Marine</t>
        </is>
      </c>
      <c r="B309" t="inlineStr">
        <is>
          <t>Service</t>
        </is>
      </c>
      <c r="C309" t="inlineStr">
        <is>
          <t>QC</t>
        </is>
      </c>
      <c r="D309" t="inlineStr">
        <is>
          <t>Transportation Freight</t>
        </is>
      </c>
      <c r="E309" t="inlineStr">
        <is>
          <t>Marine</t>
        </is>
      </c>
      <c r="F309" t="inlineStr">
        <is>
          <t>Fuel Oil Existing</t>
        </is>
      </c>
      <c r="G309" t="inlineStr">
        <is>
          <t>available</t>
        </is>
      </c>
      <c r="K309" t="inlineStr">
        <is>
          <t>constant_tech</t>
        </is>
      </c>
      <c r="L309" t="inlineStr">
        <is>
          <t>Year</t>
        </is>
      </c>
      <c r="M309">
        <f t="array" ref="M309">INDEX([1]!constant_data,_xlfn.XMATCH(_xlfn.CONCAT(
SUBSTITUTE($A309,LEFT($A309,FIND($C309,$A309)+LEN($C309)-1),),
$F309,
$H309:$I309,
SUBSTITUTE($J309,LEFT($A309,FIND($C309,$A309)+LEN($C309)-1),)),
[1]!constant_index),_xlfn.XMATCH($G309,[1]!constant_header))</f>
        <v/>
      </c>
      <c r="N309">
        <f>M309</f>
        <v/>
      </c>
      <c r="O309">
        <f>N309</f>
        <v/>
      </c>
      <c r="P309">
        <f>O309</f>
        <v/>
      </c>
      <c r="Q309">
        <f>P309</f>
        <v/>
      </c>
      <c r="R309">
        <f>Q309</f>
        <v/>
      </c>
      <c r="S309">
        <f>R309</f>
        <v/>
      </c>
      <c r="T309">
        <f>S309</f>
        <v/>
      </c>
      <c r="U309">
        <f>T309</f>
        <v/>
      </c>
      <c r="V309">
        <f>U309</f>
        <v/>
      </c>
      <c r="W309">
        <f>V309</f>
        <v/>
      </c>
    </row>
    <row r="310">
      <c r="A310" t="inlineStr">
        <is>
          <t>CIMS.CAN.QC.Transportation Freight.Freight.Marine</t>
        </is>
      </c>
      <c r="B310" t="inlineStr">
        <is>
          <t>Service</t>
        </is>
      </c>
      <c r="C310" t="inlineStr">
        <is>
          <t>QC</t>
        </is>
      </c>
      <c r="D310" t="inlineStr">
        <is>
          <t>Transportation Freight</t>
        </is>
      </c>
      <c r="E310" t="inlineStr">
        <is>
          <t>Marine</t>
        </is>
      </c>
      <c r="F310" t="inlineStr">
        <is>
          <t>Fuel Oil Existing</t>
        </is>
      </c>
      <c r="G310" t="inlineStr">
        <is>
          <t>unavailable</t>
        </is>
      </c>
      <c r="K310" t="inlineStr">
        <is>
          <t>constant_tech</t>
        </is>
      </c>
      <c r="L310" t="inlineStr">
        <is>
          <t>Year</t>
        </is>
      </c>
      <c r="M310">
        <f t="array" ref="M310">INDEX([1]!constant_data,_xlfn.XMATCH(_xlfn.CONCAT(
SUBSTITUTE($A310,LEFT($A310,FIND($C310,$A310)+LEN($C310)-1),),
$F310,
$H310:$I310,
SUBSTITUTE($J310,LEFT($A310,FIND($C310,$A310)+LEN($C310)-1),)),
[1]!constant_index),_xlfn.XMATCH($G310,[1]!constant_header))</f>
        <v/>
      </c>
      <c r="N310">
        <f>M310</f>
        <v/>
      </c>
      <c r="O310">
        <f>N310</f>
        <v/>
      </c>
      <c r="P310">
        <f>O310</f>
        <v/>
      </c>
      <c r="Q310">
        <f>P310</f>
        <v/>
      </c>
      <c r="R310">
        <f>Q310</f>
        <v/>
      </c>
      <c r="S310">
        <f>R310</f>
        <v/>
      </c>
      <c r="T310">
        <f>S310</f>
        <v/>
      </c>
      <c r="U310">
        <f>T310</f>
        <v/>
      </c>
      <c r="V310">
        <f>U310</f>
        <v/>
      </c>
      <c r="W310">
        <f>V310</f>
        <v/>
      </c>
    </row>
    <row r="311">
      <c r="A311" t="inlineStr">
        <is>
          <t>CIMS.CAN.QC.Transportation Freight.Freight.Marine</t>
        </is>
      </c>
      <c r="B311" t="inlineStr">
        <is>
          <t>Service</t>
        </is>
      </c>
      <c r="C311" t="inlineStr">
        <is>
          <t>QC</t>
        </is>
      </c>
      <c r="D311" t="inlineStr">
        <is>
          <t>Transportation Freight</t>
        </is>
      </c>
      <c r="E311" t="inlineStr">
        <is>
          <t>Marine</t>
        </is>
      </c>
      <c r="F311" t="inlineStr">
        <is>
          <t>Fuel Oil Existing</t>
        </is>
      </c>
      <c r="G311" t="inlineStr">
        <is>
          <t>lifetime</t>
        </is>
      </c>
      <c r="K311" t="inlineStr">
        <is>
          <t>constant_tech</t>
        </is>
      </c>
      <c r="L311" t="inlineStr">
        <is>
          <t>Years</t>
        </is>
      </c>
      <c r="M311">
        <f t="array" ref="M311">INDEX([1]!constant_data,_xlfn.XMATCH(_xlfn.CONCAT(
SUBSTITUTE($A311,LEFT($A311,FIND($C311,$A311)+LEN($C311)-1),),
$F311,
$H311:$I311,
SUBSTITUTE($J311,LEFT($A311,FIND($C311,$A311)+LEN($C311)-1),)),
[1]!constant_index),_xlfn.XMATCH($G311,[1]!constant_header))</f>
        <v/>
      </c>
      <c r="N311">
        <f>M311</f>
        <v/>
      </c>
      <c r="O311">
        <f>N311</f>
        <v/>
      </c>
      <c r="P311">
        <f>O311</f>
        <v/>
      </c>
      <c r="Q311">
        <f>P311</f>
        <v/>
      </c>
      <c r="R311">
        <f>Q311</f>
        <v/>
      </c>
      <c r="S311">
        <f>R311</f>
        <v/>
      </c>
      <c r="T311">
        <f>S311</f>
        <v/>
      </c>
      <c r="U311">
        <f>T311</f>
        <v/>
      </c>
      <c r="V311">
        <f>U311</f>
        <v/>
      </c>
      <c r="W311">
        <f>V311</f>
        <v/>
      </c>
    </row>
    <row r="312">
      <c r="A312" t="inlineStr">
        <is>
          <t>CIMS.CAN.QC.Transportation Freight.Freight.Marine</t>
        </is>
      </c>
      <c r="B312" t="inlineStr">
        <is>
          <t>Service</t>
        </is>
      </c>
      <c r="C312" t="inlineStr">
        <is>
          <t>QC</t>
        </is>
      </c>
      <c r="D312" t="inlineStr">
        <is>
          <t>Transportation Freight</t>
        </is>
      </c>
      <c r="E312" t="inlineStr">
        <is>
          <t>Marine</t>
        </is>
      </c>
      <c r="F312" t="inlineStr">
        <is>
          <t>Fuel Oil Existing</t>
        </is>
      </c>
      <c r="G312" t="inlineStr">
        <is>
          <t>market_share_total</t>
        </is>
      </c>
      <c r="K312" t="inlineStr">
        <is>
          <t>annual_tech</t>
        </is>
      </c>
      <c r="L312" t="inlineStr">
        <is>
          <t>%</t>
        </is>
      </c>
      <c r="M312">
        <f t="array" ref="M312">INDEX([1]!annual_data,_xlfn.XMATCH(_xlfn.CONCAT(
SUBSTITUTE($A312,LEFT($A312,FIND($C312,$A312)+LEN($C312)-1),),
$F312,
$G312:$I312,
SUBSTITUTE($J312,LEFT($A312,FIND($C312,$A312)+LEN($C312)-1),)),
[1]!annual_index),_xlfn.XMATCH(M$2,[1]!annual_header))</f>
        <v/>
      </c>
    </row>
    <row r="313">
      <c r="A313" t="inlineStr">
        <is>
          <t>CIMS.CAN.QC.Transportation Freight.Freight.Marine</t>
        </is>
      </c>
      <c r="B313" t="inlineStr">
        <is>
          <t>Service</t>
        </is>
      </c>
      <c r="C313" t="inlineStr">
        <is>
          <t>QC</t>
        </is>
      </c>
      <c r="D313" t="inlineStr">
        <is>
          <t>Transportation Freight</t>
        </is>
      </c>
      <c r="E313" t="inlineStr">
        <is>
          <t>Marine</t>
        </is>
      </c>
      <c r="F313" t="inlineStr">
        <is>
          <t>Fuel Oil Existing</t>
        </is>
      </c>
      <c r="G313" t="inlineStr">
        <is>
          <t>output</t>
        </is>
      </c>
      <c r="K313" t="inlineStr">
        <is>
          <t>constant_tech</t>
        </is>
      </c>
      <c r="L313" t="inlineStr">
        <is>
          <t>node unit</t>
        </is>
      </c>
      <c r="M313">
        <f t="array" ref="M313">INDEX([1]!constant_data,_xlfn.XMATCH(_xlfn.CONCAT(
SUBSTITUTE($A313,LEFT($A313,FIND($C313,$A313)+LEN($C313)-1),),
$F313,
$H313:$I313,
SUBSTITUTE($J313,LEFT($A313,FIND($C313,$A313)+LEN($C313)-1),)),
[1]!constant_index),_xlfn.XMATCH($G313,[1]!constant_header))</f>
        <v/>
      </c>
      <c r="N313">
        <f>M313</f>
        <v/>
      </c>
      <c r="O313">
        <f>N313</f>
        <v/>
      </c>
      <c r="P313">
        <f>O313</f>
        <v/>
      </c>
      <c r="Q313">
        <f>P313</f>
        <v/>
      </c>
      <c r="R313">
        <f>Q313</f>
        <v/>
      </c>
      <c r="S313">
        <f>R313</f>
        <v/>
      </c>
      <c r="T313">
        <f>S313</f>
        <v/>
      </c>
      <c r="U313">
        <f>T313</f>
        <v/>
      </c>
      <c r="V313">
        <f>U313</f>
        <v/>
      </c>
      <c r="W313">
        <f>V313</f>
        <v/>
      </c>
    </row>
    <row r="314">
      <c r="A314" t="inlineStr">
        <is>
          <t>CIMS.CAN.QC.Transportation Freight.Freight.Marine</t>
        </is>
      </c>
      <c r="B314" t="inlineStr">
        <is>
          <t>Service</t>
        </is>
      </c>
      <c r="C314" t="inlineStr">
        <is>
          <t>QC</t>
        </is>
      </c>
      <c r="D314" t="inlineStr">
        <is>
          <t>Transportation Freight</t>
        </is>
      </c>
      <c r="E314" t="inlineStr">
        <is>
          <t>Marine</t>
        </is>
      </c>
      <c r="F314" t="inlineStr">
        <is>
          <t>Fuel Oil Existing</t>
        </is>
      </c>
      <c r="G314" t="inlineStr">
        <is>
          <t>fcc</t>
        </is>
      </c>
      <c r="K314" t="inlineStr">
        <is>
          <t>constant_tech</t>
        </is>
      </c>
      <c r="L314" t="inlineStr">
        <is>
          <t>$</t>
        </is>
      </c>
      <c r="M314">
        <f t="array" ref="M314">INDEX([1]!constant_data,_xlfn.XMATCH(_xlfn.CONCAT(
SUBSTITUTE($A314,LEFT($A314,FIND($C314,$A314)+LEN($C314)-1),),
$F314,
$H314:$I314,
SUBSTITUTE($J314,LEFT($A314,FIND($C314,$A314)+LEN($C314)-1),)),
[1]!constant_index),_xlfn.XMATCH($G314,[1]!constant_header))</f>
        <v/>
      </c>
      <c r="N314">
        <f>M314</f>
        <v/>
      </c>
      <c r="O314">
        <f>N314</f>
        <v/>
      </c>
      <c r="P314">
        <f>O314</f>
        <v/>
      </c>
      <c r="Q314">
        <f>P314</f>
        <v/>
      </c>
      <c r="R314">
        <f>Q314</f>
        <v/>
      </c>
      <c r="S314">
        <f>R314</f>
        <v/>
      </c>
      <c r="T314">
        <f>S314</f>
        <v/>
      </c>
      <c r="U314">
        <f>T314</f>
        <v/>
      </c>
      <c r="V314">
        <f>U314</f>
        <v/>
      </c>
      <c r="W314">
        <f>V314</f>
        <v/>
      </c>
    </row>
    <row r="315">
      <c r="A315" t="inlineStr">
        <is>
          <t>CIMS.CAN.QC.Transportation Freight.Freight.Marine</t>
        </is>
      </c>
      <c r="B315" t="inlineStr">
        <is>
          <t>Service</t>
        </is>
      </c>
      <c r="C315" t="inlineStr">
        <is>
          <t>QC</t>
        </is>
      </c>
      <c r="D315" t="inlineStr">
        <is>
          <t>Transportation Freight</t>
        </is>
      </c>
      <c r="E315" t="inlineStr">
        <is>
          <t>Marine</t>
        </is>
      </c>
      <c r="F315" t="inlineStr">
        <is>
          <t>Fuel Oil Existing</t>
        </is>
      </c>
      <c r="G315" t="inlineStr">
        <is>
          <t>fom</t>
        </is>
      </c>
      <c r="K315" t="inlineStr">
        <is>
          <t>constant_tech</t>
        </is>
      </c>
      <c r="L315" t="inlineStr">
        <is>
          <t>$</t>
        </is>
      </c>
      <c r="M315">
        <f t="array" ref="M315">INDEX([1]!constant_data,_xlfn.XMATCH(_xlfn.CONCAT(
SUBSTITUTE($A315,LEFT($A315,FIND($C315,$A315)+LEN($C315)-1),),
$F315,
$H315:$I315,
SUBSTITUTE($J315,LEFT($A315,FIND($C315,$A315)+LEN($C315)-1),)),
[1]!constant_index),_xlfn.XMATCH($G315,[1]!constant_header))</f>
        <v/>
      </c>
      <c r="N315">
        <f>M315</f>
        <v/>
      </c>
      <c r="O315">
        <f>N315</f>
        <v/>
      </c>
      <c r="P315">
        <f>O315</f>
        <v/>
      </c>
      <c r="Q315">
        <f>P315</f>
        <v/>
      </c>
      <c r="R315">
        <f>Q315</f>
        <v/>
      </c>
      <c r="S315">
        <f>R315</f>
        <v/>
      </c>
      <c r="T315">
        <f>S315</f>
        <v/>
      </c>
      <c r="U315">
        <f>T315</f>
        <v/>
      </c>
      <c r="V315">
        <f>U315</f>
        <v/>
      </c>
      <c r="W315">
        <f>V315</f>
        <v/>
      </c>
    </row>
    <row r="316">
      <c r="A316" t="inlineStr">
        <is>
          <t>CIMS.CAN.QC.Transportation Freight.Freight.Marine</t>
        </is>
      </c>
      <c r="B316" t="inlineStr">
        <is>
          <t>Service</t>
        </is>
      </c>
      <c r="C316" t="inlineStr">
        <is>
          <t>QC</t>
        </is>
      </c>
      <c r="D316" t="inlineStr">
        <is>
          <t>Transportation Freight</t>
        </is>
      </c>
      <c r="E316" t="inlineStr">
        <is>
          <t>Marine</t>
        </is>
      </c>
      <c r="F316" t="inlineStr">
        <is>
          <t>Fuel Oil Existing</t>
        </is>
      </c>
      <c r="G316" t="inlineStr">
        <is>
          <t>service_request</t>
        </is>
      </c>
      <c r="J316" t="inlineStr">
        <is>
          <t>CIMS.Generic Fuels.Fuel Oil</t>
        </is>
      </c>
      <c r="K316" t="inlineStr">
        <is>
          <t>annual_tech</t>
        </is>
      </c>
      <c r="L316">
        <f t="array" ref="L316">INDEX([1]!annual_data,_xlfn.XMATCH(_xlfn.CONCAT(
SUBSTITUTE($A316,LEFT($A316,FIND($C316,$A316)+LEN($C316)-1),),
$F316,
$G316:$I316,
SUBSTITUTE($J316,LEFT($A316,FIND($C316,$A316)+LEN($C316)-1),)),
[1]!annual_index),_xlfn.XMATCH(L$2,[1]!annual_header))</f>
        <v/>
      </c>
      <c r="M316">
        <f t="array" ref="M316">INDEX([1]!annual_data,_xlfn.XMATCH(_xlfn.CONCAT(
SUBSTITUTE($A316,LEFT($A316,FIND($C316,$A316)+LEN($C316)-1),),
$F316,
$G316:$I316,
SUBSTITUTE($J316,LEFT($A316,FIND($C316,$A316)+LEN($C316)-1),)),
[1]!annual_index),_xlfn.XMATCH(M$2,[1]!annual_header))</f>
        <v/>
      </c>
      <c r="N316">
        <f>M316</f>
        <v/>
      </c>
      <c r="O316">
        <f>N316</f>
        <v/>
      </c>
      <c r="P316">
        <f>O316</f>
        <v/>
      </c>
      <c r="Q316">
        <f>P316</f>
        <v/>
      </c>
      <c r="R316">
        <f>Q316</f>
        <v/>
      </c>
      <c r="S316">
        <f>R316</f>
        <v/>
      </c>
      <c r="T316">
        <f>S316</f>
        <v/>
      </c>
      <c r="U316">
        <f>T316</f>
        <v/>
      </c>
      <c r="V316">
        <f>U316</f>
        <v/>
      </c>
      <c r="W316">
        <f>V316</f>
        <v/>
      </c>
    </row>
    <row r="317">
      <c r="A317" t="inlineStr">
        <is>
          <t>CIMS.CAN.QC.Transportation Freight.Freight.Marine</t>
        </is>
      </c>
      <c r="B317" t="inlineStr">
        <is>
          <t>Service</t>
        </is>
      </c>
      <c r="C317" t="inlineStr">
        <is>
          <t>QC</t>
        </is>
      </c>
      <c r="D317" t="inlineStr">
        <is>
          <t>Transportation Freight</t>
        </is>
      </c>
      <c r="E317" t="inlineStr">
        <is>
          <t>Marine</t>
        </is>
      </c>
      <c r="F317" t="inlineStr">
        <is>
          <t>Fuel Oil Standard</t>
        </is>
      </c>
      <c r="G317" t="inlineStr">
        <is>
          <t>technology</t>
        </is>
      </c>
    </row>
    <row r="318">
      <c r="A318" t="inlineStr">
        <is>
          <t>CIMS.CAN.QC.Transportation Freight.Freight.Marine</t>
        </is>
      </c>
      <c r="B318" t="inlineStr">
        <is>
          <t>Service</t>
        </is>
      </c>
      <c r="C318" t="inlineStr">
        <is>
          <t>QC</t>
        </is>
      </c>
      <c r="D318" t="inlineStr">
        <is>
          <t>Transportation Freight</t>
        </is>
      </c>
      <c r="E318" t="inlineStr">
        <is>
          <t>Marine</t>
        </is>
      </c>
      <c r="F318" t="inlineStr">
        <is>
          <t>Fuel Oil Standard</t>
        </is>
      </c>
      <c r="G318" t="inlineStr">
        <is>
          <t>available</t>
        </is>
      </c>
      <c r="K318" t="inlineStr">
        <is>
          <t>constant_tech</t>
        </is>
      </c>
      <c r="L318" t="inlineStr">
        <is>
          <t>Year</t>
        </is>
      </c>
      <c r="M318">
        <f t="array" ref="M318">INDEX([1]!constant_data,_xlfn.XMATCH(_xlfn.CONCAT(
SUBSTITUTE($A318,LEFT($A318,FIND($C318,$A318)+LEN($C318)-1),),
$F318,
$H318:$I318,
SUBSTITUTE($J318,LEFT($A318,FIND($C318,$A318)+LEN($C318)-1),)),
[1]!constant_index),_xlfn.XMATCH($G318,[1]!constant_header))</f>
        <v/>
      </c>
      <c r="N318">
        <f>M318</f>
        <v/>
      </c>
      <c r="O318">
        <f>N318</f>
        <v/>
      </c>
      <c r="P318">
        <f>O318</f>
        <v/>
      </c>
      <c r="Q318">
        <f>P318</f>
        <v/>
      </c>
      <c r="R318">
        <f>Q318</f>
        <v/>
      </c>
      <c r="S318">
        <f>R318</f>
        <v/>
      </c>
      <c r="T318">
        <f>S318</f>
        <v/>
      </c>
      <c r="U318">
        <f>T318</f>
        <v/>
      </c>
      <c r="V318">
        <f>U318</f>
        <v/>
      </c>
      <c r="W318">
        <f>V318</f>
        <v/>
      </c>
    </row>
    <row r="319">
      <c r="A319" t="inlineStr">
        <is>
          <t>CIMS.CAN.QC.Transportation Freight.Freight.Marine</t>
        </is>
      </c>
      <c r="B319" t="inlineStr">
        <is>
          <t>Service</t>
        </is>
      </c>
      <c r="C319" t="inlineStr">
        <is>
          <t>QC</t>
        </is>
      </c>
      <c r="D319" t="inlineStr">
        <is>
          <t>Transportation Freight</t>
        </is>
      </c>
      <c r="E319" t="inlineStr">
        <is>
          <t>Marine</t>
        </is>
      </c>
      <c r="F319" t="inlineStr">
        <is>
          <t>Fuel Oil Standard</t>
        </is>
      </c>
      <c r="G319" t="inlineStr">
        <is>
          <t>unavailable</t>
        </is>
      </c>
      <c r="K319" t="inlineStr">
        <is>
          <t>constant_tech</t>
        </is>
      </c>
      <c r="L319" t="inlineStr">
        <is>
          <t>Year</t>
        </is>
      </c>
      <c r="M319">
        <f t="array" ref="M319">INDEX([1]!constant_data,_xlfn.XMATCH(_xlfn.CONCAT(
SUBSTITUTE($A319,LEFT($A319,FIND($C319,$A319)+LEN($C319)-1),),
$F319,
$H319:$I319,
SUBSTITUTE($J319,LEFT($A319,FIND($C319,$A319)+LEN($C319)-1),)),
[1]!constant_index),_xlfn.XMATCH($G319,[1]!constant_header))</f>
        <v/>
      </c>
      <c r="N319">
        <f>M319</f>
        <v/>
      </c>
      <c r="O319">
        <f>N319</f>
        <v/>
      </c>
      <c r="P319">
        <f>O319</f>
        <v/>
      </c>
      <c r="Q319">
        <f>P319</f>
        <v/>
      </c>
      <c r="R319">
        <f>Q319</f>
        <v/>
      </c>
      <c r="S319">
        <f>R319</f>
        <v/>
      </c>
      <c r="T319">
        <f>S319</f>
        <v/>
      </c>
      <c r="U319">
        <f>T319</f>
        <v/>
      </c>
      <c r="V319">
        <f>U319</f>
        <v/>
      </c>
      <c r="W319">
        <f>V319</f>
        <v/>
      </c>
    </row>
    <row r="320">
      <c r="A320" t="inlineStr">
        <is>
          <t>CIMS.CAN.QC.Transportation Freight.Freight.Marine</t>
        </is>
      </c>
      <c r="B320" t="inlineStr">
        <is>
          <t>Service</t>
        </is>
      </c>
      <c r="C320" t="inlineStr">
        <is>
          <t>QC</t>
        </is>
      </c>
      <c r="D320" t="inlineStr">
        <is>
          <t>Transportation Freight</t>
        </is>
      </c>
      <c r="E320" t="inlineStr">
        <is>
          <t>Marine</t>
        </is>
      </c>
      <c r="F320" t="inlineStr">
        <is>
          <t>Fuel Oil Standard</t>
        </is>
      </c>
      <c r="G320" t="inlineStr">
        <is>
          <t>lifetime</t>
        </is>
      </c>
      <c r="K320" t="inlineStr">
        <is>
          <t>constant_tech</t>
        </is>
      </c>
      <c r="L320" t="inlineStr">
        <is>
          <t>Years</t>
        </is>
      </c>
      <c r="M320">
        <f t="array" ref="M320">INDEX([1]!constant_data,_xlfn.XMATCH(_xlfn.CONCAT(
SUBSTITUTE($A320,LEFT($A320,FIND($C320,$A320)+LEN($C320)-1),),
$F320,
$H320:$I320,
SUBSTITUTE($J320,LEFT($A320,FIND($C320,$A320)+LEN($C320)-1),)),
[1]!constant_index),_xlfn.XMATCH($G320,[1]!constant_header))</f>
        <v/>
      </c>
      <c r="N320">
        <f>M320</f>
        <v/>
      </c>
      <c r="O320">
        <f>N320</f>
        <v/>
      </c>
      <c r="P320">
        <f>O320</f>
        <v/>
      </c>
      <c r="Q320">
        <f>P320</f>
        <v/>
      </c>
      <c r="R320">
        <f>Q320</f>
        <v/>
      </c>
      <c r="S320">
        <f>R320</f>
        <v/>
      </c>
      <c r="T320">
        <f>S320</f>
        <v/>
      </c>
      <c r="U320">
        <f>T320</f>
        <v/>
      </c>
      <c r="V320">
        <f>U320</f>
        <v/>
      </c>
      <c r="W320">
        <f>V320</f>
        <v/>
      </c>
    </row>
    <row r="321">
      <c r="A321" t="inlineStr">
        <is>
          <t>CIMS.CAN.QC.Transportation Freight.Freight.Marine</t>
        </is>
      </c>
      <c r="B321" t="inlineStr">
        <is>
          <t>Service</t>
        </is>
      </c>
      <c r="C321" t="inlineStr">
        <is>
          <t>QC</t>
        </is>
      </c>
      <c r="D321" t="inlineStr">
        <is>
          <t>Transportation Freight</t>
        </is>
      </c>
      <c r="E321" t="inlineStr">
        <is>
          <t>Marine</t>
        </is>
      </c>
      <c r="F321" t="inlineStr">
        <is>
          <t>Fuel Oil Standard</t>
        </is>
      </c>
      <c r="G321" t="inlineStr">
        <is>
          <t>market_share_total</t>
        </is>
      </c>
      <c r="K321" t="inlineStr">
        <is>
          <t>annual_tech</t>
        </is>
      </c>
      <c r="L321" t="inlineStr">
        <is>
          <t>%</t>
        </is>
      </c>
      <c r="M321">
        <f t="array" ref="M321">INDEX([1]!annual_data,_xlfn.XMATCH(_xlfn.CONCAT(
SUBSTITUTE($A321,LEFT($A321,FIND($C321,$A321)+LEN($C321)-1),),
$F321,
$G321:$I321,
SUBSTITUTE($J321,LEFT($A321,FIND($C321,$A321)+LEN($C321)-1),)),
[1]!annual_index),_xlfn.XMATCH(M$2,[1]!annual_header))</f>
        <v/>
      </c>
    </row>
    <row r="322">
      <c r="A322" t="inlineStr">
        <is>
          <t>CIMS.CAN.QC.Transportation Freight.Freight.Marine</t>
        </is>
      </c>
      <c r="B322" t="inlineStr">
        <is>
          <t>Service</t>
        </is>
      </c>
      <c r="C322" t="inlineStr">
        <is>
          <t>QC</t>
        </is>
      </c>
      <c r="D322" t="inlineStr">
        <is>
          <t>Transportation Freight</t>
        </is>
      </c>
      <c r="E322" t="inlineStr">
        <is>
          <t>Marine</t>
        </is>
      </c>
      <c r="F322" t="inlineStr">
        <is>
          <t>Fuel Oil Standard</t>
        </is>
      </c>
      <c r="G322" t="inlineStr">
        <is>
          <t>output</t>
        </is>
      </c>
      <c r="K322" t="inlineStr">
        <is>
          <t>constant_tech</t>
        </is>
      </c>
      <c r="L322" t="inlineStr">
        <is>
          <t>node unit</t>
        </is>
      </c>
      <c r="M322">
        <f t="array" ref="M322">INDEX([1]!constant_data,_xlfn.XMATCH(_xlfn.CONCAT(
SUBSTITUTE($A322,LEFT($A322,FIND($C322,$A322)+LEN($C322)-1),),
$F322,
$H322:$I322,
SUBSTITUTE($J322,LEFT($A322,FIND($C322,$A322)+LEN($C322)-1),)),
[1]!constant_index),_xlfn.XMATCH($G322,[1]!constant_header))</f>
        <v/>
      </c>
      <c r="N322">
        <f>M322</f>
        <v/>
      </c>
      <c r="O322">
        <f>N322</f>
        <v/>
      </c>
      <c r="P322">
        <f>O322</f>
        <v/>
      </c>
      <c r="Q322">
        <f>P322</f>
        <v/>
      </c>
      <c r="R322">
        <f>Q322</f>
        <v/>
      </c>
      <c r="S322">
        <f>R322</f>
        <v/>
      </c>
      <c r="T322">
        <f>S322</f>
        <v/>
      </c>
      <c r="U322">
        <f>T322</f>
        <v/>
      </c>
      <c r="V322">
        <f>U322</f>
        <v/>
      </c>
      <c r="W322">
        <f>V322</f>
        <v/>
      </c>
    </row>
    <row r="323">
      <c r="A323" t="inlineStr">
        <is>
          <t>CIMS.CAN.QC.Transportation Freight.Freight.Marine</t>
        </is>
      </c>
      <c r="B323" t="inlineStr">
        <is>
          <t>Service</t>
        </is>
      </c>
      <c r="C323" t="inlineStr">
        <is>
          <t>QC</t>
        </is>
      </c>
      <c r="D323" t="inlineStr">
        <is>
          <t>Transportation Freight</t>
        </is>
      </c>
      <c r="E323" t="inlineStr">
        <is>
          <t>Marine</t>
        </is>
      </c>
      <c r="F323" t="inlineStr">
        <is>
          <t>Fuel Oil Standard</t>
        </is>
      </c>
      <c r="G323" t="inlineStr">
        <is>
          <t>fcc</t>
        </is>
      </c>
      <c r="K323" t="inlineStr">
        <is>
          <t>constant_tech</t>
        </is>
      </c>
      <c r="L323" t="inlineStr">
        <is>
          <t>$</t>
        </is>
      </c>
      <c r="M323">
        <f t="array" ref="M323">INDEX([1]!constant_data,_xlfn.XMATCH(_xlfn.CONCAT(
SUBSTITUTE($A323,LEFT($A323,FIND($C323,$A323)+LEN($C323)-1),),
$F323,
$H323:$I323,
SUBSTITUTE($J323,LEFT($A323,FIND($C323,$A323)+LEN($C323)-1),)),
[1]!constant_index),_xlfn.XMATCH($G323,[1]!constant_header))</f>
        <v/>
      </c>
      <c r="N323">
        <f>M323</f>
        <v/>
      </c>
      <c r="O323">
        <f>N323</f>
        <v/>
      </c>
      <c r="P323">
        <f>O323</f>
        <v/>
      </c>
      <c r="Q323">
        <f>P323</f>
        <v/>
      </c>
      <c r="R323">
        <f>Q323</f>
        <v/>
      </c>
      <c r="S323">
        <f>R323</f>
        <v/>
      </c>
      <c r="T323">
        <f>S323</f>
        <v/>
      </c>
      <c r="U323">
        <f>T323</f>
        <v/>
      </c>
      <c r="V323">
        <f>U323</f>
        <v/>
      </c>
      <c r="W323">
        <f>V323</f>
        <v/>
      </c>
    </row>
    <row r="324">
      <c r="A324" t="inlineStr">
        <is>
          <t>CIMS.CAN.QC.Transportation Freight.Freight.Marine</t>
        </is>
      </c>
      <c r="B324" t="inlineStr">
        <is>
          <t>Service</t>
        </is>
      </c>
      <c r="C324" t="inlineStr">
        <is>
          <t>QC</t>
        </is>
      </c>
      <c r="D324" t="inlineStr">
        <is>
          <t>Transportation Freight</t>
        </is>
      </c>
      <c r="E324" t="inlineStr">
        <is>
          <t>Marine</t>
        </is>
      </c>
      <c r="F324" t="inlineStr">
        <is>
          <t>Fuel Oil Standard</t>
        </is>
      </c>
      <c r="G324" t="inlineStr">
        <is>
          <t>fom</t>
        </is>
      </c>
      <c r="K324" t="inlineStr">
        <is>
          <t>constant_tech</t>
        </is>
      </c>
      <c r="L324" t="inlineStr">
        <is>
          <t>$</t>
        </is>
      </c>
      <c r="M324">
        <f t="array" ref="M324">INDEX([1]!constant_data,_xlfn.XMATCH(_xlfn.CONCAT(
SUBSTITUTE($A324,LEFT($A324,FIND($C324,$A324)+LEN($C324)-1),),
$F324,
$H324:$I324,
SUBSTITUTE($J324,LEFT($A324,FIND($C324,$A324)+LEN($C324)-1),)),
[1]!constant_index),_xlfn.XMATCH($G324,[1]!constant_header))</f>
        <v/>
      </c>
      <c r="N324">
        <f>M324</f>
        <v/>
      </c>
      <c r="O324">
        <f>N324</f>
        <v/>
      </c>
      <c r="P324">
        <f>O324</f>
        <v/>
      </c>
      <c r="Q324">
        <f>P324</f>
        <v/>
      </c>
      <c r="R324">
        <f>Q324</f>
        <v/>
      </c>
      <c r="S324">
        <f>R324</f>
        <v/>
      </c>
      <c r="T324">
        <f>S324</f>
        <v/>
      </c>
      <c r="U324">
        <f>T324</f>
        <v/>
      </c>
      <c r="V324">
        <f>U324</f>
        <v/>
      </c>
      <c r="W324">
        <f>V324</f>
        <v/>
      </c>
    </row>
    <row r="325">
      <c r="A325" t="inlineStr">
        <is>
          <t>CIMS.CAN.QC.Transportation Freight.Freight.Marine</t>
        </is>
      </c>
      <c r="B325" t="inlineStr">
        <is>
          <t>Service</t>
        </is>
      </c>
      <c r="C325" t="inlineStr">
        <is>
          <t>QC</t>
        </is>
      </c>
      <c r="D325" t="inlineStr">
        <is>
          <t>Transportation Freight</t>
        </is>
      </c>
      <c r="E325" t="inlineStr">
        <is>
          <t>Marine</t>
        </is>
      </c>
      <c r="F325" t="inlineStr">
        <is>
          <t>Fuel Oil Standard</t>
        </is>
      </c>
      <c r="G325" t="inlineStr">
        <is>
          <t>service_request</t>
        </is>
      </c>
      <c r="J325" t="inlineStr">
        <is>
          <t>CIMS.Generic Fuels.Fuel Oil</t>
        </is>
      </c>
      <c r="K325" t="inlineStr">
        <is>
          <t>annual_tech</t>
        </is>
      </c>
      <c r="L325">
        <f t="array" ref="L325">INDEX([1]!annual_data,_xlfn.XMATCH(_xlfn.CONCAT(
SUBSTITUTE($A325,LEFT($A325,FIND($C325,$A325)+LEN($C325)-1),),
$F325,
$G325:$I325,
SUBSTITUTE($J325,LEFT($A325,FIND($C325,$A325)+LEN($C325)-1),)),
[1]!annual_index),_xlfn.XMATCH(L$2,[1]!annual_header))</f>
        <v/>
      </c>
      <c r="M325">
        <f t="array" ref="M325">INDEX([1]!annual_data,_xlfn.XMATCH(_xlfn.CONCAT(
SUBSTITUTE($A325,LEFT($A325,FIND($C325,$A325)+LEN($C325)-1),),
$F325,
$G325:$I325,
SUBSTITUTE($J325,LEFT($A325,FIND($C325,$A325)+LEN($C325)-1),)),
[1]!annual_index),_xlfn.XMATCH(M$2,[1]!annual_header))</f>
        <v/>
      </c>
      <c r="N325">
        <f>M325</f>
        <v/>
      </c>
      <c r="O325">
        <f>N325</f>
        <v/>
      </c>
      <c r="P325">
        <f>O325</f>
        <v/>
      </c>
      <c r="Q325">
        <f>P325</f>
        <v/>
      </c>
      <c r="R325">
        <f>Q325</f>
        <v/>
      </c>
      <c r="S325">
        <f>R325</f>
        <v/>
      </c>
      <c r="T325">
        <f>S325</f>
        <v/>
      </c>
      <c r="U325">
        <f>T325</f>
        <v/>
      </c>
      <c r="V325">
        <f>U325</f>
        <v/>
      </c>
      <c r="W325">
        <f>V325</f>
        <v/>
      </c>
    </row>
    <row r="326">
      <c r="A326" t="inlineStr">
        <is>
          <t>CIMS.CAN.QC.Transportation Freight.Freight.Marine</t>
        </is>
      </c>
      <c r="B326" t="inlineStr">
        <is>
          <t>Service</t>
        </is>
      </c>
      <c r="C326" t="inlineStr">
        <is>
          <t>QC</t>
        </is>
      </c>
      <c r="D326" t="inlineStr">
        <is>
          <t>Transportation Freight</t>
        </is>
      </c>
      <c r="E326" t="inlineStr">
        <is>
          <t>Marine</t>
        </is>
      </c>
      <c r="F326" t="inlineStr">
        <is>
          <t>Fuel Oil Efficient</t>
        </is>
      </c>
      <c r="G326" t="inlineStr">
        <is>
          <t>technology</t>
        </is>
      </c>
    </row>
    <row r="327">
      <c r="A327" t="inlineStr">
        <is>
          <t>CIMS.CAN.QC.Transportation Freight.Freight.Marine</t>
        </is>
      </c>
      <c r="B327" t="inlineStr">
        <is>
          <t>Service</t>
        </is>
      </c>
      <c r="C327" t="inlineStr">
        <is>
          <t>QC</t>
        </is>
      </c>
      <c r="D327" t="inlineStr">
        <is>
          <t>Transportation Freight</t>
        </is>
      </c>
      <c r="E327" t="inlineStr">
        <is>
          <t>Marine</t>
        </is>
      </c>
      <c r="F327" t="inlineStr">
        <is>
          <t>Fuel Oil Efficient</t>
        </is>
      </c>
      <c r="G327" t="inlineStr">
        <is>
          <t>available</t>
        </is>
      </c>
      <c r="K327" t="inlineStr">
        <is>
          <t>constant_tech</t>
        </is>
      </c>
      <c r="L327" t="inlineStr">
        <is>
          <t>Year</t>
        </is>
      </c>
      <c r="M327">
        <f t="array" ref="M327">INDEX([1]!constant_data,_xlfn.XMATCH(_xlfn.CONCAT(
SUBSTITUTE($A327,LEFT($A327,FIND($C327,$A327)+LEN($C327)-1),),
$F327,
$H327:$I327,
SUBSTITUTE($J327,LEFT($A327,FIND($C327,$A327)+LEN($C327)-1),)),
[1]!constant_index),_xlfn.XMATCH($G327,[1]!constant_header))</f>
        <v/>
      </c>
      <c r="N327">
        <f>M327</f>
        <v/>
      </c>
      <c r="O327">
        <f>N327</f>
        <v/>
      </c>
      <c r="P327">
        <f>O327</f>
        <v/>
      </c>
      <c r="Q327">
        <f>P327</f>
        <v/>
      </c>
      <c r="R327">
        <f>Q327</f>
        <v/>
      </c>
      <c r="S327">
        <f>R327</f>
        <v/>
      </c>
      <c r="T327">
        <f>S327</f>
        <v/>
      </c>
      <c r="U327">
        <f>T327</f>
        <v/>
      </c>
      <c r="V327">
        <f>U327</f>
        <v/>
      </c>
      <c r="W327">
        <f>V327</f>
        <v/>
      </c>
    </row>
    <row r="328">
      <c r="A328" t="inlineStr">
        <is>
          <t>CIMS.CAN.QC.Transportation Freight.Freight.Marine</t>
        </is>
      </c>
      <c r="B328" t="inlineStr">
        <is>
          <t>Service</t>
        </is>
      </c>
      <c r="C328" t="inlineStr">
        <is>
          <t>QC</t>
        </is>
      </c>
      <c r="D328" t="inlineStr">
        <is>
          <t>Transportation Freight</t>
        </is>
      </c>
      <c r="E328" t="inlineStr">
        <is>
          <t>Marine</t>
        </is>
      </c>
      <c r="F328" t="inlineStr">
        <is>
          <t>Fuel Oil Efficient</t>
        </is>
      </c>
      <c r="G328" t="inlineStr">
        <is>
          <t>unavailable</t>
        </is>
      </c>
      <c r="K328" t="inlineStr">
        <is>
          <t>constant_tech</t>
        </is>
      </c>
      <c r="L328" t="inlineStr">
        <is>
          <t>Year</t>
        </is>
      </c>
      <c r="M328">
        <f t="array" ref="M328">INDEX([1]!constant_data,_xlfn.XMATCH(_xlfn.CONCAT(
SUBSTITUTE($A328,LEFT($A328,FIND($C328,$A328)+LEN($C328)-1),),
$F328,
$H328:$I328,
SUBSTITUTE($J328,LEFT($A328,FIND($C328,$A328)+LEN($C328)-1),)),
[1]!constant_index),_xlfn.XMATCH($G328,[1]!constant_header))</f>
        <v/>
      </c>
      <c r="N328">
        <f>M328</f>
        <v/>
      </c>
      <c r="O328">
        <f>N328</f>
        <v/>
      </c>
      <c r="P328">
        <f>O328</f>
        <v/>
      </c>
      <c r="Q328">
        <f>P328</f>
        <v/>
      </c>
      <c r="R328">
        <f>Q328</f>
        <v/>
      </c>
      <c r="S328">
        <f>R328</f>
        <v/>
      </c>
      <c r="T328">
        <f>S328</f>
        <v/>
      </c>
      <c r="U328">
        <f>T328</f>
        <v/>
      </c>
      <c r="V328">
        <f>U328</f>
        <v/>
      </c>
      <c r="W328">
        <f>V328</f>
        <v/>
      </c>
    </row>
    <row r="329">
      <c r="A329" t="inlineStr">
        <is>
          <t>CIMS.CAN.QC.Transportation Freight.Freight.Marine</t>
        </is>
      </c>
      <c r="B329" t="inlineStr">
        <is>
          <t>Service</t>
        </is>
      </c>
      <c r="C329" t="inlineStr">
        <is>
          <t>QC</t>
        </is>
      </c>
      <c r="D329" t="inlineStr">
        <is>
          <t>Transportation Freight</t>
        </is>
      </c>
      <c r="E329" t="inlineStr">
        <is>
          <t>Marine</t>
        </is>
      </c>
      <c r="F329" t="inlineStr">
        <is>
          <t>Fuel Oil Efficient</t>
        </is>
      </c>
      <c r="G329" t="inlineStr">
        <is>
          <t>lifetime</t>
        </is>
      </c>
      <c r="K329" t="inlineStr">
        <is>
          <t>constant_tech</t>
        </is>
      </c>
      <c r="L329" t="inlineStr">
        <is>
          <t>Years</t>
        </is>
      </c>
      <c r="M329">
        <f t="array" ref="M329">INDEX([1]!constant_data,_xlfn.XMATCH(_xlfn.CONCAT(
SUBSTITUTE($A329,LEFT($A329,FIND($C329,$A329)+LEN($C329)-1),),
$F329,
$H329:$I329,
SUBSTITUTE($J329,LEFT($A329,FIND($C329,$A329)+LEN($C329)-1),)),
[1]!constant_index),_xlfn.XMATCH($G329,[1]!constant_header))</f>
        <v/>
      </c>
      <c r="N329">
        <f>M329</f>
        <v/>
      </c>
      <c r="O329">
        <f>N329</f>
        <v/>
      </c>
      <c r="P329">
        <f>O329</f>
        <v/>
      </c>
      <c r="Q329">
        <f>P329</f>
        <v/>
      </c>
      <c r="R329">
        <f>Q329</f>
        <v/>
      </c>
      <c r="S329">
        <f>R329</f>
        <v/>
      </c>
      <c r="T329">
        <f>S329</f>
        <v/>
      </c>
      <c r="U329">
        <f>T329</f>
        <v/>
      </c>
      <c r="V329">
        <f>U329</f>
        <v/>
      </c>
      <c r="W329">
        <f>V329</f>
        <v/>
      </c>
    </row>
    <row r="330">
      <c r="A330" t="inlineStr">
        <is>
          <t>CIMS.CAN.QC.Transportation Freight.Freight.Marine</t>
        </is>
      </c>
      <c r="B330" t="inlineStr">
        <is>
          <t>Service</t>
        </is>
      </c>
      <c r="C330" t="inlineStr">
        <is>
          <t>QC</t>
        </is>
      </c>
      <c r="D330" t="inlineStr">
        <is>
          <t>Transportation Freight</t>
        </is>
      </c>
      <c r="E330" t="inlineStr">
        <is>
          <t>Marine</t>
        </is>
      </c>
      <c r="F330" t="inlineStr">
        <is>
          <t>Fuel Oil Efficient</t>
        </is>
      </c>
      <c r="G330" t="inlineStr">
        <is>
          <t>market_share_total</t>
        </is>
      </c>
      <c r="K330" t="inlineStr">
        <is>
          <t>annual_tech</t>
        </is>
      </c>
      <c r="L330" t="inlineStr">
        <is>
          <t>%</t>
        </is>
      </c>
      <c r="M330">
        <f t="array" ref="M330">INDEX([1]!annual_data,_xlfn.XMATCH(_xlfn.CONCAT(
SUBSTITUTE($A330,LEFT($A330,FIND($C330,$A330)+LEN($C330)-1),),
$F330,
$G330:$I330,
SUBSTITUTE($J330,LEFT($A330,FIND($C330,$A330)+LEN($C330)-1),)),
[1]!annual_index),_xlfn.XMATCH(M$2,[1]!annual_header))</f>
        <v/>
      </c>
    </row>
    <row r="331">
      <c r="A331" t="inlineStr">
        <is>
          <t>CIMS.CAN.QC.Transportation Freight.Freight.Marine</t>
        </is>
      </c>
      <c r="B331" t="inlineStr">
        <is>
          <t>Service</t>
        </is>
      </c>
      <c r="C331" t="inlineStr">
        <is>
          <t>QC</t>
        </is>
      </c>
      <c r="D331" t="inlineStr">
        <is>
          <t>Transportation Freight</t>
        </is>
      </c>
      <c r="E331" t="inlineStr">
        <is>
          <t>Marine</t>
        </is>
      </c>
      <c r="F331" t="inlineStr">
        <is>
          <t>Fuel Oil Efficient</t>
        </is>
      </c>
      <c r="G331" t="inlineStr">
        <is>
          <t>output</t>
        </is>
      </c>
      <c r="K331" t="inlineStr">
        <is>
          <t>constant_tech</t>
        </is>
      </c>
      <c r="L331" t="inlineStr">
        <is>
          <t>node unit</t>
        </is>
      </c>
      <c r="M331">
        <f t="array" ref="M331">INDEX([1]!constant_data,_xlfn.XMATCH(_xlfn.CONCAT(
SUBSTITUTE($A331,LEFT($A331,FIND($C331,$A331)+LEN($C331)-1),),
$F331,
$H331:$I331,
SUBSTITUTE($J331,LEFT($A331,FIND($C331,$A331)+LEN($C331)-1),)),
[1]!constant_index),_xlfn.XMATCH($G331,[1]!constant_header))</f>
        <v/>
      </c>
      <c r="N331">
        <f>M331</f>
        <v/>
      </c>
      <c r="O331">
        <f>N331</f>
        <v/>
      </c>
      <c r="P331">
        <f>O331</f>
        <v/>
      </c>
      <c r="Q331">
        <f>P331</f>
        <v/>
      </c>
      <c r="R331">
        <f>Q331</f>
        <v/>
      </c>
      <c r="S331">
        <f>R331</f>
        <v/>
      </c>
      <c r="T331">
        <f>S331</f>
        <v/>
      </c>
      <c r="U331">
        <f>T331</f>
        <v/>
      </c>
      <c r="V331">
        <f>U331</f>
        <v/>
      </c>
      <c r="W331">
        <f>V331</f>
        <v/>
      </c>
    </row>
    <row r="332">
      <c r="A332" t="inlineStr">
        <is>
          <t>CIMS.CAN.QC.Transportation Freight.Freight.Marine</t>
        </is>
      </c>
      <c r="B332" t="inlineStr">
        <is>
          <t>Service</t>
        </is>
      </c>
      <c r="C332" t="inlineStr">
        <is>
          <t>QC</t>
        </is>
      </c>
      <c r="D332" t="inlineStr">
        <is>
          <t>Transportation Freight</t>
        </is>
      </c>
      <c r="E332" t="inlineStr">
        <is>
          <t>Marine</t>
        </is>
      </c>
      <c r="F332" t="inlineStr">
        <is>
          <t>Fuel Oil Efficient</t>
        </is>
      </c>
      <c r="G332" t="inlineStr">
        <is>
          <t>fcc</t>
        </is>
      </c>
      <c r="K332" t="inlineStr">
        <is>
          <t>constant_tech</t>
        </is>
      </c>
      <c r="L332" t="inlineStr">
        <is>
          <t>$</t>
        </is>
      </c>
      <c r="M332">
        <f t="array" ref="M332">INDEX([1]!constant_data,_xlfn.XMATCH(_xlfn.CONCAT(
SUBSTITUTE($A332,LEFT($A332,FIND($C332,$A332)+LEN($C332)-1),),
$F332,
$H332:$I332,
SUBSTITUTE($J332,LEFT($A332,FIND($C332,$A332)+LEN($C332)-1),)),
[1]!constant_index),_xlfn.XMATCH($G332,[1]!constant_header))</f>
        <v/>
      </c>
      <c r="N332">
        <f>M332</f>
        <v/>
      </c>
      <c r="O332">
        <f>N332</f>
        <v/>
      </c>
      <c r="P332">
        <f>O332</f>
        <v/>
      </c>
      <c r="Q332">
        <f>P332</f>
        <v/>
      </c>
      <c r="R332">
        <f>Q332</f>
        <v/>
      </c>
      <c r="S332">
        <f>R332</f>
        <v/>
      </c>
      <c r="T332">
        <f>S332</f>
        <v/>
      </c>
      <c r="U332">
        <f>T332</f>
        <v/>
      </c>
      <c r="V332">
        <f>U332</f>
        <v/>
      </c>
      <c r="W332">
        <f>V332</f>
        <v/>
      </c>
    </row>
    <row r="333">
      <c r="A333" t="inlineStr">
        <is>
          <t>CIMS.CAN.QC.Transportation Freight.Freight.Marine</t>
        </is>
      </c>
      <c r="B333" t="inlineStr">
        <is>
          <t>Service</t>
        </is>
      </c>
      <c r="C333" t="inlineStr">
        <is>
          <t>QC</t>
        </is>
      </c>
      <c r="D333" t="inlineStr">
        <is>
          <t>Transportation Freight</t>
        </is>
      </c>
      <c r="E333" t="inlineStr">
        <is>
          <t>Marine</t>
        </is>
      </c>
      <c r="F333" t="inlineStr">
        <is>
          <t>Fuel Oil Efficient</t>
        </is>
      </c>
      <c r="G333" t="inlineStr">
        <is>
          <t>fom</t>
        </is>
      </c>
      <c r="K333" t="inlineStr">
        <is>
          <t>constant_tech</t>
        </is>
      </c>
      <c r="L333" t="inlineStr">
        <is>
          <t>$</t>
        </is>
      </c>
      <c r="M333">
        <f t="array" ref="M333">INDEX([1]!constant_data,_xlfn.XMATCH(_xlfn.CONCAT(
SUBSTITUTE($A333,LEFT($A333,FIND($C333,$A333)+LEN($C333)-1),),
$F333,
$H333:$I333,
SUBSTITUTE($J333,LEFT($A333,FIND($C333,$A333)+LEN($C333)-1),)),
[1]!constant_index),_xlfn.XMATCH($G333,[1]!constant_header))</f>
        <v/>
      </c>
      <c r="N333">
        <f>M333</f>
        <v/>
      </c>
      <c r="O333">
        <f>N333</f>
        <v/>
      </c>
      <c r="P333">
        <f>O333</f>
        <v/>
      </c>
      <c r="Q333">
        <f>P333</f>
        <v/>
      </c>
      <c r="R333">
        <f>Q333</f>
        <v/>
      </c>
      <c r="S333">
        <f>R333</f>
        <v/>
      </c>
      <c r="T333">
        <f>S333</f>
        <v/>
      </c>
      <c r="U333">
        <f>T333</f>
        <v/>
      </c>
      <c r="V333">
        <f>U333</f>
        <v/>
      </c>
      <c r="W333">
        <f>V333</f>
        <v/>
      </c>
    </row>
    <row r="334">
      <c r="A334" t="inlineStr">
        <is>
          <t>CIMS.CAN.QC.Transportation Freight.Freight.Marine</t>
        </is>
      </c>
      <c r="B334" t="inlineStr">
        <is>
          <t>Service</t>
        </is>
      </c>
      <c r="C334" t="inlineStr">
        <is>
          <t>QC</t>
        </is>
      </c>
      <c r="D334" t="inlineStr">
        <is>
          <t>Transportation Freight</t>
        </is>
      </c>
      <c r="E334" t="inlineStr">
        <is>
          <t>Marine</t>
        </is>
      </c>
      <c r="F334" t="inlineStr">
        <is>
          <t>Fuel Oil Efficient</t>
        </is>
      </c>
      <c r="G334" t="inlineStr">
        <is>
          <t>service_request</t>
        </is>
      </c>
      <c r="J334" t="inlineStr">
        <is>
          <t>CIMS.Generic Fuels.Fuel Oil</t>
        </is>
      </c>
      <c r="K334" t="inlineStr">
        <is>
          <t>annual_tech</t>
        </is>
      </c>
      <c r="L334">
        <f t="array" ref="L334">INDEX([1]!annual_data,_xlfn.XMATCH(_xlfn.CONCAT(
SUBSTITUTE($A334,LEFT($A334,FIND($C334,$A334)+LEN($C334)-1),),
$F334,
$G334:$I334,
SUBSTITUTE($J334,LEFT($A334,FIND($C334,$A334)+LEN($C334)-1),)),
[1]!annual_index),_xlfn.XMATCH(L$2,[1]!annual_header))</f>
        <v/>
      </c>
      <c r="M334">
        <f t="array" ref="M334">INDEX([1]!annual_data,_xlfn.XMATCH(_xlfn.CONCAT(
SUBSTITUTE($A334,LEFT($A334,FIND($C334,$A334)+LEN($C334)-1),),
$F334,
$G334:$I334,
SUBSTITUTE($J334,LEFT($A334,FIND($C334,$A334)+LEN($C334)-1),)),
[1]!annual_index),_xlfn.XMATCH(M$2,[1]!annual_header))</f>
        <v/>
      </c>
      <c r="N334">
        <f>M334</f>
        <v/>
      </c>
      <c r="O334">
        <f>N334</f>
        <v/>
      </c>
      <c r="P334">
        <f>O334</f>
        <v/>
      </c>
      <c r="Q334">
        <f>P334</f>
        <v/>
      </c>
      <c r="R334">
        <f>Q334</f>
        <v/>
      </c>
      <c r="S334">
        <f>R334</f>
        <v/>
      </c>
      <c r="T334">
        <f>S334</f>
        <v/>
      </c>
      <c r="U334">
        <f>T334</f>
        <v/>
      </c>
      <c r="V334">
        <f>U334</f>
        <v/>
      </c>
      <c r="W334">
        <f>V334</f>
        <v/>
      </c>
    </row>
    <row r="335">
      <c r="A335" t="inlineStr">
        <is>
          <t>CIMS.CAN.QC.Transportation Freight.Freight.Marine</t>
        </is>
      </c>
      <c r="B335" t="inlineStr">
        <is>
          <t>Service</t>
        </is>
      </c>
      <c r="C335" t="inlineStr">
        <is>
          <t>QC</t>
        </is>
      </c>
      <c r="D335" t="inlineStr">
        <is>
          <t>Transportation Freight</t>
        </is>
      </c>
      <c r="E335" t="inlineStr">
        <is>
          <t>Marine</t>
        </is>
      </c>
      <c r="F335" t="inlineStr">
        <is>
          <t>Biodiesel</t>
        </is>
      </c>
      <c r="G335" t="inlineStr">
        <is>
          <t>technology</t>
        </is>
      </c>
    </row>
    <row r="336">
      <c r="A336" t="inlineStr">
        <is>
          <t>CIMS.CAN.QC.Transportation Freight.Freight.Marine</t>
        </is>
      </c>
      <c r="B336" t="inlineStr">
        <is>
          <t>Service</t>
        </is>
      </c>
      <c r="C336" t="inlineStr">
        <is>
          <t>QC</t>
        </is>
      </c>
      <c r="D336" t="inlineStr">
        <is>
          <t>Transportation Freight</t>
        </is>
      </c>
      <c r="E336" t="inlineStr">
        <is>
          <t>Marine</t>
        </is>
      </c>
      <c r="F336" t="inlineStr">
        <is>
          <t>Biodiesel</t>
        </is>
      </c>
      <c r="G336" t="inlineStr">
        <is>
          <t>available</t>
        </is>
      </c>
      <c r="K336" t="inlineStr">
        <is>
          <t>constant_tech</t>
        </is>
      </c>
      <c r="L336" t="inlineStr">
        <is>
          <t>Year</t>
        </is>
      </c>
      <c r="M336">
        <f t="array" ref="M336">INDEX([1]!constant_data,_xlfn.XMATCH(_xlfn.CONCAT(
SUBSTITUTE($A336,LEFT($A336,FIND($C336,$A336)+LEN($C336)-1),),
$F336,
$H336:$I336,
SUBSTITUTE($J336,LEFT($A336,FIND($C336,$A336)+LEN($C336)-1),)),
[1]!constant_index),_xlfn.XMATCH($G336,[1]!constant_header))</f>
        <v/>
      </c>
      <c r="N336">
        <f>M336</f>
        <v/>
      </c>
      <c r="O336">
        <f>N336</f>
        <v/>
      </c>
      <c r="P336">
        <f>O336</f>
        <v/>
      </c>
      <c r="Q336">
        <f>P336</f>
        <v/>
      </c>
      <c r="R336">
        <f>Q336</f>
        <v/>
      </c>
      <c r="S336">
        <f>R336</f>
        <v/>
      </c>
      <c r="T336">
        <f>S336</f>
        <v/>
      </c>
      <c r="U336">
        <f>T336</f>
        <v/>
      </c>
      <c r="V336">
        <f>U336</f>
        <v/>
      </c>
      <c r="W336">
        <f>V336</f>
        <v/>
      </c>
    </row>
    <row r="337">
      <c r="A337" t="inlineStr">
        <is>
          <t>CIMS.CAN.QC.Transportation Freight.Freight.Marine</t>
        </is>
      </c>
      <c r="B337" t="inlineStr">
        <is>
          <t>Service</t>
        </is>
      </c>
      <c r="C337" t="inlineStr">
        <is>
          <t>QC</t>
        </is>
      </c>
      <c r="D337" t="inlineStr">
        <is>
          <t>Transportation Freight</t>
        </is>
      </c>
      <c r="E337" t="inlineStr">
        <is>
          <t>Marine</t>
        </is>
      </c>
      <c r="F337" t="inlineStr">
        <is>
          <t>Biodiesel</t>
        </is>
      </c>
      <c r="G337" t="inlineStr">
        <is>
          <t>unavailable</t>
        </is>
      </c>
      <c r="K337" t="inlineStr">
        <is>
          <t>constant_tech</t>
        </is>
      </c>
      <c r="L337" t="inlineStr">
        <is>
          <t>Year</t>
        </is>
      </c>
      <c r="M337">
        <f t="array" ref="M337">INDEX([1]!constant_data,_xlfn.XMATCH(_xlfn.CONCAT(
SUBSTITUTE($A337,LEFT($A337,FIND($C337,$A337)+LEN($C337)-1),),
$F337,
$H337:$I337,
SUBSTITUTE($J337,LEFT($A337,FIND($C337,$A337)+LEN($C337)-1),)),
[1]!constant_index),_xlfn.XMATCH($G337,[1]!constant_header))</f>
        <v/>
      </c>
      <c r="N337">
        <f>M337</f>
        <v/>
      </c>
      <c r="O337">
        <f>N337</f>
        <v/>
      </c>
      <c r="P337">
        <f>O337</f>
        <v/>
      </c>
      <c r="Q337">
        <f>P337</f>
        <v/>
      </c>
      <c r="R337">
        <f>Q337</f>
        <v/>
      </c>
      <c r="S337">
        <f>R337</f>
        <v/>
      </c>
      <c r="T337">
        <f>S337</f>
        <v/>
      </c>
      <c r="U337">
        <f>T337</f>
        <v/>
      </c>
      <c r="V337">
        <f>U337</f>
        <v/>
      </c>
      <c r="W337">
        <f>V337</f>
        <v/>
      </c>
    </row>
    <row r="338">
      <c r="A338" t="inlineStr">
        <is>
          <t>CIMS.CAN.QC.Transportation Freight.Freight.Marine</t>
        </is>
      </c>
      <c r="B338" t="inlineStr">
        <is>
          <t>Service</t>
        </is>
      </c>
      <c r="C338" t="inlineStr">
        <is>
          <t>QC</t>
        </is>
      </c>
      <c r="D338" t="inlineStr">
        <is>
          <t>Transportation Freight</t>
        </is>
      </c>
      <c r="E338" t="inlineStr">
        <is>
          <t>Marine</t>
        </is>
      </c>
      <c r="F338" t="inlineStr">
        <is>
          <t>Biodiesel</t>
        </is>
      </c>
      <c r="G338" t="inlineStr">
        <is>
          <t>lifetime</t>
        </is>
      </c>
      <c r="K338" t="inlineStr">
        <is>
          <t>constant_tech</t>
        </is>
      </c>
      <c r="L338" t="inlineStr">
        <is>
          <t>Years</t>
        </is>
      </c>
      <c r="M338">
        <f t="array" ref="M338">INDEX([1]!constant_data,_xlfn.XMATCH(_xlfn.CONCAT(
SUBSTITUTE($A338,LEFT($A338,FIND($C338,$A338)+LEN($C338)-1),),
$F338,
$H338:$I338,
SUBSTITUTE($J338,LEFT($A338,FIND($C338,$A338)+LEN($C338)-1),)),
[1]!constant_index),_xlfn.XMATCH($G338,[1]!constant_header))</f>
        <v/>
      </c>
      <c r="N338">
        <f>M338</f>
        <v/>
      </c>
      <c r="O338">
        <f>N338</f>
        <v/>
      </c>
      <c r="P338">
        <f>O338</f>
        <v/>
      </c>
      <c r="Q338">
        <f>P338</f>
        <v/>
      </c>
      <c r="R338">
        <f>Q338</f>
        <v/>
      </c>
      <c r="S338">
        <f>R338</f>
        <v/>
      </c>
      <c r="T338">
        <f>S338</f>
        <v/>
      </c>
      <c r="U338">
        <f>T338</f>
        <v/>
      </c>
      <c r="V338">
        <f>U338</f>
        <v/>
      </c>
      <c r="W338">
        <f>V338</f>
        <v/>
      </c>
    </row>
    <row r="339">
      <c r="A339" t="inlineStr">
        <is>
          <t>CIMS.CAN.QC.Transportation Freight.Freight.Marine</t>
        </is>
      </c>
      <c r="B339" t="inlineStr">
        <is>
          <t>Service</t>
        </is>
      </c>
      <c r="C339" t="inlineStr">
        <is>
          <t>QC</t>
        </is>
      </c>
      <c r="D339" t="inlineStr">
        <is>
          <t>Transportation Freight</t>
        </is>
      </c>
      <c r="E339" t="inlineStr">
        <is>
          <t>Marine</t>
        </is>
      </c>
      <c r="F339" t="inlineStr">
        <is>
          <t>Biodiesel</t>
        </is>
      </c>
      <c r="G339" t="inlineStr">
        <is>
          <t>market_share_total</t>
        </is>
      </c>
      <c r="K339" t="inlineStr">
        <is>
          <t>annual_tech</t>
        </is>
      </c>
      <c r="L339" t="inlineStr">
        <is>
          <t>%</t>
        </is>
      </c>
      <c r="M339">
        <f t="array" ref="M339">INDEX([1]!annual_data,_xlfn.XMATCH(_xlfn.CONCAT(
SUBSTITUTE($A339,LEFT($A339,FIND($C339,$A339)+LEN($C339)-1),),
$F339,
$G339:$I339,
SUBSTITUTE($J339,LEFT($A339,FIND($C339,$A339)+LEN($C339)-1),)),
[1]!annual_index),_xlfn.XMATCH(M$2,[1]!annual_header))</f>
        <v/>
      </c>
    </row>
    <row r="340">
      <c r="A340" t="inlineStr">
        <is>
          <t>CIMS.CAN.QC.Transportation Freight.Freight.Marine</t>
        </is>
      </c>
      <c r="B340" t="inlineStr">
        <is>
          <t>Service</t>
        </is>
      </c>
      <c r="C340" t="inlineStr">
        <is>
          <t>QC</t>
        </is>
      </c>
      <c r="D340" t="inlineStr">
        <is>
          <t>Transportation Freight</t>
        </is>
      </c>
      <c r="E340" t="inlineStr">
        <is>
          <t>Marine</t>
        </is>
      </c>
      <c r="F340" t="inlineStr">
        <is>
          <t>Biodiesel</t>
        </is>
      </c>
      <c r="G340" t="inlineStr">
        <is>
          <t>output</t>
        </is>
      </c>
      <c r="K340" t="inlineStr">
        <is>
          <t>constant_tech</t>
        </is>
      </c>
      <c r="L340" t="inlineStr">
        <is>
          <t>node unit</t>
        </is>
      </c>
      <c r="M340">
        <f t="array" ref="M340">INDEX([1]!constant_data,_xlfn.XMATCH(_xlfn.CONCAT(
SUBSTITUTE($A340,LEFT($A340,FIND($C340,$A340)+LEN($C340)-1),),
$F340,
$H340:$I340,
SUBSTITUTE($J340,LEFT($A340,FIND($C340,$A340)+LEN($C340)-1),)),
[1]!constant_index),_xlfn.XMATCH($G340,[1]!constant_header))</f>
        <v/>
      </c>
      <c r="N340">
        <f>M340</f>
        <v/>
      </c>
      <c r="O340">
        <f>N340</f>
        <v/>
      </c>
      <c r="P340">
        <f>O340</f>
        <v/>
      </c>
      <c r="Q340">
        <f>P340</f>
        <v/>
      </c>
      <c r="R340">
        <f>Q340</f>
        <v/>
      </c>
      <c r="S340">
        <f>R340</f>
        <v/>
      </c>
      <c r="T340">
        <f>S340</f>
        <v/>
      </c>
      <c r="U340">
        <f>T340</f>
        <v/>
      </c>
      <c r="V340">
        <f>U340</f>
        <v/>
      </c>
      <c r="W340">
        <f>V340</f>
        <v/>
      </c>
    </row>
    <row r="341">
      <c r="A341" t="inlineStr">
        <is>
          <t>CIMS.CAN.QC.Transportation Freight.Freight.Marine</t>
        </is>
      </c>
      <c r="B341" t="inlineStr">
        <is>
          <t>Service</t>
        </is>
      </c>
      <c r="C341" t="inlineStr">
        <is>
          <t>QC</t>
        </is>
      </c>
      <c r="D341" t="inlineStr">
        <is>
          <t>Transportation Freight</t>
        </is>
      </c>
      <c r="E341" t="inlineStr">
        <is>
          <t>Marine</t>
        </is>
      </c>
      <c r="F341" t="inlineStr">
        <is>
          <t>Biodiesel</t>
        </is>
      </c>
      <c r="G341" t="inlineStr">
        <is>
          <t>fcc</t>
        </is>
      </c>
      <c r="K341" t="inlineStr">
        <is>
          <t>constant_tech</t>
        </is>
      </c>
      <c r="L341" t="inlineStr">
        <is>
          <t>$</t>
        </is>
      </c>
      <c r="M341">
        <f t="array" ref="M341">INDEX([1]!constant_data,_xlfn.XMATCH(_xlfn.CONCAT(
SUBSTITUTE($A341,LEFT($A341,FIND($C341,$A341)+LEN($C341)-1),),
$F341,
$H341:$I341,
SUBSTITUTE($J341,LEFT($A341,FIND($C341,$A341)+LEN($C341)-1),)),
[1]!constant_index),_xlfn.XMATCH($G341,[1]!constant_header))</f>
        <v/>
      </c>
      <c r="N341">
        <f>M341</f>
        <v/>
      </c>
      <c r="O341">
        <f>N341</f>
        <v/>
      </c>
      <c r="P341">
        <f>O341</f>
        <v/>
      </c>
      <c r="Q341">
        <f>P341</f>
        <v/>
      </c>
      <c r="R341">
        <f>Q341</f>
        <v/>
      </c>
      <c r="S341">
        <f>R341</f>
        <v/>
      </c>
      <c r="T341">
        <f>S341</f>
        <v/>
      </c>
      <c r="U341">
        <f>T341</f>
        <v/>
      </c>
      <c r="V341">
        <f>U341</f>
        <v/>
      </c>
      <c r="W341">
        <f>V341</f>
        <v/>
      </c>
    </row>
    <row r="342">
      <c r="A342" t="inlineStr">
        <is>
          <t>CIMS.CAN.QC.Transportation Freight.Freight.Marine</t>
        </is>
      </c>
      <c r="B342" t="inlineStr">
        <is>
          <t>Service</t>
        </is>
      </c>
      <c r="C342" t="inlineStr">
        <is>
          <t>QC</t>
        </is>
      </c>
      <c r="D342" t="inlineStr">
        <is>
          <t>Transportation Freight</t>
        </is>
      </c>
      <c r="E342" t="inlineStr">
        <is>
          <t>Marine</t>
        </is>
      </c>
      <c r="F342" t="inlineStr">
        <is>
          <t>Biodiesel</t>
        </is>
      </c>
      <c r="G342" t="inlineStr">
        <is>
          <t>fom</t>
        </is>
      </c>
      <c r="K342" t="inlineStr">
        <is>
          <t>constant_tech</t>
        </is>
      </c>
      <c r="L342" t="inlineStr">
        <is>
          <t>$</t>
        </is>
      </c>
      <c r="M342">
        <f t="array" ref="M342">INDEX([1]!constant_data,_xlfn.XMATCH(_xlfn.CONCAT(
SUBSTITUTE($A342,LEFT($A342,FIND($C342,$A342)+LEN($C342)-1),),
$F342,
$H342:$I342,
SUBSTITUTE($J342,LEFT($A342,FIND($C342,$A342)+LEN($C342)-1),)),
[1]!constant_index),_xlfn.XMATCH($G342,[1]!constant_header))</f>
        <v/>
      </c>
      <c r="N342">
        <f>M342</f>
        <v/>
      </c>
      <c r="O342">
        <f>N342</f>
        <v/>
      </c>
      <c r="P342">
        <f>O342</f>
        <v/>
      </c>
      <c r="Q342">
        <f>P342</f>
        <v/>
      </c>
      <c r="R342">
        <f>Q342</f>
        <v/>
      </c>
      <c r="S342">
        <f>R342</f>
        <v/>
      </c>
      <c r="T342">
        <f>S342</f>
        <v/>
      </c>
      <c r="U342">
        <f>T342</f>
        <v/>
      </c>
      <c r="V342">
        <f>U342</f>
        <v/>
      </c>
      <c r="W342">
        <f>V342</f>
        <v/>
      </c>
    </row>
    <row r="343">
      <c r="A343" t="inlineStr">
        <is>
          <t>CIMS.CAN.QC.Transportation Freight.Freight.Marine</t>
        </is>
      </c>
      <c r="B343" t="inlineStr">
        <is>
          <t>Service</t>
        </is>
      </c>
      <c r="C343" t="inlineStr">
        <is>
          <t>QC</t>
        </is>
      </c>
      <c r="D343" t="inlineStr">
        <is>
          <t>Transportation Freight</t>
        </is>
      </c>
      <c r="E343" t="inlineStr">
        <is>
          <t>Marine</t>
        </is>
      </c>
      <c r="F343" t="inlineStr">
        <is>
          <t>Biodiesel</t>
        </is>
      </c>
      <c r="G343" t="inlineStr">
        <is>
          <t>service_request</t>
        </is>
      </c>
      <c r="J343" t="inlineStr">
        <is>
          <t>CIMS.CAN.QC.Biodiesel</t>
        </is>
      </c>
      <c r="K343" t="inlineStr">
        <is>
          <t>annual_tech</t>
        </is>
      </c>
      <c r="L343">
        <f t="array" ref="L343">INDEX([1]!annual_data,_xlfn.XMATCH(_xlfn.CONCAT(
SUBSTITUTE($A343,LEFT($A343,FIND($C343,$A343)+LEN($C343)-1),),
$F343,
$G343:$I343,
SUBSTITUTE($J343,LEFT($A343,FIND($C343,$A343)+LEN($C343)-1),)),
[1]!annual_index),_xlfn.XMATCH(L$2,[1]!annual_header))</f>
        <v/>
      </c>
      <c r="M343">
        <f t="array" ref="M343">INDEX([1]!annual_data,_xlfn.XMATCH(_xlfn.CONCAT(
SUBSTITUTE($A343,LEFT($A343,FIND($C343,$A343)+LEN($C343)-1),),
$F343,
$G343:$I343,
SUBSTITUTE($J343,LEFT($A343,FIND($C343,$A343)+LEN($C343)-1),)),
[1]!annual_index),_xlfn.XMATCH(M$2,[1]!annual_header))</f>
        <v/>
      </c>
      <c r="N343">
        <f>M343</f>
        <v/>
      </c>
      <c r="O343">
        <f>N343</f>
        <v/>
      </c>
      <c r="P343">
        <f>O343</f>
        <v/>
      </c>
      <c r="Q343">
        <f>P343</f>
        <v/>
      </c>
      <c r="R343">
        <f>Q343</f>
        <v/>
      </c>
      <c r="S343">
        <f>R343</f>
        <v/>
      </c>
      <c r="T343">
        <f>S343</f>
        <v/>
      </c>
      <c r="U343">
        <f>T343</f>
        <v/>
      </c>
      <c r="V343">
        <f>U343</f>
        <v/>
      </c>
      <c r="W343">
        <f>V343</f>
        <v/>
      </c>
    </row>
    <row r="344">
      <c r="A344" t="inlineStr">
        <is>
          <t>CIMS.CAN.QC.Transportation Freight.Freight.Marine</t>
        </is>
      </c>
      <c r="B344" t="inlineStr">
        <is>
          <t>Service</t>
        </is>
      </c>
      <c r="C344" t="inlineStr">
        <is>
          <t>QC</t>
        </is>
      </c>
      <c r="D344" t="inlineStr">
        <is>
          <t>Transportation Freight</t>
        </is>
      </c>
      <c r="E344" t="inlineStr">
        <is>
          <t>Marine</t>
        </is>
      </c>
      <c r="F344" t="inlineStr">
        <is>
          <t>Hydrogen</t>
        </is>
      </c>
      <c r="G344" t="inlineStr">
        <is>
          <t>technology</t>
        </is>
      </c>
    </row>
    <row r="345">
      <c r="A345" t="inlineStr">
        <is>
          <t>CIMS.CAN.QC.Transportation Freight.Freight.Marine</t>
        </is>
      </c>
      <c r="B345" t="inlineStr">
        <is>
          <t>Service</t>
        </is>
      </c>
      <c r="C345" t="inlineStr">
        <is>
          <t>QC</t>
        </is>
      </c>
      <c r="D345" t="inlineStr">
        <is>
          <t>Transportation Freight</t>
        </is>
      </c>
      <c r="E345" t="inlineStr">
        <is>
          <t>Marine</t>
        </is>
      </c>
      <c r="F345" t="inlineStr">
        <is>
          <t>Hydrogen</t>
        </is>
      </c>
      <c r="G345" t="inlineStr">
        <is>
          <t>available</t>
        </is>
      </c>
      <c r="K345" t="inlineStr">
        <is>
          <t>constant_tech</t>
        </is>
      </c>
      <c r="L345" t="inlineStr">
        <is>
          <t>Year</t>
        </is>
      </c>
      <c r="M345">
        <f t="array" ref="M345">INDEX([1]!constant_data,_xlfn.XMATCH(_xlfn.CONCAT(
SUBSTITUTE($A345,LEFT($A345,FIND($C345,$A345)+LEN($C345)-1),),
$F345,
$H345:$I345,
SUBSTITUTE($J345,LEFT($A345,FIND($C345,$A345)+LEN($C345)-1),)),
[1]!constant_index),_xlfn.XMATCH($G345,[1]!constant_header))</f>
        <v/>
      </c>
      <c r="N345">
        <f>M345</f>
        <v/>
      </c>
      <c r="O345">
        <f>N345</f>
        <v/>
      </c>
      <c r="P345">
        <f>O345</f>
        <v/>
      </c>
      <c r="Q345">
        <f>P345</f>
        <v/>
      </c>
      <c r="R345">
        <f>Q345</f>
        <v/>
      </c>
      <c r="S345">
        <f>R345</f>
        <v/>
      </c>
      <c r="T345">
        <f>S345</f>
        <v/>
      </c>
      <c r="U345">
        <f>T345</f>
        <v/>
      </c>
      <c r="V345">
        <f>U345</f>
        <v/>
      </c>
      <c r="W345">
        <f>V345</f>
        <v/>
      </c>
    </row>
    <row r="346">
      <c r="A346" t="inlineStr">
        <is>
          <t>CIMS.CAN.QC.Transportation Freight.Freight.Marine</t>
        </is>
      </c>
      <c r="B346" t="inlineStr">
        <is>
          <t>Service</t>
        </is>
      </c>
      <c r="C346" t="inlineStr">
        <is>
          <t>QC</t>
        </is>
      </c>
      <c r="D346" t="inlineStr">
        <is>
          <t>Transportation Freight</t>
        </is>
      </c>
      <c r="E346" t="inlineStr">
        <is>
          <t>Marine</t>
        </is>
      </c>
      <c r="F346" t="inlineStr">
        <is>
          <t>Hydrogen</t>
        </is>
      </c>
      <c r="G346" t="inlineStr">
        <is>
          <t>unavailable</t>
        </is>
      </c>
      <c r="K346" t="inlineStr">
        <is>
          <t>constant_tech</t>
        </is>
      </c>
      <c r="L346" t="inlineStr">
        <is>
          <t>Year</t>
        </is>
      </c>
      <c r="M346">
        <f t="array" ref="M346">INDEX([1]!constant_data,_xlfn.XMATCH(_xlfn.CONCAT(
SUBSTITUTE($A346,LEFT($A346,FIND($C346,$A346)+LEN($C346)-1),),
$F346,
$H346:$I346,
SUBSTITUTE($J346,LEFT($A346,FIND($C346,$A346)+LEN($C346)-1),)),
[1]!constant_index),_xlfn.XMATCH($G346,[1]!constant_header))</f>
        <v/>
      </c>
      <c r="N346">
        <f>M346</f>
        <v/>
      </c>
      <c r="O346">
        <f>N346</f>
        <v/>
      </c>
      <c r="P346">
        <f>O346</f>
        <v/>
      </c>
      <c r="Q346">
        <f>P346</f>
        <v/>
      </c>
      <c r="R346">
        <f>Q346</f>
        <v/>
      </c>
      <c r="S346">
        <f>R346</f>
        <v/>
      </c>
      <c r="T346">
        <f>S346</f>
        <v/>
      </c>
      <c r="U346">
        <f>T346</f>
        <v/>
      </c>
      <c r="V346">
        <f>U346</f>
        <v/>
      </c>
      <c r="W346">
        <f>V346</f>
        <v/>
      </c>
    </row>
    <row r="347">
      <c r="A347" t="inlineStr">
        <is>
          <t>CIMS.CAN.QC.Transportation Freight.Freight.Marine</t>
        </is>
      </c>
      <c r="B347" t="inlineStr">
        <is>
          <t>Service</t>
        </is>
      </c>
      <c r="C347" t="inlineStr">
        <is>
          <t>QC</t>
        </is>
      </c>
      <c r="D347" t="inlineStr">
        <is>
          <t>Transportation Freight</t>
        </is>
      </c>
      <c r="E347" t="inlineStr">
        <is>
          <t>Marine</t>
        </is>
      </c>
      <c r="F347" t="inlineStr">
        <is>
          <t>Hydrogen</t>
        </is>
      </c>
      <c r="G347" t="inlineStr">
        <is>
          <t>lifetime</t>
        </is>
      </c>
      <c r="K347" t="inlineStr">
        <is>
          <t>constant_tech</t>
        </is>
      </c>
      <c r="L347" t="inlineStr">
        <is>
          <t>Years</t>
        </is>
      </c>
      <c r="M347">
        <f t="array" ref="M347">INDEX([1]!constant_data,_xlfn.XMATCH(_xlfn.CONCAT(
SUBSTITUTE($A347,LEFT($A347,FIND($C347,$A347)+LEN($C347)-1),),
$F347,
$H347:$I347,
SUBSTITUTE($J347,LEFT($A347,FIND($C347,$A347)+LEN($C347)-1),)),
[1]!constant_index),_xlfn.XMATCH($G347,[1]!constant_header))</f>
        <v/>
      </c>
      <c r="N347">
        <f>M347</f>
        <v/>
      </c>
      <c r="O347">
        <f>N347</f>
        <v/>
      </c>
      <c r="P347">
        <f>O347</f>
        <v/>
      </c>
      <c r="Q347">
        <f>P347</f>
        <v/>
      </c>
      <c r="R347">
        <f>Q347</f>
        <v/>
      </c>
      <c r="S347">
        <f>R347</f>
        <v/>
      </c>
      <c r="T347">
        <f>S347</f>
        <v/>
      </c>
      <c r="U347">
        <f>T347</f>
        <v/>
      </c>
      <c r="V347">
        <f>U347</f>
        <v/>
      </c>
      <c r="W347">
        <f>V347</f>
        <v/>
      </c>
    </row>
    <row r="348">
      <c r="A348" t="inlineStr">
        <is>
          <t>CIMS.CAN.QC.Transportation Freight.Freight.Marine</t>
        </is>
      </c>
      <c r="B348" t="inlineStr">
        <is>
          <t>Service</t>
        </is>
      </c>
      <c r="C348" t="inlineStr">
        <is>
          <t>QC</t>
        </is>
      </c>
      <c r="D348" t="inlineStr">
        <is>
          <t>Transportation Freight</t>
        </is>
      </c>
      <c r="E348" t="inlineStr">
        <is>
          <t>Marine</t>
        </is>
      </c>
      <c r="F348" t="inlineStr">
        <is>
          <t>Hydrogen</t>
        </is>
      </c>
      <c r="G348" t="inlineStr">
        <is>
          <t>market_share_total</t>
        </is>
      </c>
      <c r="K348" t="inlineStr">
        <is>
          <t>annual_tech</t>
        </is>
      </c>
      <c r="L348" t="inlineStr">
        <is>
          <t>%</t>
        </is>
      </c>
      <c r="M348">
        <f t="array" ref="M348">INDEX([1]!annual_data,_xlfn.XMATCH(_xlfn.CONCAT(
SUBSTITUTE($A348,LEFT($A348,FIND($C348,$A348)+LEN($C348)-1),),
$F348,
$G348:$I348,
SUBSTITUTE($J348,LEFT($A348,FIND($C348,$A348)+LEN($C348)-1),)),
[1]!annual_index),_xlfn.XMATCH(M$2,[1]!annual_header))</f>
        <v/>
      </c>
    </row>
    <row r="349">
      <c r="A349" t="inlineStr">
        <is>
          <t>CIMS.CAN.QC.Transportation Freight.Freight.Marine</t>
        </is>
      </c>
      <c r="B349" t="inlineStr">
        <is>
          <t>Service</t>
        </is>
      </c>
      <c r="C349" t="inlineStr">
        <is>
          <t>QC</t>
        </is>
      </c>
      <c r="D349" t="inlineStr">
        <is>
          <t>Transportation Freight</t>
        </is>
      </c>
      <c r="E349" t="inlineStr">
        <is>
          <t>Marine</t>
        </is>
      </c>
      <c r="F349" t="inlineStr">
        <is>
          <t>Hydrogen</t>
        </is>
      </c>
      <c r="G349" t="inlineStr">
        <is>
          <t>output</t>
        </is>
      </c>
      <c r="K349" t="inlineStr">
        <is>
          <t>constant_tech</t>
        </is>
      </c>
      <c r="L349" t="inlineStr">
        <is>
          <t>node unit</t>
        </is>
      </c>
      <c r="M349">
        <f t="array" ref="M349">INDEX([1]!constant_data,_xlfn.XMATCH(_xlfn.CONCAT(
SUBSTITUTE($A349,LEFT($A349,FIND($C349,$A349)+LEN($C349)-1),),
$F349,
$H349:$I349,
SUBSTITUTE($J349,LEFT($A349,FIND($C349,$A349)+LEN($C349)-1),)),
[1]!constant_index),_xlfn.XMATCH($G349,[1]!constant_header))</f>
        <v/>
      </c>
      <c r="N349">
        <f>M349</f>
        <v/>
      </c>
      <c r="O349">
        <f>N349</f>
        <v/>
      </c>
      <c r="P349">
        <f>O349</f>
        <v/>
      </c>
      <c r="Q349">
        <f>P349</f>
        <v/>
      </c>
      <c r="R349">
        <f>Q349</f>
        <v/>
      </c>
      <c r="S349">
        <f>R349</f>
        <v/>
      </c>
      <c r="T349">
        <f>S349</f>
        <v/>
      </c>
      <c r="U349">
        <f>T349</f>
        <v/>
      </c>
      <c r="V349">
        <f>U349</f>
        <v/>
      </c>
      <c r="W349">
        <f>V349</f>
        <v/>
      </c>
    </row>
    <row r="350">
      <c r="A350" t="inlineStr">
        <is>
          <t>CIMS.CAN.QC.Transportation Freight.Freight.Marine</t>
        </is>
      </c>
      <c r="B350" t="inlineStr">
        <is>
          <t>Service</t>
        </is>
      </c>
      <c r="C350" t="inlineStr">
        <is>
          <t>QC</t>
        </is>
      </c>
      <c r="D350" t="inlineStr">
        <is>
          <t>Transportation Freight</t>
        </is>
      </c>
      <c r="E350" t="inlineStr">
        <is>
          <t>Marine</t>
        </is>
      </c>
      <c r="F350" t="inlineStr">
        <is>
          <t>Hydrogen</t>
        </is>
      </c>
      <c r="G350" t="inlineStr">
        <is>
          <t>fcc</t>
        </is>
      </c>
      <c r="K350" t="inlineStr">
        <is>
          <t>constant_tech</t>
        </is>
      </c>
      <c r="L350" t="inlineStr">
        <is>
          <t>$</t>
        </is>
      </c>
      <c r="M350">
        <f t="array" ref="M350">INDEX([1]!constant_data,_xlfn.XMATCH(_xlfn.CONCAT(
SUBSTITUTE($A350,LEFT($A350,FIND($C350,$A350)+LEN($C350)-1),),
$F350,
$H350:$I350,
SUBSTITUTE($J350,LEFT($A350,FIND($C350,$A350)+LEN($C350)-1),)),
[1]!constant_index),_xlfn.XMATCH($G350,[1]!constant_header))</f>
        <v/>
      </c>
      <c r="N350">
        <f>M350</f>
        <v/>
      </c>
      <c r="O350">
        <f>N350</f>
        <v/>
      </c>
      <c r="P350">
        <f>O350</f>
        <v/>
      </c>
      <c r="Q350">
        <f>P350</f>
        <v/>
      </c>
      <c r="R350">
        <f>Q350</f>
        <v/>
      </c>
      <c r="S350">
        <f>R350</f>
        <v/>
      </c>
      <c r="T350">
        <f>S350</f>
        <v/>
      </c>
      <c r="U350">
        <f>T350</f>
        <v/>
      </c>
      <c r="V350">
        <f>U350</f>
        <v/>
      </c>
      <c r="W350">
        <f>V350</f>
        <v/>
      </c>
    </row>
    <row r="351">
      <c r="A351" t="inlineStr">
        <is>
          <t>CIMS.CAN.QC.Transportation Freight.Freight.Marine</t>
        </is>
      </c>
      <c r="B351" t="inlineStr">
        <is>
          <t>Service</t>
        </is>
      </c>
      <c r="C351" t="inlineStr">
        <is>
          <t>QC</t>
        </is>
      </c>
      <c r="D351" t="inlineStr">
        <is>
          <t>Transportation Freight</t>
        </is>
      </c>
      <c r="E351" t="inlineStr">
        <is>
          <t>Marine</t>
        </is>
      </c>
      <c r="F351" t="inlineStr">
        <is>
          <t>Hydrogen</t>
        </is>
      </c>
      <c r="G351" t="inlineStr">
        <is>
          <t>fom</t>
        </is>
      </c>
      <c r="K351" t="inlineStr">
        <is>
          <t>constant_tech</t>
        </is>
      </c>
      <c r="L351" t="inlineStr">
        <is>
          <t>$</t>
        </is>
      </c>
      <c r="M351">
        <f t="array" ref="M351">INDEX([1]!constant_data,_xlfn.XMATCH(_xlfn.CONCAT(
SUBSTITUTE($A351,LEFT($A351,FIND($C351,$A351)+LEN($C351)-1),),
$F351,
$H351:$I351,
SUBSTITUTE($J351,LEFT($A351,FIND($C351,$A351)+LEN($C351)-1),)),
[1]!constant_index),_xlfn.XMATCH($G351,[1]!constant_header))</f>
        <v/>
      </c>
      <c r="N351">
        <f>M351</f>
        <v/>
      </c>
      <c r="O351">
        <f>N351</f>
        <v/>
      </c>
      <c r="P351">
        <f>O351</f>
        <v/>
      </c>
      <c r="Q351">
        <f>P351</f>
        <v/>
      </c>
      <c r="R351">
        <f>Q351</f>
        <v/>
      </c>
      <c r="S351">
        <f>R351</f>
        <v/>
      </c>
      <c r="T351">
        <f>S351</f>
        <v/>
      </c>
      <c r="U351">
        <f>T351</f>
        <v/>
      </c>
      <c r="V351">
        <f>U351</f>
        <v/>
      </c>
      <c r="W351">
        <f>V351</f>
        <v/>
      </c>
    </row>
    <row r="352">
      <c r="A352" t="inlineStr">
        <is>
          <t>CIMS.CAN.QC.Transportation Freight.Freight.Marine</t>
        </is>
      </c>
      <c r="B352" t="inlineStr">
        <is>
          <t>Service</t>
        </is>
      </c>
      <c r="C352" t="inlineStr">
        <is>
          <t>QC</t>
        </is>
      </c>
      <c r="D352" t="inlineStr">
        <is>
          <t>Transportation Freight</t>
        </is>
      </c>
      <c r="E352" t="inlineStr">
        <is>
          <t>Marine</t>
        </is>
      </c>
      <c r="F352" t="inlineStr">
        <is>
          <t>Hydrogen</t>
        </is>
      </c>
      <c r="G352" t="inlineStr">
        <is>
          <t>service_request</t>
        </is>
      </c>
      <c r="J352" t="inlineStr">
        <is>
          <t>CIMS.CAN.QC.Hydrogen</t>
        </is>
      </c>
      <c r="K352" t="inlineStr">
        <is>
          <t>annual_tech</t>
        </is>
      </c>
      <c r="L352">
        <f t="array" ref="L352">INDEX([1]!annual_data,_xlfn.XMATCH(_xlfn.CONCAT(
SUBSTITUTE($A352,LEFT($A352,FIND($C352,$A352)+LEN($C352)-1),),
$F352,
$G352:$I352,
SUBSTITUTE($J352,LEFT($A352,FIND($C352,$A352)+LEN($C352)-1),)),
[1]!annual_index),_xlfn.XMATCH(L$2,[1]!annual_header))</f>
        <v/>
      </c>
      <c r="M352">
        <f t="array" ref="M352">INDEX([1]!annual_data,_xlfn.XMATCH(_xlfn.CONCAT(
SUBSTITUTE($A352,LEFT($A352,FIND($C352,$A352)+LEN($C352)-1),),
$F352,
$G352:$I352,
SUBSTITUTE($J352,LEFT($A352,FIND($C352,$A352)+LEN($C352)-1),)),
[1]!annual_index),_xlfn.XMATCH(M$2,[1]!annual_header))</f>
        <v/>
      </c>
      <c r="N352">
        <f>M352</f>
        <v/>
      </c>
      <c r="O352">
        <f>N352</f>
        <v/>
      </c>
      <c r="P352">
        <f>O352</f>
        <v/>
      </c>
      <c r="Q352">
        <f>P352</f>
        <v/>
      </c>
      <c r="R352">
        <f>Q352</f>
        <v/>
      </c>
      <c r="S352">
        <f>R352</f>
        <v/>
      </c>
      <c r="T352">
        <f>S352</f>
        <v/>
      </c>
      <c r="U352">
        <f>T352</f>
        <v/>
      </c>
      <c r="V352">
        <f>U352</f>
        <v/>
      </c>
      <c r="W352">
        <f>V352</f>
        <v/>
      </c>
    </row>
    <row r="353">
      <c r="A353" t="inlineStr">
        <is>
          <t>CIMS.CAN.QC.Transportation Freight.Freight.Air</t>
        </is>
      </c>
      <c r="B353" t="inlineStr">
        <is>
          <t>Service</t>
        </is>
      </c>
      <c r="C353" t="inlineStr">
        <is>
          <t>QC</t>
        </is>
      </c>
      <c r="D353" t="inlineStr">
        <is>
          <t>Transportation Freight</t>
        </is>
      </c>
      <c r="E353" t="inlineStr">
        <is>
          <t>Air</t>
        </is>
      </c>
      <c r="G353" t="inlineStr">
        <is>
          <t>service_provide</t>
        </is>
      </c>
      <c r="K353" t="inlineStr">
        <is>
          <t>constant_tech</t>
        </is>
      </c>
      <c r="L353">
        <f t="array" ref="L353">INDEX([1]!constant_data,_xlfn.XMATCH(_xlfn.CONCAT(
SUBSTITUTE($A353,LEFT($A353,FIND($C353,$A353)+LEN($C353)-1),),
$F353,
$H353:$I353,
SUBSTITUTE($J353,LEFT($A353,FIND($C353,$A353)+LEN($C353)-1),)),
[1]!constant_index),_xlfn.XMATCH($G353,[1]!constant_header))</f>
        <v/>
      </c>
    </row>
    <row r="354">
      <c r="A354" t="inlineStr">
        <is>
          <t>CIMS.CAN.QC.Transportation Freight.Freight.Air</t>
        </is>
      </c>
      <c r="B354" t="inlineStr">
        <is>
          <t>Service</t>
        </is>
      </c>
      <c r="C354" t="inlineStr">
        <is>
          <t>QC</t>
        </is>
      </c>
      <c r="D354" t="inlineStr">
        <is>
          <t>Transportation Freight</t>
        </is>
      </c>
      <c r="E354" t="inlineStr">
        <is>
          <t>Air</t>
        </is>
      </c>
      <c r="G354" t="inlineStr">
        <is>
          <t>competition</t>
        </is>
      </c>
      <c r="H354" t="inlineStr">
        <is>
          <t>Tech Compete</t>
        </is>
      </c>
    </row>
    <row r="355">
      <c r="A355" t="inlineStr">
        <is>
          <t>CIMS.CAN.QC.Transportation Freight.Freight.Air</t>
        </is>
      </c>
      <c r="B355" t="inlineStr">
        <is>
          <t>Service</t>
        </is>
      </c>
      <c r="C355" t="inlineStr">
        <is>
          <t>QC</t>
        </is>
      </c>
      <c r="D355" t="inlineStr">
        <is>
          <t>Transportation Freight</t>
        </is>
      </c>
      <c r="E355" t="inlineStr">
        <is>
          <t>Air</t>
        </is>
      </c>
      <c r="G355" t="inlineStr">
        <is>
          <t>discount_rate_financial</t>
        </is>
      </c>
      <c r="K355" t="inlineStr">
        <is>
          <t>constant_tech</t>
        </is>
      </c>
      <c r="L355" t="inlineStr">
        <is>
          <t>%</t>
        </is>
      </c>
      <c r="M355">
        <f t="array" ref="M355">INDEX([1]!constant_data,_xlfn.XMATCH(_xlfn.CONCAT(
SUBSTITUTE($A355,LEFT($A355,FIND($C355,$A355)+LEN($C355)-1),),
$F355,
$H355:$I355,
SUBSTITUTE($J355,LEFT($A355,FIND($C355,$A355)+LEN($C355)-1),)),
[1]!constant_index),_xlfn.XMATCH($G355,[1]!constant_header))</f>
        <v/>
      </c>
      <c r="N355">
        <f>M355</f>
        <v/>
      </c>
      <c r="O355">
        <f>N355</f>
        <v/>
      </c>
      <c r="P355">
        <f>O355</f>
        <v/>
      </c>
      <c r="Q355">
        <f>P355</f>
        <v/>
      </c>
      <c r="R355">
        <f>Q355</f>
        <v/>
      </c>
      <c r="S355">
        <f>R355</f>
        <v/>
      </c>
      <c r="T355">
        <f>S355</f>
        <v/>
      </c>
      <c r="U355">
        <f>T355</f>
        <v/>
      </c>
      <c r="V355">
        <f>U355</f>
        <v/>
      </c>
      <c r="W355">
        <f>V355</f>
        <v/>
      </c>
    </row>
    <row r="356">
      <c r="A356" t="inlineStr">
        <is>
          <t>CIMS.CAN.QC.Transportation Freight.Freight.Air</t>
        </is>
      </c>
      <c r="B356" t="inlineStr">
        <is>
          <t>Service</t>
        </is>
      </c>
      <c r="C356" t="inlineStr">
        <is>
          <t>QC</t>
        </is>
      </c>
      <c r="D356" t="inlineStr">
        <is>
          <t>Transportation Freight</t>
        </is>
      </c>
      <c r="E356" t="inlineStr">
        <is>
          <t>Air</t>
        </is>
      </c>
      <c r="G356" t="inlineStr">
        <is>
          <t>heterogeneity</t>
        </is>
      </c>
      <c r="K356" t="inlineStr">
        <is>
          <t>constant_tech</t>
        </is>
      </c>
      <c r="M356">
        <f t="array" ref="M356">INDEX([1]!constant_data,_xlfn.XMATCH(_xlfn.CONCAT(
SUBSTITUTE($A356,LEFT($A356,FIND($C356,$A356)+LEN($C356)-1),),
$F356,
$H356:$I356,
SUBSTITUTE($J356,LEFT($A356,FIND($C356,$A356)+LEN($C356)-1),)),
[1]!constant_index),_xlfn.XMATCH($G356,[1]!constant_header))</f>
        <v/>
      </c>
      <c r="N356">
        <f>M356</f>
        <v/>
      </c>
      <c r="O356">
        <f>N356</f>
        <v/>
      </c>
      <c r="P356">
        <f>O356</f>
        <v/>
      </c>
      <c r="Q356">
        <f>P356</f>
        <v/>
      </c>
      <c r="R356">
        <f>Q356</f>
        <v/>
      </c>
      <c r="S356">
        <f>R356</f>
        <v/>
      </c>
      <c r="T356">
        <f>S356</f>
        <v/>
      </c>
      <c r="U356">
        <f>T356</f>
        <v/>
      </c>
      <c r="V356">
        <f>U356</f>
        <v/>
      </c>
      <c r="W356">
        <f>V356</f>
        <v/>
      </c>
    </row>
    <row r="357">
      <c r="A357" t="inlineStr">
        <is>
          <t>CIMS.CAN.QC.Transportation Freight.Freight.Air</t>
        </is>
      </c>
      <c r="B357" t="inlineStr">
        <is>
          <t>Service</t>
        </is>
      </c>
      <c r="C357" t="inlineStr">
        <is>
          <t>QC</t>
        </is>
      </c>
      <c r="D357" t="inlineStr">
        <is>
          <t>Transportation Freight</t>
        </is>
      </c>
      <c r="E357" t="inlineStr">
        <is>
          <t>Air</t>
        </is>
      </c>
      <c r="F357" t="inlineStr">
        <is>
          <t>Existing</t>
        </is>
      </c>
      <c r="G357" t="inlineStr">
        <is>
          <t>technology</t>
        </is>
      </c>
    </row>
    <row r="358">
      <c r="A358" t="inlineStr">
        <is>
          <t>CIMS.CAN.QC.Transportation Freight.Freight.Air</t>
        </is>
      </c>
      <c r="B358" t="inlineStr">
        <is>
          <t>Service</t>
        </is>
      </c>
      <c r="C358" t="inlineStr">
        <is>
          <t>QC</t>
        </is>
      </c>
      <c r="D358" t="inlineStr">
        <is>
          <t>Transportation Freight</t>
        </is>
      </c>
      <c r="E358" t="inlineStr">
        <is>
          <t>Air</t>
        </is>
      </c>
      <c r="F358" t="inlineStr">
        <is>
          <t>Existing</t>
        </is>
      </c>
      <c r="G358" t="inlineStr">
        <is>
          <t>available</t>
        </is>
      </c>
      <c r="K358" t="inlineStr">
        <is>
          <t>constant_tech</t>
        </is>
      </c>
      <c r="L358" t="inlineStr">
        <is>
          <t>Year</t>
        </is>
      </c>
      <c r="M358">
        <f t="array" ref="M358">INDEX([1]!constant_data,_xlfn.XMATCH(_xlfn.CONCAT(
SUBSTITUTE($A358,LEFT($A358,FIND($C358,$A358)+LEN($C358)-1),),
$F358,
$H358:$I358,
SUBSTITUTE($J358,LEFT($A358,FIND($C358,$A358)+LEN($C358)-1),)),
[1]!constant_index),_xlfn.XMATCH($G358,[1]!constant_header))</f>
        <v/>
      </c>
      <c r="N358">
        <f>M358</f>
        <v/>
      </c>
      <c r="O358">
        <f>N358</f>
        <v/>
      </c>
      <c r="P358">
        <f>O358</f>
        <v/>
      </c>
      <c r="Q358">
        <f>P358</f>
        <v/>
      </c>
      <c r="R358">
        <f>Q358</f>
        <v/>
      </c>
      <c r="S358">
        <f>R358</f>
        <v/>
      </c>
      <c r="T358">
        <f>S358</f>
        <v/>
      </c>
      <c r="U358">
        <f>T358</f>
        <v/>
      </c>
      <c r="V358">
        <f>U358</f>
        <v/>
      </c>
      <c r="W358">
        <f>V358</f>
        <v/>
      </c>
    </row>
    <row r="359">
      <c r="A359" t="inlineStr">
        <is>
          <t>CIMS.CAN.QC.Transportation Freight.Freight.Air</t>
        </is>
      </c>
      <c r="B359" t="inlineStr">
        <is>
          <t>Service</t>
        </is>
      </c>
      <c r="C359" t="inlineStr">
        <is>
          <t>QC</t>
        </is>
      </c>
      <c r="D359" t="inlineStr">
        <is>
          <t>Transportation Freight</t>
        </is>
      </c>
      <c r="E359" t="inlineStr">
        <is>
          <t>Air</t>
        </is>
      </c>
      <c r="F359" t="inlineStr">
        <is>
          <t>Existing</t>
        </is>
      </c>
      <c r="G359" t="inlineStr">
        <is>
          <t>unavailable</t>
        </is>
      </c>
      <c r="K359" t="inlineStr">
        <is>
          <t>constant_tech</t>
        </is>
      </c>
      <c r="L359" t="inlineStr">
        <is>
          <t>Year</t>
        </is>
      </c>
      <c r="M359">
        <f t="array" ref="M359">INDEX([1]!constant_data,_xlfn.XMATCH(_xlfn.CONCAT(
SUBSTITUTE($A359,LEFT($A359,FIND($C359,$A359)+LEN($C359)-1),),
$F359,
$H359:$I359,
SUBSTITUTE($J359,LEFT($A359,FIND($C359,$A359)+LEN($C359)-1),)),
[1]!constant_index),_xlfn.XMATCH($G359,[1]!constant_header))</f>
        <v/>
      </c>
      <c r="N359">
        <f>M359</f>
        <v/>
      </c>
      <c r="O359">
        <f>N359</f>
        <v/>
      </c>
      <c r="P359">
        <f>O359</f>
        <v/>
      </c>
      <c r="Q359">
        <f>P359</f>
        <v/>
      </c>
      <c r="R359">
        <f>Q359</f>
        <v/>
      </c>
      <c r="S359">
        <f>R359</f>
        <v/>
      </c>
      <c r="T359">
        <f>S359</f>
        <v/>
      </c>
      <c r="U359">
        <f>T359</f>
        <v/>
      </c>
      <c r="V359">
        <f>U359</f>
        <v/>
      </c>
      <c r="W359">
        <f>V359</f>
        <v/>
      </c>
    </row>
    <row r="360">
      <c r="A360" t="inlineStr">
        <is>
          <t>CIMS.CAN.QC.Transportation Freight.Freight.Air</t>
        </is>
      </c>
      <c r="B360" t="inlineStr">
        <is>
          <t>Service</t>
        </is>
      </c>
      <c r="C360" t="inlineStr">
        <is>
          <t>QC</t>
        </is>
      </c>
      <c r="D360" t="inlineStr">
        <is>
          <t>Transportation Freight</t>
        </is>
      </c>
      <c r="E360" t="inlineStr">
        <is>
          <t>Air</t>
        </is>
      </c>
      <c r="F360" t="inlineStr">
        <is>
          <t>Existing</t>
        </is>
      </c>
      <c r="G360" t="inlineStr">
        <is>
          <t>lifetime</t>
        </is>
      </c>
      <c r="K360" t="inlineStr">
        <is>
          <t>constant_tech</t>
        </is>
      </c>
      <c r="L360" t="inlineStr">
        <is>
          <t>Years</t>
        </is>
      </c>
      <c r="M360">
        <f t="array" ref="M360">INDEX([1]!constant_data,_xlfn.XMATCH(_xlfn.CONCAT(
SUBSTITUTE($A360,LEFT($A360,FIND($C360,$A360)+LEN($C360)-1),),
$F360,
$H360:$I360,
SUBSTITUTE($J360,LEFT($A360,FIND($C360,$A360)+LEN($C360)-1),)),
[1]!constant_index),_xlfn.XMATCH($G360,[1]!constant_header))</f>
        <v/>
      </c>
      <c r="N360">
        <f>M360</f>
        <v/>
      </c>
      <c r="O360">
        <f>N360</f>
        <v/>
      </c>
      <c r="P360">
        <f>O360</f>
        <v/>
      </c>
      <c r="Q360">
        <f>P360</f>
        <v/>
      </c>
      <c r="R360">
        <f>Q360</f>
        <v/>
      </c>
      <c r="S360">
        <f>R360</f>
        <v/>
      </c>
      <c r="T360">
        <f>S360</f>
        <v/>
      </c>
      <c r="U360">
        <f>T360</f>
        <v/>
      </c>
      <c r="V360">
        <f>U360</f>
        <v/>
      </c>
      <c r="W360">
        <f>V360</f>
        <v/>
      </c>
    </row>
    <row r="361">
      <c r="A361" t="inlineStr">
        <is>
          <t>CIMS.CAN.QC.Transportation Freight.Freight.Air</t>
        </is>
      </c>
      <c r="B361" t="inlineStr">
        <is>
          <t>Service</t>
        </is>
      </c>
      <c r="C361" t="inlineStr">
        <is>
          <t>QC</t>
        </is>
      </c>
      <c r="D361" t="inlineStr">
        <is>
          <t>Transportation Freight</t>
        </is>
      </c>
      <c r="E361" t="inlineStr">
        <is>
          <t>Air</t>
        </is>
      </c>
      <c r="F361" t="inlineStr">
        <is>
          <t>Existing</t>
        </is>
      </c>
      <c r="G361" t="inlineStr">
        <is>
          <t>market_share_total</t>
        </is>
      </c>
      <c r="K361" t="inlineStr">
        <is>
          <t>annual_tech</t>
        </is>
      </c>
      <c r="L361" t="inlineStr">
        <is>
          <t>%</t>
        </is>
      </c>
      <c r="M361">
        <f t="array" ref="M361">INDEX([1]!annual_data,_xlfn.XMATCH(_xlfn.CONCAT(
SUBSTITUTE($A361,LEFT($A361,FIND($C361,$A361)+LEN($C361)-1),),
$F361,
$G361:$I361,
SUBSTITUTE($J361,LEFT($A361,FIND($C361,$A361)+LEN($C361)-1),)),
[1]!annual_index),_xlfn.XMATCH(M$2,[1]!annual_header))</f>
        <v/>
      </c>
    </row>
    <row r="362">
      <c r="A362" t="inlineStr">
        <is>
          <t>CIMS.CAN.QC.Transportation Freight.Freight.Air</t>
        </is>
      </c>
      <c r="B362" t="inlineStr">
        <is>
          <t>Service</t>
        </is>
      </c>
      <c r="C362" t="inlineStr">
        <is>
          <t>QC</t>
        </is>
      </c>
      <c r="D362" t="inlineStr">
        <is>
          <t>Transportation Freight</t>
        </is>
      </c>
      <c r="E362" t="inlineStr">
        <is>
          <t>Air</t>
        </is>
      </c>
      <c r="F362" t="inlineStr">
        <is>
          <t>Existing</t>
        </is>
      </c>
      <c r="G362" t="inlineStr">
        <is>
          <t>output</t>
        </is>
      </c>
      <c r="K362" t="inlineStr">
        <is>
          <t>constant_tech</t>
        </is>
      </c>
      <c r="L362" t="inlineStr">
        <is>
          <t>node unit</t>
        </is>
      </c>
      <c r="M362">
        <f t="array" ref="M362">INDEX([1]!constant_data,_xlfn.XMATCH(_xlfn.CONCAT(
SUBSTITUTE($A362,LEFT($A362,FIND($C362,$A362)+LEN($C362)-1),),
$F362,
$H362:$I362,
SUBSTITUTE($J362,LEFT($A362,FIND($C362,$A362)+LEN($C362)-1),)),
[1]!constant_index),_xlfn.XMATCH($G362,[1]!constant_header))</f>
        <v/>
      </c>
      <c r="N362">
        <f>M362</f>
        <v/>
      </c>
      <c r="O362">
        <f>N362</f>
        <v/>
      </c>
      <c r="P362">
        <f>O362</f>
        <v/>
      </c>
      <c r="Q362">
        <f>P362</f>
        <v/>
      </c>
      <c r="R362">
        <f>Q362</f>
        <v/>
      </c>
      <c r="S362">
        <f>R362</f>
        <v/>
      </c>
      <c r="T362">
        <f>S362</f>
        <v/>
      </c>
      <c r="U362">
        <f>T362</f>
        <v/>
      </c>
      <c r="V362">
        <f>U362</f>
        <v/>
      </c>
      <c r="W362">
        <f>V362</f>
        <v/>
      </c>
    </row>
    <row r="363">
      <c r="A363" t="inlineStr">
        <is>
          <t>CIMS.CAN.QC.Transportation Freight.Freight.Air</t>
        </is>
      </c>
      <c r="B363" t="inlineStr">
        <is>
          <t>Service</t>
        </is>
      </c>
      <c r="C363" t="inlineStr">
        <is>
          <t>QC</t>
        </is>
      </c>
      <c r="D363" t="inlineStr">
        <is>
          <t>Transportation Freight</t>
        </is>
      </c>
      <c r="E363" t="inlineStr">
        <is>
          <t>Air</t>
        </is>
      </c>
      <c r="F363" t="inlineStr">
        <is>
          <t>Existing</t>
        </is>
      </c>
      <c r="G363" t="inlineStr">
        <is>
          <t>fcc</t>
        </is>
      </c>
      <c r="K363" t="inlineStr">
        <is>
          <t>constant_tech</t>
        </is>
      </c>
      <c r="L363" t="inlineStr">
        <is>
          <t>$</t>
        </is>
      </c>
      <c r="M363">
        <f t="array" ref="M363">INDEX([1]!constant_data,_xlfn.XMATCH(_xlfn.CONCAT(
SUBSTITUTE($A363,LEFT($A363,FIND($C363,$A363)+LEN($C363)-1),),
$F363,
$H363:$I363,
SUBSTITUTE($J363,LEFT($A363,FIND($C363,$A363)+LEN($C363)-1),)),
[1]!constant_index),_xlfn.XMATCH($G363,[1]!constant_header))</f>
        <v/>
      </c>
      <c r="N363">
        <f>M363</f>
        <v/>
      </c>
      <c r="O363">
        <f>N363</f>
        <v/>
      </c>
      <c r="P363">
        <f>O363</f>
        <v/>
      </c>
      <c r="Q363">
        <f>P363</f>
        <v/>
      </c>
      <c r="R363">
        <f>Q363</f>
        <v/>
      </c>
      <c r="S363">
        <f>R363</f>
        <v/>
      </c>
      <c r="T363">
        <f>S363</f>
        <v/>
      </c>
      <c r="U363">
        <f>T363</f>
        <v/>
      </c>
      <c r="V363">
        <f>U363</f>
        <v/>
      </c>
      <c r="W363">
        <f>V363</f>
        <v/>
      </c>
    </row>
    <row r="364">
      <c r="A364" t="inlineStr">
        <is>
          <t>CIMS.CAN.QC.Transportation Freight.Freight.Air</t>
        </is>
      </c>
      <c r="B364" t="inlineStr">
        <is>
          <t>Service</t>
        </is>
      </c>
      <c r="C364" t="inlineStr">
        <is>
          <t>QC</t>
        </is>
      </c>
      <c r="D364" t="inlineStr">
        <is>
          <t>Transportation Freight</t>
        </is>
      </c>
      <c r="E364" t="inlineStr">
        <is>
          <t>Air</t>
        </is>
      </c>
      <c r="F364" t="inlineStr">
        <is>
          <t>Existing</t>
        </is>
      </c>
      <c r="G364" t="inlineStr">
        <is>
          <t>service_request</t>
        </is>
      </c>
      <c r="J364" t="inlineStr">
        <is>
          <t>CIMS.Generic Fuels.Jet Fuel</t>
        </is>
      </c>
      <c r="K364" t="inlineStr">
        <is>
          <t>annual_tech</t>
        </is>
      </c>
      <c r="L364">
        <f t="array" ref="L364">INDEX([1]!annual_data,_xlfn.XMATCH(_xlfn.CONCAT(
SUBSTITUTE($A364,LEFT($A364,FIND($C364,$A364)+LEN($C364)-1),),
$F364,
$G364:$I364,
SUBSTITUTE($J364,LEFT($A364,FIND($C364,$A364)+LEN($C364)-1),)),
[1]!annual_index),_xlfn.XMATCH(L$2,[1]!annual_header))</f>
        <v/>
      </c>
      <c r="M364">
        <f t="array" ref="M364">INDEX([1]!annual_data,_xlfn.XMATCH(_xlfn.CONCAT(
SUBSTITUTE($A364,LEFT($A364,FIND($C364,$A364)+LEN($C364)-1),),
$F364,
$G364:$I364,
SUBSTITUTE($J364,LEFT($A364,FIND($C364,$A364)+LEN($C364)-1),)),
[1]!annual_index),_xlfn.XMATCH(M$2,[1]!annual_header))</f>
        <v/>
      </c>
      <c r="N364">
        <f>M364*0.85</f>
        <v/>
      </c>
      <c r="O364">
        <f>N364*0.85</f>
        <v/>
      </c>
      <c r="P364">
        <f>O364*0.85</f>
        <v/>
      </c>
      <c r="Q364">
        <f>P364*0.85</f>
        <v/>
      </c>
      <c r="R364">
        <f>Q364*0.95</f>
        <v/>
      </c>
      <c r="S364">
        <f>R364*0.95</f>
        <v/>
      </c>
      <c r="T364">
        <f>S364*0.95</f>
        <v/>
      </c>
      <c r="U364">
        <f>T364*0.95</f>
        <v/>
      </c>
      <c r="V364">
        <f>U364*0.95</f>
        <v/>
      </c>
      <c r="W364">
        <f>V364*0.95</f>
        <v/>
      </c>
    </row>
    <row r="365">
      <c r="A365" t="inlineStr">
        <is>
          <t>CIMS.CAN.QC.Transportation Freight.Freight.Air</t>
        </is>
      </c>
      <c r="B365" t="inlineStr">
        <is>
          <t>Service</t>
        </is>
      </c>
      <c r="C365" t="inlineStr">
        <is>
          <t>QC</t>
        </is>
      </c>
      <c r="D365" t="inlineStr">
        <is>
          <t>Transportation Freight</t>
        </is>
      </c>
      <c r="E365" t="inlineStr">
        <is>
          <t>Air</t>
        </is>
      </c>
      <c r="F365" t="inlineStr">
        <is>
          <t>Efficient</t>
        </is>
      </c>
      <c r="G365" t="inlineStr">
        <is>
          <t>technology</t>
        </is>
      </c>
    </row>
    <row r="366">
      <c r="A366" t="inlineStr">
        <is>
          <t>CIMS.CAN.QC.Transportation Freight.Freight.Air</t>
        </is>
      </c>
      <c r="B366" t="inlineStr">
        <is>
          <t>Service</t>
        </is>
      </c>
      <c r="C366" t="inlineStr">
        <is>
          <t>QC</t>
        </is>
      </c>
      <c r="D366" t="inlineStr">
        <is>
          <t>Transportation Freight</t>
        </is>
      </c>
      <c r="E366" t="inlineStr">
        <is>
          <t>Air</t>
        </is>
      </c>
      <c r="F366" t="inlineStr">
        <is>
          <t>Efficient</t>
        </is>
      </c>
      <c r="G366" t="inlineStr">
        <is>
          <t>available</t>
        </is>
      </c>
      <c r="K366" t="inlineStr">
        <is>
          <t>constant_tech</t>
        </is>
      </c>
      <c r="L366" t="inlineStr">
        <is>
          <t>Year</t>
        </is>
      </c>
      <c r="M366">
        <f t="array" ref="M366">INDEX([1]!constant_data,_xlfn.XMATCH(_xlfn.CONCAT(
SUBSTITUTE($A366,LEFT($A366,FIND($C366,$A366)+LEN($C366)-1),),
$F366,
$H366:$I366,
SUBSTITUTE($J366,LEFT($A366,FIND($C366,$A366)+LEN($C366)-1),)),
[1]!constant_index),_xlfn.XMATCH($G366,[1]!constant_header))</f>
        <v/>
      </c>
      <c r="N366">
        <f>M366</f>
        <v/>
      </c>
      <c r="O366">
        <f>N366</f>
        <v/>
      </c>
      <c r="P366">
        <f>O366</f>
        <v/>
      </c>
      <c r="Q366">
        <f>P366</f>
        <v/>
      </c>
      <c r="R366">
        <f>Q366</f>
        <v/>
      </c>
      <c r="S366">
        <f>R366</f>
        <v/>
      </c>
      <c r="T366">
        <f>S366</f>
        <v/>
      </c>
      <c r="U366">
        <f>T366</f>
        <v/>
      </c>
      <c r="V366">
        <f>U366</f>
        <v/>
      </c>
      <c r="W366">
        <f>V366</f>
        <v/>
      </c>
    </row>
    <row r="367">
      <c r="A367" t="inlineStr">
        <is>
          <t>CIMS.CAN.QC.Transportation Freight.Freight.Air</t>
        </is>
      </c>
      <c r="B367" t="inlineStr">
        <is>
          <t>Service</t>
        </is>
      </c>
      <c r="C367" t="inlineStr">
        <is>
          <t>QC</t>
        </is>
      </c>
      <c r="D367" t="inlineStr">
        <is>
          <t>Transportation Freight</t>
        </is>
      </c>
      <c r="E367" t="inlineStr">
        <is>
          <t>Air</t>
        </is>
      </c>
      <c r="F367" t="inlineStr">
        <is>
          <t>Efficient</t>
        </is>
      </c>
      <c r="G367" t="inlineStr">
        <is>
          <t>unavailable</t>
        </is>
      </c>
      <c r="K367" t="inlineStr">
        <is>
          <t>constant_tech</t>
        </is>
      </c>
      <c r="L367" t="inlineStr">
        <is>
          <t>Year</t>
        </is>
      </c>
      <c r="M367">
        <f t="array" ref="M367">INDEX([1]!constant_data,_xlfn.XMATCH(_xlfn.CONCAT(
SUBSTITUTE($A367,LEFT($A367,FIND($C367,$A367)+LEN($C367)-1),),
$F367,
$H367:$I367,
SUBSTITUTE($J367,LEFT($A367,FIND($C367,$A367)+LEN($C367)-1),)),
[1]!constant_index),_xlfn.XMATCH($G367,[1]!constant_header))</f>
        <v/>
      </c>
      <c r="N367">
        <f>M367</f>
        <v/>
      </c>
      <c r="O367">
        <f>N367</f>
        <v/>
      </c>
      <c r="P367">
        <f>O367</f>
        <v/>
      </c>
      <c r="Q367">
        <f>P367</f>
        <v/>
      </c>
      <c r="R367">
        <f>Q367</f>
        <v/>
      </c>
      <c r="S367">
        <f>R367</f>
        <v/>
      </c>
      <c r="T367">
        <f>S367</f>
        <v/>
      </c>
      <c r="U367">
        <f>T367</f>
        <v/>
      </c>
      <c r="V367">
        <f>U367</f>
        <v/>
      </c>
      <c r="W367">
        <f>V367</f>
        <v/>
      </c>
    </row>
    <row r="368">
      <c r="A368" t="inlineStr">
        <is>
          <t>CIMS.CAN.QC.Transportation Freight.Freight.Air</t>
        </is>
      </c>
      <c r="B368" t="inlineStr">
        <is>
          <t>Service</t>
        </is>
      </c>
      <c r="C368" t="inlineStr">
        <is>
          <t>QC</t>
        </is>
      </c>
      <c r="D368" t="inlineStr">
        <is>
          <t>Transportation Freight</t>
        </is>
      </c>
      <c r="E368" t="inlineStr">
        <is>
          <t>Air</t>
        </is>
      </c>
      <c r="F368" t="inlineStr">
        <is>
          <t>Efficient</t>
        </is>
      </c>
      <c r="G368" t="inlineStr">
        <is>
          <t>lifetime</t>
        </is>
      </c>
      <c r="K368" t="inlineStr">
        <is>
          <t>constant_tech</t>
        </is>
      </c>
      <c r="L368" t="inlineStr">
        <is>
          <t>Years</t>
        </is>
      </c>
      <c r="M368">
        <f t="array" ref="M368">INDEX([1]!constant_data,_xlfn.XMATCH(_xlfn.CONCAT(
SUBSTITUTE($A368,LEFT($A368,FIND($C368,$A368)+LEN($C368)-1),),
$F368,
$H368:$I368,
SUBSTITUTE($J368,LEFT($A368,FIND($C368,$A368)+LEN($C368)-1),)),
[1]!constant_index),_xlfn.XMATCH($G368,[1]!constant_header))</f>
        <v/>
      </c>
      <c r="N368">
        <f>M368</f>
        <v/>
      </c>
      <c r="O368">
        <f>N368</f>
        <v/>
      </c>
      <c r="P368">
        <f>O368</f>
        <v/>
      </c>
      <c r="Q368">
        <f>P368</f>
        <v/>
      </c>
      <c r="R368">
        <f>Q368</f>
        <v/>
      </c>
      <c r="S368">
        <f>R368</f>
        <v/>
      </c>
      <c r="T368">
        <f>S368</f>
        <v/>
      </c>
      <c r="U368">
        <f>T368</f>
        <v/>
      </c>
      <c r="V368">
        <f>U368</f>
        <v/>
      </c>
      <c r="W368">
        <f>V368</f>
        <v/>
      </c>
    </row>
    <row r="369">
      <c r="A369" t="inlineStr">
        <is>
          <t>CIMS.CAN.QC.Transportation Freight.Freight.Air</t>
        </is>
      </c>
      <c r="B369" t="inlineStr">
        <is>
          <t>Service</t>
        </is>
      </c>
      <c r="C369" t="inlineStr">
        <is>
          <t>QC</t>
        </is>
      </c>
      <c r="D369" t="inlineStr">
        <is>
          <t>Transportation Freight</t>
        </is>
      </c>
      <c r="E369" t="inlineStr">
        <is>
          <t>Air</t>
        </is>
      </c>
      <c r="F369" t="inlineStr">
        <is>
          <t>Efficient</t>
        </is>
      </c>
      <c r="G369" t="inlineStr">
        <is>
          <t>market_share_total</t>
        </is>
      </c>
      <c r="K369" t="inlineStr">
        <is>
          <t>annual_tech</t>
        </is>
      </c>
      <c r="L369" t="inlineStr">
        <is>
          <t>%</t>
        </is>
      </c>
      <c r="M369">
        <f t="array" ref="M369">INDEX([1]!annual_data,_xlfn.XMATCH(_xlfn.CONCAT(
SUBSTITUTE($A369,LEFT($A369,FIND($C369,$A369)+LEN($C369)-1),),
$F369,
$G369:$I369,
SUBSTITUTE($J369,LEFT($A369,FIND($C369,$A369)+LEN($C369)-1),)),
[1]!annual_index),_xlfn.XMATCH(M$2,[1]!annual_header))</f>
        <v/>
      </c>
    </row>
    <row r="370">
      <c r="A370" t="inlineStr">
        <is>
          <t>CIMS.CAN.QC.Transportation Freight.Freight.Air</t>
        </is>
      </c>
      <c r="B370" t="inlineStr">
        <is>
          <t>Service</t>
        </is>
      </c>
      <c r="C370" t="inlineStr">
        <is>
          <t>QC</t>
        </is>
      </c>
      <c r="D370" t="inlineStr">
        <is>
          <t>Transportation Freight</t>
        </is>
      </c>
      <c r="E370" t="inlineStr">
        <is>
          <t>Air</t>
        </is>
      </c>
      <c r="F370" t="inlineStr">
        <is>
          <t>Efficient</t>
        </is>
      </c>
      <c r="G370" t="inlineStr">
        <is>
          <t>output</t>
        </is>
      </c>
      <c r="K370" t="inlineStr">
        <is>
          <t>constant_tech</t>
        </is>
      </c>
      <c r="L370" t="inlineStr">
        <is>
          <t>node unit</t>
        </is>
      </c>
      <c r="M370">
        <f t="array" ref="M370">INDEX([1]!constant_data,_xlfn.XMATCH(_xlfn.CONCAT(
SUBSTITUTE($A370,LEFT($A370,FIND($C370,$A370)+LEN($C370)-1),),
$F370,
$H370:$I370,
SUBSTITUTE($J370,LEFT($A370,FIND($C370,$A370)+LEN($C370)-1),)),
[1]!constant_index),_xlfn.XMATCH($G370,[1]!constant_header))</f>
        <v/>
      </c>
      <c r="N370">
        <f>M370</f>
        <v/>
      </c>
      <c r="O370">
        <f>N370</f>
        <v/>
      </c>
      <c r="P370">
        <f>O370</f>
        <v/>
      </c>
      <c r="Q370">
        <f>P370</f>
        <v/>
      </c>
      <c r="R370">
        <f>Q370</f>
        <v/>
      </c>
      <c r="S370">
        <f>R370</f>
        <v/>
      </c>
      <c r="T370">
        <f>S370</f>
        <v/>
      </c>
      <c r="U370">
        <f>T370</f>
        <v/>
      </c>
      <c r="V370">
        <f>U370</f>
        <v/>
      </c>
      <c r="W370">
        <f>V370</f>
        <v/>
      </c>
    </row>
    <row r="371">
      <c r="A371" t="inlineStr">
        <is>
          <t>CIMS.CAN.QC.Transportation Freight.Freight.Air</t>
        </is>
      </c>
      <c r="B371" t="inlineStr">
        <is>
          <t>Service</t>
        </is>
      </c>
      <c r="C371" t="inlineStr">
        <is>
          <t>QC</t>
        </is>
      </c>
      <c r="D371" t="inlineStr">
        <is>
          <t>Transportation Freight</t>
        </is>
      </c>
      <c r="E371" t="inlineStr">
        <is>
          <t>Air</t>
        </is>
      </c>
      <c r="F371" t="inlineStr">
        <is>
          <t>Efficient</t>
        </is>
      </c>
      <c r="G371" t="inlineStr">
        <is>
          <t>fcc</t>
        </is>
      </c>
      <c r="K371" t="inlineStr">
        <is>
          <t>constant_tech</t>
        </is>
      </c>
      <c r="L371" t="inlineStr">
        <is>
          <t>$</t>
        </is>
      </c>
      <c r="M371">
        <f t="array" ref="M371">INDEX([1]!constant_data,_xlfn.XMATCH(_xlfn.CONCAT(
SUBSTITUTE($A371,LEFT($A371,FIND($C371,$A371)+LEN($C371)-1),),
$F371,
$H371:$I371,
SUBSTITUTE($J371,LEFT($A371,FIND($C371,$A371)+LEN($C371)-1),)),
[1]!constant_index),_xlfn.XMATCH($G371,[1]!constant_header))</f>
        <v/>
      </c>
      <c r="N371">
        <f>M371</f>
        <v/>
      </c>
      <c r="O371">
        <f>N371</f>
        <v/>
      </c>
      <c r="P371">
        <f>O371</f>
        <v/>
      </c>
      <c r="Q371">
        <f>P371</f>
        <v/>
      </c>
      <c r="R371">
        <f>Q371</f>
        <v/>
      </c>
      <c r="S371">
        <f>R371</f>
        <v/>
      </c>
      <c r="T371">
        <f>S371</f>
        <v/>
      </c>
      <c r="U371">
        <f>T371</f>
        <v/>
      </c>
      <c r="V371">
        <f>U371</f>
        <v/>
      </c>
      <c r="W371">
        <f>V371</f>
        <v/>
      </c>
    </row>
    <row r="372">
      <c r="A372" t="inlineStr">
        <is>
          <t>CIMS.CAN.QC.Transportation Freight.Freight.Air</t>
        </is>
      </c>
      <c r="B372" t="inlineStr">
        <is>
          <t>Service</t>
        </is>
      </c>
      <c r="C372" t="inlineStr">
        <is>
          <t>QC</t>
        </is>
      </c>
      <c r="D372" t="inlineStr">
        <is>
          <t>Transportation Freight</t>
        </is>
      </c>
      <c r="E372" t="inlineStr">
        <is>
          <t>Air</t>
        </is>
      </c>
      <c r="F372" t="inlineStr">
        <is>
          <t>Efficient</t>
        </is>
      </c>
      <c r="G372" t="inlineStr">
        <is>
          <t>service_request</t>
        </is>
      </c>
      <c r="J372" t="inlineStr">
        <is>
          <t>CIMS.Generic Fuels.Jet Fuel</t>
        </is>
      </c>
      <c r="K372" t="inlineStr">
        <is>
          <t>annual_tech</t>
        </is>
      </c>
      <c r="L372">
        <f t="array" ref="L372">INDEX([1]!annual_data,_xlfn.XMATCH(_xlfn.CONCAT(
SUBSTITUTE($A372,LEFT($A372,FIND($C372,$A372)+LEN($C372)-1),),
$F372,
$G372:$I372,
SUBSTITUTE($J372,LEFT($A372,FIND($C372,$A372)+LEN($C372)-1),)),
[1]!annual_index),_xlfn.XMATCH(L$2,[1]!annual_header))</f>
        <v/>
      </c>
      <c r="M372">
        <f t="array" ref="M372">INDEX([1]!annual_data,_xlfn.XMATCH(_xlfn.CONCAT(
SUBSTITUTE($A372,LEFT($A372,FIND($C372,$A372)+LEN($C372)-1),),
$F372,
$G372:$I372,
SUBSTITUTE($J372,LEFT($A372,FIND($C372,$A372)+LEN($C372)-1),)),
[1]!annual_index),_xlfn.XMATCH(M$2,[1]!annual_header))</f>
        <v/>
      </c>
      <c r="N372">
        <f>M372*0.85</f>
        <v/>
      </c>
      <c r="O372">
        <f>N372*0.85</f>
        <v/>
      </c>
      <c r="P372">
        <f>O372*0.85</f>
        <v/>
      </c>
      <c r="Q372">
        <f>P372*0.85</f>
        <v/>
      </c>
      <c r="R372">
        <f>Q372*0.95</f>
        <v/>
      </c>
      <c r="S372">
        <f>R372*0.95</f>
        <v/>
      </c>
      <c r="T372">
        <f>S372*0.95</f>
        <v/>
      </c>
      <c r="U372">
        <f>T372*0.95</f>
        <v/>
      </c>
      <c r="V372">
        <f>U372*0.95</f>
        <v/>
      </c>
      <c r="W372">
        <f>V372*0.95</f>
        <v/>
      </c>
    </row>
    <row r="373">
      <c r="A373" t="inlineStr">
        <is>
          <t>CIMS.CAN.QC.Transportation Freight.Freight.Air</t>
        </is>
      </c>
      <c r="B373" t="inlineStr">
        <is>
          <t>Service</t>
        </is>
      </c>
      <c r="C373" t="inlineStr">
        <is>
          <t>QC</t>
        </is>
      </c>
      <c r="D373" t="inlineStr">
        <is>
          <t>Transportation Freight</t>
        </is>
      </c>
      <c r="E373" t="inlineStr">
        <is>
          <t>Air</t>
        </is>
      </c>
      <c r="F373" t="inlineStr">
        <is>
          <t>Electric</t>
        </is>
      </c>
      <c r="G373" t="inlineStr">
        <is>
          <t>technology</t>
        </is>
      </c>
    </row>
    <row r="374">
      <c r="A374" t="inlineStr">
        <is>
          <t>CIMS.CAN.QC.Transportation Freight.Freight.Air</t>
        </is>
      </c>
      <c r="B374" t="inlineStr">
        <is>
          <t>Service</t>
        </is>
      </c>
      <c r="C374" t="inlineStr">
        <is>
          <t>QC</t>
        </is>
      </c>
      <c r="D374" t="inlineStr">
        <is>
          <t>Transportation Freight</t>
        </is>
      </c>
      <c r="E374" t="inlineStr">
        <is>
          <t>Air</t>
        </is>
      </c>
      <c r="F374" t="inlineStr">
        <is>
          <t>Electric</t>
        </is>
      </c>
      <c r="G374" t="inlineStr">
        <is>
          <t>available</t>
        </is>
      </c>
      <c r="K374" t="inlineStr">
        <is>
          <t>constant_tech</t>
        </is>
      </c>
      <c r="L374" t="inlineStr">
        <is>
          <t>Year</t>
        </is>
      </c>
      <c r="M374">
        <f t="array" ref="M374">INDEX([1]!constant_data,_xlfn.XMATCH(_xlfn.CONCAT(
SUBSTITUTE($A374,LEFT($A374,FIND($C374,$A374)+LEN($C374)-1),),
$F374,
$H374:$I374,
SUBSTITUTE($J374,LEFT($A374,FIND($C374,$A374)+LEN($C374)-1),)),
[1]!constant_index),_xlfn.XMATCH($G374,[1]!constant_header))</f>
        <v/>
      </c>
      <c r="N374">
        <f>M374</f>
        <v/>
      </c>
      <c r="O374">
        <f>N374</f>
        <v/>
      </c>
      <c r="P374">
        <f>O374</f>
        <v/>
      </c>
      <c r="Q374">
        <f>P374</f>
        <v/>
      </c>
      <c r="R374">
        <f>Q374</f>
        <v/>
      </c>
      <c r="S374">
        <f>R374</f>
        <v/>
      </c>
      <c r="T374">
        <f>S374</f>
        <v/>
      </c>
      <c r="U374">
        <f>T374</f>
        <v/>
      </c>
      <c r="V374">
        <f>U374</f>
        <v/>
      </c>
      <c r="W374">
        <f>V374</f>
        <v/>
      </c>
    </row>
    <row r="375">
      <c r="A375" t="inlineStr">
        <is>
          <t>CIMS.CAN.QC.Transportation Freight.Freight.Air</t>
        </is>
      </c>
      <c r="B375" t="inlineStr">
        <is>
          <t>Service</t>
        </is>
      </c>
      <c r="C375" t="inlineStr">
        <is>
          <t>QC</t>
        </is>
      </c>
      <c r="D375" t="inlineStr">
        <is>
          <t>Transportation Freight</t>
        </is>
      </c>
      <c r="E375" t="inlineStr">
        <is>
          <t>Air</t>
        </is>
      </c>
      <c r="F375" t="inlineStr">
        <is>
          <t>Electric</t>
        </is>
      </c>
      <c r="G375" t="inlineStr">
        <is>
          <t>unavailable</t>
        </is>
      </c>
      <c r="K375" t="inlineStr">
        <is>
          <t>constant_tech</t>
        </is>
      </c>
      <c r="L375" t="inlineStr">
        <is>
          <t>Year</t>
        </is>
      </c>
      <c r="M375">
        <f t="array" ref="M375">INDEX([1]!constant_data,_xlfn.XMATCH(_xlfn.CONCAT(
SUBSTITUTE($A375,LEFT($A375,FIND($C375,$A375)+LEN($C375)-1),),
$F375,
$H375:$I375,
SUBSTITUTE($J375,LEFT($A375,FIND($C375,$A375)+LEN($C375)-1),)),
[1]!constant_index),_xlfn.XMATCH($G375,[1]!constant_header))</f>
        <v/>
      </c>
      <c r="N375">
        <f>M375</f>
        <v/>
      </c>
      <c r="O375">
        <f>N375</f>
        <v/>
      </c>
      <c r="P375">
        <f>O375</f>
        <v/>
      </c>
      <c r="Q375">
        <f>P375</f>
        <v/>
      </c>
      <c r="R375">
        <f>Q375</f>
        <v/>
      </c>
      <c r="S375">
        <f>R375</f>
        <v/>
      </c>
      <c r="T375">
        <f>S375</f>
        <v/>
      </c>
      <c r="U375">
        <f>T375</f>
        <v/>
      </c>
      <c r="V375">
        <f>U375</f>
        <v/>
      </c>
      <c r="W375">
        <f>V375</f>
        <v/>
      </c>
    </row>
    <row r="376">
      <c r="A376" t="inlineStr">
        <is>
          <t>CIMS.CAN.QC.Transportation Freight.Freight.Air</t>
        </is>
      </c>
      <c r="B376" t="inlineStr">
        <is>
          <t>Service</t>
        </is>
      </c>
      <c r="C376" t="inlineStr">
        <is>
          <t>QC</t>
        </is>
      </c>
      <c r="D376" t="inlineStr">
        <is>
          <t>Transportation Freight</t>
        </is>
      </c>
      <c r="E376" t="inlineStr">
        <is>
          <t>Air</t>
        </is>
      </c>
      <c r="F376" t="inlineStr">
        <is>
          <t>Electric</t>
        </is>
      </c>
      <c r="G376" t="inlineStr">
        <is>
          <t>lifetime</t>
        </is>
      </c>
      <c r="K376" t="inlineStr">
        <is>
          <t>constant_tech</t>
        </is>
      </c>
      <c r="L376" t="inlineStr">
        <is>
          <t>Years</t>
        </is>
      </c>
      <c r="M376">
        <f t="array" ref="M376">INDEX([1]!constant_data,_xlfn.XMATCH(_xlfn.CONCAT(
SUBSTITUTE($A376,LEFT($A376,FIND($C376,$A376)+LEN($C376)-1),),
$F376,
$H376:$I376,
SUBSTITUTE($J376,LEFT($A376,FIND($C376,$A376)+LEN($C376)-1),)),
[1]!constant_index),_xlfn.XMATCH($G376,[1]!constant_header))</f>
        <v/>
      </c>
      <c r="N376">
        <f>M376</f>
        <v/>
      </c>
      <c r="O376">
        <f>N376</f>
        <v/>
      </c>
      <c r="P376">
        <f>O376</f>
        <v/>
      </c>
      <c r="Q376">
        <f>P376</f>
        <v/>
      </c>
      <c r="R376">
        <f>Q376</f>
        <v/>
      </c>
      <c r="S376">
        <f>R376</f>
        <v/>
      </c>
      <c r="T376">
        <f>S376</f>
        <v/>
      </c>
      <c r="U376">
        <f>T376</f>
        <v/>
      </c>
      <c r="V376">
        <f>U376</f>
        <v/>
      </c>
      <c r="W376">
        <f>V376</f>
        <v/>
      </c>
    </row>
    <row r="377">
      <c r="A377" t="inlineStr">
        <is>
          <t>CIMS.CAN.QC.Transportation Freight.Freight.Air</t>
        </is>
      </c>
      <c r="B377" t="inlineStr">
        <is>
          <t>Service</t>
        </is>
      </c>
      <c r="C377" t="inlineStr">
        <is>
          <t>QC</t>
        </is>
      </c>
      <c r="D377" t="inlineStr">
        <is>
          <t>Transportation Freight</t>
        </is>
      </c>
      <c r="E377" t="inlineStr">
        <is>
          <t>Air</t>
        </is>
      </c>
      <c r="F377" t="inlineStr">
        <is>
          <t>Electric</t>
        </is>
      </c>
      <c r="G377" t="inlineStr">
        <is>
          <t>market_share_total</t>
        </is>
      </c>
      <c r="K377" t="inlineStr">
        <is>
          <t>annual_tech</t>
        </is>
      </c>
      <c r="L377" t="inlineStr">
        <is>
          <t>%</t>
        </is>
      </c>
      <c r="M377">
        <f t="array" ref="M377">INDEX([1]!annual_data,_xlfn.XMATCH(_xlfn.CONCAT(
SUBSTITUTE($A377,LEFT($A377,FIND($C377,$A377)+LEN($C377)-1),),
$F377,
$G377:$I377,
SUBSTITUTE($J377,LEFT($A377,FIND($C377,$A377)+LEN($C377)-1),)),
[1]!annual_index),_xlfn.XMATCH(M$2,[1]!annual_header))</f>
        <v/>
      </c>
    </row>
    <row r="378">
      <c r="A378" t="inlineStr">
        <is>
          <t>CIMS.CAN.QC.Transportation Freight.Freight.Air</t>
        </is>
      </c>
      <c r="B378" t="inlineStr">
        <is>
          <t>Service</t>
        </is>
      </c>
      <c r="C378" t="inlineStr">
        <is>
          <t>QC</t>
        </is>
      </c>
      <c r="D378" t="inlineStr">
        <is>
          <t>Transportation Freight</t>
        </is>
      </c>
      <c r="E378" t="inlineStr">
        <is>
          <t>Air</t>
        </is>
      </c>
      <c r="F378" t="inlineStr">
        <is>
          <t>Electric</t>
        </is>
      </c>
      <c r="G378" t="inlineStr">
        <is>
          <t>output</t>
        </is>
      </c>
      <c r="K378" t="inlineStr">
        <is>
          <t>constant_tech</t>
        </is>
      </c>
      <c r="L378" t="inlineStr">
        <is>
          <t>node unit</t>
        </is>
      </c>
      <c r="M378">
        <f t="array" ref="M378">INDEX([1]!constant_data,_xlfn.XMATCH(_xlfn.CONCAT(
SUBSTITUTE($A378,LEFT($A378,FIND($C378,$A378)+LEN($C378)-1),),
$F378,
$H378:$I378,
SUBSTITUTE($J378,LEFT($A378,FIND($C378,$A378)+LEN($C378)-1),)),
[1]!constant_index),_xlfn.XMATCH($G378,[1]!constant_header))</f>
        <v/>
      </c>
      <c r="N378">
        <f>M378</f>
        <v/>
      </c>
      <c r="O378">
        <f>N378</f>
        <v/>
      </c>
      <c r="P378">
        <f>O378</f>
        <v/>
      </c>
      <c r="Q378">
        <f>P378</f>
        <v/>
      </c>
      <c r="R378">
        <f>Q378</f>
        <v/>
      </c>
      <c r="S378">
        <f>R378</f>
        <v/>
      </c>
      <c r="T378">
        <f>S378</f>
        <v/>
      </c>
      <c r="U378">
        <f>T378</f>
        <v/>
      </c>
      <c r="V378">
        <f>U378</f>
        <v/>
      </c>
      <c r="W378">
        <f>V378</f>
        <v/>
      </c>
    </row>
    <row r="379">
      <c r="A379" t="inlineStr">
        <is>
          <t>CIMS.CAN.QC.Transportation Freight.Freight.Air</t>
        </is>
      </c>
      <c r="B379" t="inlineStr">
        <is>
          <t>Service</t>
        </is>
      </c>
      <c r="C379" t="inlineStr">
        <is>
          <t>QC</t>
        </is>
      </c>
      <c r="D379" t="inlineStr">
        <is>
          <t>Transportation Freight</t>
        </is>
      </c>
      <c r="E379" t="inlineStr">
        <is>
          <t>Air</t>
        </is>
      </c>
      <c r="F379" t="inlineStr">
        <is>
          <t>Electric</t>
        </is>
      </c>
      <c r="G379" t="inlineStr">
        <is>
          <t>fcc</t>
        </is>
      </c>
      <c r="K379" t="inlineStr">
        <is>
          <t>constant_tech</t>
        </is>
      </c>
      <c r="L379" t="inlineStr">
        <is>
          <t>$</t>
        </is>
      </c>
      <c r="M379">
        <f t="array" ref="M379">INDEX([1]!constant_data,_xlfn.XMATCH(_xlfn.CONCAT(
SUBSTITUTE($A379,LEFT($A379,FIND($C379,$A379)+LEN($C379)-1),),
$F379,
$H379:$I379,
SUBSTITUTE($J379,LEFT($A379,FIND($C379,$A379)+LEN($C379)-1),)),
[1]!constant_index),_xlfn.XMATCH($G379,[1]!constant_header))</f>
        <v/>
      </c>
      <c r="N379">
        <f>M379</f>
        <v/>
      </c>
      <c r="O379">
        <f>N379</f>
        <v/>
      </c>
      <c r="P379">
        <f>O379</f>
        <v/>
      </c>
      <c r="Q379">
        <f>P379</f>
        <v/>
      </c>
      <c r="R379">
        <f>Q379</f>
        <v/>
      </c>
      <c r="S379">
        <f>R379</f>
        <v/>
      </c>
      <c r="T379">
        <f>S379</f>
        <v/>
      </c>
      <c r="U379">
        <f>T379</f>
        <v/>
      </c>
      <c r="V379">
        <f>U379</f>
        <v/>
      </c>
      <c r="W379">
        <f>V379</f>
        <v/>
      </c>
    </row>
    <row r="380">
      <c r="A380" t="inlineStr">
        <is>
          <t>CIMS.CAN.QC.Transportation Freight.Freight.Air</t>
        </is>
      </c>
      <c r="B380" t="inlineStr">
        <is>
          <t>Service</t>
        </is>
      </c>
      <c r="C380" t="inlineStr">
        <is>
          <t>QC</t>
        </is>
      </c>
      <c r="D380" t="inlineStr">
        <is>
          <t>Transportation Freight</t>
        </is>
      </c>
      <c r="E380" t="inlineStr">
        <is>
          <t>Air</t>
        </is>
      </c>
      <c r="F380" t="inlineStr">
        <is>
          <t>Electric</t>
        </is>
      </c>
      <c r="G380" t="inlineStr">
        <is>
          <t>service_request</t>
        </is>
      </c>
      <c r="J380" t="inlineStr">
        <is>
          <t>CIMS.CAN.QC.Electricity</t>
        </is>
      </c>
      <c r="K380" t="inlineStr">
        <is>
          <t>annual_tech</t>
        </is>
      </c>
      <c r="L380">
        <f t="array" ref="L380">INDEX([1]!annual_data,_xlfn.XMATCH(_xlfn.CONCAT(
SUBSTITUTE($A380,LEFT($A380,FIND($C380,$A380)+LEN($C380)-1),),
$F380,
$G380:$I380,
SUBSTITUTE($J380,LEFT($A380,FIND($C380,$A380)+LEN($C380)-1),)),
[1]!annual_index),_xlfn.XMATCH(L$2,[1]!annual_header))</f>
        <v/>
      </c>
      <c r="M380">
        <f t="array" ref="M380">INDEX([1]!annual_data,_xlfn.XMATCH(_xlfn.CONCAT(
SUBSTITUTE($A380,LEFT($A380,FIND($C380,$A380)+LEN($C380)-1),),
$F380,
$G380:$I380,
SUBSTITUTE($J380,LEFT($A380,FIND($C380,$A380)+LEN($C380)-1),)),
[1]!annual_index),_xlfn.XMATCH(M$2,[1]!annual_header))</f>
        <v/>
      </c>
      <c r="N380">
        <f>M380*0.85</f>
        <v/>
      </c>
      <c r="O380">
        <f>N380*0.85</f>
        <v/>
      </c>
      <c r="P380">
        <f>O380*0.85</f>
        <v/>
      </c>
      <c r="Q380">
        <f>P380*0.85</f>
        <v/>
      </c>
      <c r="R380">
        <f>Q380*0.95</f>
        <v/>
      </c>
      <c r="S380">
        <f>R380*0.95</f>
        <v/>
      </c>
      <c r="T380">
        <f>S380*0.95</f>
        <v/>
      </c>
      <c r="U380">
        <f>T380*0.95</f>
        <v/>
      </c>
      <c r="V380">
        <f>U380*0.95</f>
        <v/>
      </c>
      <c r="W380">
        <f>V380*0.95</f>
        <v/>
      </c>
    </row>
    <row r="381">
      <c r="A381" t="inlineStr">
        <is>
          <t>CIMS.CAN.QC.Transportation Freight.Freight.Air</t>
        </is>
      </c>
      <c r="B381" t="inlineStr">
        <is>
          <t>Service</t>
        </is>
      </c>
      <c r="C381" t="inlineStr">
        <is>
          <t>QC</t>
        </is>
      </c>
      <c r="D381" t="inlineStr">
        <is>
          <t>Transportation Freight</t>
        </is>
      </c>
      <c r="E381" t="inlineStr">
        <is>
          <t>Air</t>
        </is>
      </c>
      <c r="F381" t="inlineStr">
        <is>
          <t>Hydrogen</t>
        </is>
      </c>
      <c r="G381" t="inlineStr">
        <is>
          <t>technology</t>
        </is>
      </c>
    </row>
    <row r="382">
      <c r="A382" t="inlineStr">
        <is>
          <t>CIMS.CAN.QC.Transportation Freight.Freight.Air</t>
        </is>
      </c>
      <c r="B382" t="inlineStr">
        <is>
          <t>Service</t>
        </is>
      </c>
      <c r="C382" t="inlineStr">
        <is>
          <t>QC</t>
        </is>
      </c>
      <c r="D382" t="inlineStr">
        <is>
          <t>Transportation Freight</t>
        </is>
      </c>
      <c r="E382" t="inlineStr">
        <is>
          <t>Air</t>
        </is>
      </c>
      <c r="F382" t="inlineStr">
        <is>
          <t>Hydrogen</t>
        </is>
      </c>
      <c r="G382" t="inlineStr">
        <is>
          <t>available</t>
        </is>
      </c>
      <c r="K382" t="inlineStr">
        <is>
          <t>constant_tech</t>
        </is>
      </c>
      <c r="L382" t="inlineStr">
        <is>
          <t>Year</t>
        </is>
      </c>
      <c r="M382">
        <f t="array" ref="M382">INDEX([1]!constant_data,_xlfn.XMATCH(_xlfn.CONCAT(
SUBSTITUTE($A382,LEFT($A382,FIND($C382,$A382)+LEN($C382)-1),),
$F382,
$H382:$I382,
SUBSTITUTE($J382,LEFT($A382,FIND($C382,$A382)+LEN($C382)-1),)),
[1]!constant_index),_xlfn.XMATCH($G382,[1]!constant_header))</f>
        <v/>
      </c>
      <c r="N382">
        <f>M382</f>
        <v/>
      </c>
      <c r="O382">
        <f>N382</f>
        <v/>
      </c>
      <c r="P382">
        <f>O382</f>
        <v/>
      </c>
      <c r="Q382">
        <f>P382</f>
        <v/>
      </c>
      <c r="R382">
        <f>Q382</f>
        <v/>
      </c>
      <c r="S382">
        <f>R382</f>
        <v/>
      </c>
      <c r="T382">
        <f>S382</f>
        <v/>
      </c>
      <c r="U382">
        <f>T382</f>
        <v/>
      </c>
      <c r="V382">
        <f>U382</f>
        <v/>
      </c>
      <c r="W382">
        <f>V382</f>
        <v/>
      </c>
    </row>
    <row r="383">
      <c r="A383" t="inlineStr">
        <is>
          <t>CIMS.CAN.QC.Transportation Freight.Freight.Air</t>
        </is>
      </c>
      <c r="B383" t="inlineStr">
        <is>
          <t>Service</t>
        </is>
      </c>
      <c r="C383" t="inlineStr">
        <is>
          <t>QC</t>
        </is>
      </c>
      <c r="D383" t="inlineStr">
        <is>
          <t>Transportation Freight</t>
        </is>
      </c>
      <c r="E383" t="inlineStr">
        <is>
          <t>Air</t>
        </is>
      </c>
      <c r="F383" t="inlineStr">
        <is>
          <t>Hydrogen</t>
        </is>
      </c>
      <c r="G383" t="inlineStr">
        <is>
          <t>unavailable</t>
        </is>
      </c>
      <c r="K383" t="inlineStr">
        <is>
          <t>constant_tech</t>
        </is>
      </c>
      <c r="L383" t="inlineStr">
        <is>
          <t>Year</t>
        </is>
      </c>
      <c r="M383">
        <f t="array" ref="M383">INDEX([1]!constant_data,_xlfn.XMATCH(_xlfn.CONCAT(
SUBSTITUTE($A383,LEFT($A383,FIND($C383,$A383)+LEN($C383)-1),),
$F383,
$H383:$I383,
SUBSTITUTE($J383,LEFT($A383,FIND($C383,$A383)+LEN($C383)-1),)),
[1]!constant_index),_xlfn.XMATCH($G383,[1]!constant_header))</f>
        <v/>
      </c>
      <c r="N383">
        <f>M383</f>
        <v/>
      </c>
      <c r="O383">
        <f>N383</f>
        <v/>
      </c>
      <c r="P383">
        <f>O383</f>
        <v/>
      </c>
      <c r="Q383">
        <f>P383</f>
        <v/>
      </c>
      <c r="R383">
        <f>Q383</f>
        <v/>
      </c>
      <c r="S383">
        <f>R383</f>
        <v/>
      </c>
      <c r="T383">
        <f>S383</f>
        <v/>
      </c>
      <c r="U383">
        <f>T383</f>
        <v/>
      </c>
      <c r="V383">
        <f>U383</f>
        <v/>
      </c>
      <c r="W383">
        <f>V383</f>
        <v/>
      </c>
    </row>
    <row r="384">
      <c r="A384" t="inlineStr">
        <is>
          <t>CIMS.CAN.QC.Transportation Freight.Freight.Air</t>
        </is>
      </c>
      <c r="B384" t="inlineStr">
        <is>
          <t>Service</t>
        </is>
      </c>
      <c r="C384" t="inlineStr">
        <is>
          <t>QC</t>
        </is>
      </c>
      <c r="D384" t="inlineStr">
        <is>
          <t>Transportation Freight</t>
        </is>
      </c>
      <c r="E384" t="inlineStr">
        <is>
          <t>Air</t>
        </is>
      </c>
      <c r="F384" t="inlineStr">
        <is>
          <t>Hydrogen</t>
        </is>
      </c>
      <c r="G384" t="inlineStr">
        <is>
          <t>lifetime</t>
        </is>
      </c>
      <c r="K384" t="inlineStr">
        <is>
          <t>constant_tech</t>
        </is>
      </c>
      <c r="L384" t="inlineStr">
        <is>
          <t>Years</t>
        </is>
      </c>
      <c r="M384">
        <f t="array" ref="M384">INDEX([1]!constant_data,_xlfn.XMATCH(_xlfn.CONCAT(
SUBSTITUTE($A384,LEFT($A384,FIND($C384,$A384)+LEN($C384)-1),),
$F384,
$H384:$I384,
SUBSTITUTE($J384,LEFT($A384,FIND($C384,$A384)+LEN($C384)-1),)),
[1]!constant_index),_xlfn.XMATCH($G384,[1]!constant_header))</f>
        <v/>
      </c>
      <c r="N384">
        <f>M384</f>
        <v/>
      </c>
      <c r="O384">
        <f>N384</f>
        <v/>
      </c>
      <c r="P384">
        <f>O384</f>
        <v/>
      </c>
      <c r="Q384">
        <f>P384</f>
        <v/>
      </c>
      <c r="R384">
        <f>Q384</f>
        <v/>
      </c>
      <c r="S384">
        <f>R384</f>
        <v/>
      </c>
      <c r="T384">
        <f>S384</f>
        <v/>
      </c>
      <c r="U384">
        <f>T384</f>
        <v/>
      </c>
      <c r="V384">
        <f>U384</f>
        <v/>
      </c>
      <c r="W384">
        <f>V384</f>
        <v/>
      </c>
    </row>
    <row r="385">
      <c r="A385" t="inlineStr">
        <is>
          <t>CIMS.CAN.QC.Transportation Freight.Freight.Air</t>
        </is>
      </c>
      <c r="B385" t="inlineStr">
        <is>
          <t>Service</t>
        </is>
      </c>
      <c r="C385" t="inlineStr">
        <is>
          <t>QC</t>
        </is>
      </c>
      <c r="D385" t="inlineStr">
        <is>
          <t>Transportation Freight</t>
        </is>
      </c>
      <c r="E385" t="inlineStr">
        <is>
          <t>Air</t>
        </is>
      </c>
      <c r="F385" t="inlineStr">
        <is>
          <t>Hydrogen</t>
        </is>
      </c>
      <c r="G385" t="inlineStr">
        <is>
          <t>market_share_total</t>
        </is>
      </c>
      <c r="K385" t="inlineStr">
        <is>
          <t>annual_tech</t>
        </is>
      </c>
      <c r="L385" t="inlineStr">
        <is>
          <t>%</t>
        </is>
      </c>
      <c r="M385">
        <f t="array" ref="M385">INDEX([1]!annual_data,_xlfn.XMATCH(_xlfn.CONCAT(
SUBSTITUTE($A385,LEFT($A385,FIND($C385,$A385)+LEN($C385)-1),),
$F385,
$G385:$I385,
SUBSTITUTE($J385,LEFT($A385,FIND($C385,$A385)+LEN($C385)-1),)),
[1]!annual_index),_xlfn.XMATCH(M$2,[1]!annual_header))</f>
        <v/>
      </c>
    </row>
    <row r="386">
      <c r="A386" t="inlineStr">
        <is>
          <t>CIMS.CAN.QC.Transportation Freight.Freight.Air</t>
        </is>
      </c>
      <c r="B386" t="inlineStr">
        <is>
          <t>Service</t>
        </is>
      </c>
      <c r="C386" t="inlineStr">
        <is>
          <t>QC</t>
        </is>
      </c>
      <c r="D386" t="inlineStr">
        <is>
          <t>Transportation Freight</t>
        </is>
      </c>
      <c r="E386" t="inlineStr">
        <is>
          <t>Air</t>
        </is>
      </c>
      <c r="F386" t="inlineStr">
        <is>
          <t>Hydrogen</t>
        </is>
      </c>
      <c r="G386" t="inlineStr">
        <is>
          <t>output</t>
        </is>
      </c>
      <c r="K386" t="inlineStr">
        <is>
          <t>constant_tech</t>
        </is>
      </c>
      <c r="L386" t="inlineStr">
        <is>
          <t>node unit</t>
        </is>
      </c>
      <c r="M386">
        <f t="array" ref="M386">INDEX([1]!constant_data,_xlfn.XMATCH(_xlfn.CONCAT(
SUBSTITUTE($A386,LEFT($A386,FIND($C386,$A386)+LEN($C386)-1),),
$F386,
$H386:$I386,
SUBSTITUTE($J386,LEFT($A386,FIND($C386,$A386)+LEN($C386)-1),)),
[1]!constant_index),_xlfn.XMATCH($G386,[1]!constant_header))</f>
        <v/>
      </c>
      <c r="N386">
        <f>M386</f>
        <v/>
      </c>
      <c r="O386">
        <f>N386</f>
        <v/>
      </c>
      <c r="P386">
        <f>O386</f>
        <v/>
      </c>
      <c r="Q386">
        <f>P386</f>
        <v/>
      </c>
      <c r="R386">
        <f>Q386</f>
        <v/>
      </c>
      <c r="S386">
        <f>R386</f>
        <v/>
      </c>
      <c r="T386">
        <f>S386</f>
        <v/>
      </c>
      <c r="U386">
        <f>T386</f>
        <v/>
      </c>
      <c r="V386">
        <f>U386</f>
        <v/>
      </c>
      <c r="W386">
        <f>V386</f>
        <v/>
      </c>
    </row>
    <row r="387">
      <c r="A387" t="inlineStr">
        <is>
          <t>CIMS.CAN.QC.Transportation Freight.Freight.Air</t>
        </is>
      </c>
      <c r="B387" t="inlineStr">
        <is>
          <t>Service</t>
        </is>
      </c>
      <c r="C387" t="inlineStr">
        <is>
          <t>QC</t>
        </is>
      </c>
      <c r="D387" t="inlineStr">
        <is>
          <t>Transportation Freight</t>
        </is>
      </c>
      <c r="E387" t="inlineStr">
        <is>
          <t>Air</t>
        </is>
      </c>
      <c r="F387" t="inlineStr">
        <is>
          <t>Hydrogen</t>
        </is>
      </c>
      <c r="G387" t="inlineStr">
        <is>
          <t>fcc</t>
        </is>
      </c>
      <c r="K387" t="inlineStr">
        <is>
          <t>constant_tech</t>
        </is>
      </c>
      <c r="L387" t="inlineStr">
        <is>
          <t>$</t>
        </is>
      </c>
      <c r="M387">
        <f t="array" ref="M387">INDEX([1]!constant_data,_xlfn.XMATCH(_xlfn.CONCAT(
SUBSTITUTE($A387,LEFT($A387,FIND($C387,$A387)+LEN($C387)-1),),
$F387,
$H387:$I387,
SUBSTITUTE($J387,LEFT($A387,FIND($C387,$A387)+LEN($C387)-1),)),
[1]!constant_index),_xlfn.XMATCH($G387,[1]!constant_header))</f>
        <v/>
      </c>
      <c r="N387">
        <f>M387</f>
        <v/>
      </c>
      <c r="O387">
        <f>N387</f>
        <v/>
      </c>
      <c r="P387">
        <f>O387</f>
        <v/>
      </c>
      <c r="Q387">
        <f>P387</f>
        <v/>
      </c>
      <c r="R387">
        <f>Q387</f>
        <v/>
      </c>
      <c r="S387">
        <f>R387</f>
        <v/>
      </c>
      <c r="T387">
        <f>S387</f>
        <v/>
      </c>
      <c r="U387">
        <f>T387</f>
        <v/>
      </c>
      <c r="V387">
        <f>U387</f>
        <v/>
      </c>
      <c r="W387">
        <f>V387</f>
        <v/>
      </c>
    </row>
    <row r="388">
      <c r="A388" t="inlineStr">
        <is>
          <t>CIMS.CAN.QC.Transportation Freight.Freight.Air</t>
        </is>
      </c>
      <c r="B388" t="inlineStr">
        <is>
          <t>Service</t>
        </is>
      </c>
      <c r="C388" t="inlineStr">
        <is>
          <t>QC</t>
        </is>
      </c>
      <c r="D388" t="inlineStr">
        <is>
          <t>Transportation Freight</t>
        </is>
      </c>
      <c r="E388" t="inlineStr">
        <is>
          <t>Air</t>
        </is>
      </c>
      <c r="F388" t="inlineStr">
        <is>
          <t>Hydrogen</t>
        </is>
      </c>
      <c r="G388" t="inlineStr">
        <is>
          <t>service_request</t>
        </is>
      </c>
      <c r="J388" t="inlineStr">
        <is>
          <t>CIMS.CAN.QC.Hydrogen</t>
        </is>
      </c>
      <c r="K388" t="inlineStr">
        <is>
          <t>annual_tech</t>
        </is>
      </c>
      <c r="L388">
        <f t="array" ref="L388">INDEX([1]!annual_data,_xlfn.XMATCH(_xlfn.CONCAT(
SUBSTITUTE($A388,LEFT($A388,FIND($C388,$A388)+LEN($C388)-1),),
$F388,
$G388:$I388,
SUBSTITUTE($J388,LEFT($A388,FIND($C388,$A388)+LEN($C388)-1),)),
[1]!annual_index),_xlfn.XMATCH(L$2,[1]!annual_header))</f>
        <v/>
      </c>
      <c r="M388">
        <f t="array" ref="M388">INDEX([1]!annual_data,_xlfn.XMATCH(_xlfn.CONCAT(
SUBSTITUTE($A388,LEFT($A388,FIND($C388,$A388)+LEN($C388)-1),),
$F388,
$G388:$I388,
SUBSTITUTE($J388,LEFT($A388,FIND($C388,$A388)+LEN($C388)-1),)),
[1]!annual_index),_xlfn.XMATCH(M$2,[1]!annual_header))</f>
        <v/>
      </c>
      <c r="N388">
        <f>M388*0.85</f>
        <v/>
      </c>
      <c r="O388">
        <f>N388*0.85</f>
        <v/>
      </c>
      <c r="P388">
        <f>O388*0.85</f>
        <v/>
      </c>
      <c r="Q388">
        <f>P388*0.85</f>
        <v/>
      </c>
      <c r="R388">
        <f>Q388*0.95</f>
        <v/>
      </c>
      <c r="S388">
        <f>R388*0.95</f>
        <v/>
      </c>
      <c r="T388">
        <f>S388*0.95</f>
        <v/>
      </c>
      <c r="U388">
        <f>T388*0.95</f>
        <v/>
      </c>
      <c r="V388">
        <f>U388*0.95</f>
        <v/>
      </c>
      <c r="W388">
        <f>V388*0.95</f>
        <v/>
      </c>
    </row>
    <row r="389">
      <c r="A389" t="inlineStr">
        <is>
          <t>CIMS.CAN.QC.Transportation Freight.Off Road</t>
        </is>
      </c>
      <c r="B389" t="inlineStr">
        <is>
          <t>Service</t>
        </is>
      </c>
      <c r="C389" t="inlineStr">
        <is>
          <t>QC</t>
        </is>
      </c>
      <c r="D389" t="inlineStr">
        <is>
          <t>Transportation Freight</t>
        </is>
      </c>
      <c r="E389" t="inlineStr">
        <is>
          <t>Off Road</t>
        </is>
      </c>
      <c r="G389" t="inlineStr">
        <is>
          <t>service_provide</t>
        </is>
      </c>
      <c r="K389" t="inlineStr">
        <is>
          <t>constant_tech</t>
        </is>
      </c>
      <c r="L389">
        <f t="array" ref="L389">INDEX([1]!constant_data,_xlfn.XMATCH(_xlfn.CONCAT(
SUBSTITUTE($A389,LEFT($A389,FIND($C389,$A389)+LEN($C389)-1),),
$F389,
$H389:$I389,
SUBSTITUTE($J389,LEFT($A389,FIND($C389,$A389)+LEN($C389)-1),)),
[1]!constant_index),_xlfn.XMATCH($G389,[1]!constant_header))</f>
        <v/>
      </c>
    </row>
    <row r="390">
      <c r="A390" t="inlineStr">
        <is>
          <t>CIMS.CAN.QC.Transportation Freight.Off Road</t>
        </is>
      </c>
      <c r="B390" t="inlineStr">
        <is>
          <t>Service</t>
        </is>
      </c>
      <c r="C390" t="inlineStr">
        <is>
          <t>QC</t>
        </is>
      </c>
      <c r="D390" t="inlineStr">
        <is>
          <t>Transportation Freight</t>
        </is>
      </c>
      <c r="E390" t="inlineStr">
        <is>
          <t>Off Road</t>
        </is>
      </c>
      <c r="G390" t="inlineStr">
        <is>
          <t>competition</t>
        </is>
      </c>
      <c r="H390" t="inlineStr">
        <is>
          <t>Tech Compete</t>
        </is>
      </c>
    </row>
    <row r="391">
      <c r="A391" t="inlineStr">
        <is>
          <t>CIMS.CAN.QC.Transportation Freight.Off Road</t>
        </is>
      </c>
      <c r="B391" t="inlineStr">
        <is>
          <t>Service</t>
        </is>
      </c>
      <c r="C391" t="inlineStr">
        <is>
          <t>QC</t>
        </is>
      </c>
      <c r="D391" t="inlineStr">
        <is>
          <t>Transportation Freight</t>
        </is>
      </c>
      <c r="E391" t="inlineStr">
        <is>
          <t>Off Road</t>
        </is>
      </c>
      <c r="G391" t="inlineStr">
        <is>
          <t>discount_rate_financial</t>
        </is>
      </c>
      <c r="K391" t="inlineStr">
        <is>
          <t>constant_tech</t>
        </is>
      </c>
      <c r="L391" t="inlineStr">
        <is>
          <t>%</t>
        </is>
      </c>
      <c r="M391">
        <f t="array" ref="M391">INDEX([1]!constant_data,_xlfn.XMATCH(_xlfn.CONCAT(
SUBSTITUTE($A391,LEFT($A391,FIND($C391,$A391)+LEN($C391)-1),),
$F391,
$H391:$I391,
SUBSTITUTE($J391,LEFT($A391,FIND($C391,$A391)+LEN($C391)-1),)),
[1]!constant_index),_xlfn.XMATCH($G391,[1]!constant_header))</f>
        <v/>
      </c>
      <c r="N391">
        <f>M391</f>
        <v/>
      </c>
      <c r="O391">
        <f>N391</f>
        <v/>
      </c>
      <c r="P391">
        <f>O391</f>
        <v/>
      </c>
      <c r="Q391">
        <f>P391</f>
        <v/>
      </c>
      <c r="R391">
        <f>Q391</f>
        <v/>
      </c>
      <c r="S391">
        <f>R391</f>
        <v/>
      </c>
      <c r="T391">
        <f>S391</f>
        <v/>
      </c>
      <c r="U391">
        <f>T391</f>
        <v/>
      </c>
      <c r="V391">
        <f>U391</f>
        <v/>
      </c>
      <c r="W391">
        <f>V391</f>
        <v/>
      </c>
    </row>
    <row r="392">
      <c r="A392" t="inlineStr">
        <is>
          <t>CIMS.CAN.QC.Transportation Freight.Off Road</t>
        </is>
      </c>
      <c r="B392" t="inlineStr">
        <is>
          <t>Service</t>
        </is>
      </c>
      <c r="C392" t="inlineStr">
        <is>
          <t>QC</t>
        </is>
      </c>
      <c r="D392" t="inlineStr">
        <is>
          <t>Transportation Freight</t>
        </is>
      </c>
      <c r="E392" t="inlineStr">
        <is>
          <t>Off Road</t>
        </is>
      </c>
      <c r="G392" t="inlineStr">
        <is>
          <t>discount_rate_retrofit</t>
        </is>
      </c>
      <c r="K392" t="inlineStr">
        <is>
          <t>constant_tech</t>
        </is>
      </c>
      <c r="L392" t="inlineStr">
        <is>
          <t>%</t>
        </is>
      </c>
      <c r="M392">
        <f t="array" ref="M392">INDEX([1]!constant_data,_xlfn.XMATCH(_xlfn.CONCAT(
SUBSTITUTE($A392,LEFT($A392,FIND($C392,$A392)+LEN($C392)-1),),
$F392,
$H392:$I392,
SUBSTITUTE($J392,LEFT($A392,FIND($C392,$A392)+LEN($C392)-1),)),
[1]!constant_index),_xlfn.XMATCH($G392,[1]!constant_header))</f>
        <v/>
      </c>
      <c r="N392">
        <f>M392</f>
        <v/>
      </c>
      <c r="O392">
        <f>N392</f>
        <v/>
      </c>
      <c r="P392">
        <f>O392</f>
        <v/>
      </c>
      <c r="Q392">
        <f>P392</f>
        <v/>
      </c>
      <c r="R392">
        <f>Q392</f>
        <v/>
      </c>
      <c r="S392">
        <f>R392</f>
        <v/>
      </c>
      <c r="T392">
        <f>S392</f>
        <v/>
      </c>
      <c r="U392">
        <f>T392</f>
        <v/>
      </c>
      <c r="V392">
        <f>U392</f>
        <v/>
      </c>
      <c r="W392">
        <f>V392</f>
        <v/>
      </c>
    </row>
    <row r="393">
      <c r="A393" t="inlineStr">
        <is>
          <t>CIMS.CAN.QC.Transportation Freight.Off Road</t>
        </is>
      </c>
      <c r="B393" t="inlineStr">
        <is>
          <t>Service</t>
        </is>
      </c>
      <c r="C393" t="inlineStr">
        <is>
          <t>QC</t>
        </is>
      </c>
      <c r="D393" t="inlineStr">
        <is>
          <t>Transportation Freight</t>
        </is>
      </c>
      <c r="E393" t="inlineStr">
        <is>
          <t>Off Road</t>
        </is>
      </c>
      <c r="G393" t="inlineStr">
        <is>
          <t>heterogeneity</t>
        </is>
      </c>
      <c r="K393" t="inlineStr">
        <is>
          <t>constant_tech</t>
        </is>
      </c>
      <c r="M393">
        <f t="array" ref="M393">INDEX([1]!constant_data,_xlfn.XMATCH(_xlfn.CONCAT(
SUBSTITUTE($A393,LEFT($A393,FIND($C393,$A393)+LEN($C393)-1),),
$F393,
$H393:$I393,
SUBSTITUTE($J393,LEFT($A393,FIND($C393,$A393)+LEN($C393)-1),)),
[1]!constant_index),_xlfn.XMATCH($G393,[1]!constant_header))</f>
        <v/>
      </c>
      <c r="N393">
        <f>M393</f>
        <v/>
      </c>
      <c r="O393">
        <f>N393</f>
        <v/>
      </c>
      <c r="P393">
        <f>O393</f>
        <v/>
      </c>
      <c r="Q393">
        <f>P393</f>
        <v/>
      </c>
      <c r="R393">
        <f>Q393</f>
        <v/>
      </c>
      <c r="S393">
        <f>R393</f>
        <v/>
      </c>
      <c r="T393">
        <f>S393</f>
        <v/>
      </c>
      <c r="U393">
        <f>T393</f>
        <v/>
      </c>
      <c r="V393">
        <f>U393</f>
        <v/>
      </c>
      <c r="W393">
        <f>V393</f>
        <v/>
      </c>
    </row>
    <row r="394">
      <c r="A394" t="inlineStr">
        <is>
          <t>CIMS.CAN.QC.Transportation Freight.Off Road</t>
        </is>
      </c>
      <c r="B394" t="inlineStr">
        <is>
          <t>Service</t>
        </is>
      </c>
      <c r="C394" t="inlineStr">
        <is>
          <t>QC</t>
        </is>
      </c>
      <c r="D394" t="inlineStr">
        <is>
          <t>Transportation Freight</t>
        </is>
      </c>
      <c r="E394" t="inlineStr">
        <is>
          <t>Off Road</t>
        </is>
      </c>
      <c r="F394" t="inlineStr">
        <is>
          <t>Diesel Std</t>
        </is>
      </c>
      <c r="G394" t="inlineStr">
        <is>
          <t>technology</t>
        </is>
      </c>
    </row>
    <row r="395">
      <c r="A395" t="inlineStr">
        <is>
          <t>CIMS.CAN.QC.Transportation Freight.Off Road</t>
        </is>
      </c>
      <c r="B395" t="inlineStr">
        <is>
          <t>Service</t>
        </is>
      </c>
      <c r="C395" t="inlineStr">
        <is>
          <t>QC</t>
        </is>
      </c>
      <c r="D395" t="inlineStr">
        <is>
          <t>Transportation Freight</t>
        </is>
      </c>
      <c r="E395" t="inlineStr">
        <is>
          <t>Off Road</t>
        </is>
      </c>
      <c r="F395" t="inlineStr">
        <is>
          <t>Diesel Std</t>
        </is>
      </c>
      <c r="G395" t="inlineStr">
        <is>
          <t>available</t>
        </is>
      </c>
      <c r="K395" t="inlineStr">
        <is>
          <t>constant_tech</t>
        </is>
      </c>
      <c r="L395" t="inlineStr">
        <is>
          <t>Year</t>
        </is>
      </c>
      <c r="M395">
        <f t="array" ref="M395">INDEX([1]!constant_data,_xlfn.XMATCH(_xlfn.CONCAT(
SUBSTITUTE($A395,LEFT($A395,FIND($C395,$A395)+LEN($C395)-1),),
$F395,
$H395:$I395,
SUBSTITUTE($J395,LEFT($A395,FIND($C395,$A395)+LEN($C395)-1),)),
[1]!constant_index),_xlfn.XMATCH($G395,[1]!constant_header))</f>
        <v/>
      </c>
      <c r="N395">
        <f>M395</f>
        <v/>
      </c>
      <c r="O395">
        <f>N395</f>
        <v/>
      </c>
      <c r="P395">
        <f>O395</f>
        <v/>
      </c>
      <c r="Q395">
        <f>P395</f>
        <v/>
      </c>
      <c r="R395">
        <f>Q395</f>
        <v/>
      </c>
      <c r="S395">
        <f>R395</f>
        <v/>
      </c>
      <c r="T395">
        <f>S395</f>
        <v/>
      </c>
      <c r="U395">
        <f>T395</f>
        <v/>
      </c>
      <c r="V395">
        <f>U395</f>
        <v/>
      </c>
      <c r="W395">
        <f>V395</f>
        <v/>
      </c>
    </row>
    <row r="396">
      <c r="A396" t="inlineStr">
        <is>
          <t>CIMS.CAN.QC.Transportation Freight.Off Road</t>
        </is>
      </c>
      <c r="B396" t="inlineStr">
        <is>
          <t>Service</t>
        </is>
      </c>
      <c r="C396" t="inlineStr">
        <is>
          <t>QC</t>
        </is>
      </c>
      <c r="D396" t="inlineStr">
        <is>
          <t>Transportation Freight</t>
        </is>
      </c>
      <c r="E396" t="inlineStr">
        <is>
          <t>Off Road</t>
        </is>
      </c>
      <c r="F396" t="inlineStr">
        <is>
          <t>Diesel Std</t>
        </is>
      </c>
      <c r="G396" t="inlineStr">
        <is>
          <t>unavailable</t>
        </is>
      </c>
      <c r="K396" t="inlineStr">
        <is>
          <t>constant_tech</t>
        </is>
      </c>
      <c r="L396" t="inlineStr">
        <is>
          <t>Year</t>
        </is>
      </c>
      <c r="M396">
        <f t="array" ref="M396">INDEX([1]!constant_data,_xlfn.XMATCH(_xlfn.CONCAT(
SUBSTITUTE($A396,LEFT($A396,FIND($C396,$A396)+LEN($C396)-1),),
$F396,
$H396:$I396,
SUBSTITUTE($J396,LEFT($A396,FIND($C396,$A396)+LEN($C396)-1),)),
[1]!constant_index),_xlfn.XMATCH($G396,[1]!constant_header))</f>
        <v/>
      </c>
      <c r="N396">
        <f>M396</f>
        <v/>
      </c>
      <c r="O396">
        <f>N396</f>
        <v/>
      </c>
      <c r="P396">
        <f>O396</f>
        <v/>
      </c>
      <c r="Q396">
        <f>P396</f>
        <v/>
      </c>
      <c r="R396">
        <f>Q396</f>
        <v/>
      </c>
      <c r="S396">
        <f>R396</f>
        <v/>
      </c>
      <c r="T396">
        <f>S396</f>
        <v/>
      </c>
      <c r="U396">
        <f>T396</f>
        <v/>
      </c>
      <c r="V396">
        <f>U396</f>
        <v/>
      </c>
      <c r="W396">
        <f>V396</f>
        <v/>
      </c>
    </row>
    <row r="397">
      <c r="A397" t="inlineStr">
        <is>
          <t>CIMS.CAN.QC.Transportation Freight.Off Road</t>
        </is>
      </c>
      <c r="B397" t="inlineStr">
        <is>
          <t>Service</t>
        </is>
      </c>
      <c r="C397" t="inlineStr">
        <is>
          <t>QC</t>
        </is>
      </c>
      <c r="D397" t="inlineStr">
        <is>
          <t>Transportation Freight</t>
        </is>
      </c>
      <c r="E397" t="inlineStr">
        <is>
          <t>Off Road</t>
        </is>
      </c>
      <c r="F397" t="inlineStr">
        <is>
          <t>Diesel Std</t>
        </is>
      </c>
      <c r="G397" t="inlineStr">
        <is>
          <t>lifetime</t>
        </is>
      </c>
      <c r="K397" t="inlineStr">
        <is>
          <t>constant_tech</t>
        </is>
      </c>
      <c r="L397" t="inlineStr">
        <is>
          <t>Years</t>
        </is>
      </c>
      <c r="M397">
        <f t="array" ref="M397">INDEX([1]!constant_data,_xlfn.XMATCH(_xlfn.CONCAT(
SUBSTITUTE($A397,LEFT($A397,FIND($C397,$A397)+LEN($C397)-1),),
$F397,
$H397:$I397,
SUBSTITUTE($J397,LEFT($A397,FIND($C397,$A397)+LEN($C397)-1),)),
[1]!constant_index),_xlfn.XMATCH($G397,[1]!constant_header))</f>
        <v/>
      </c>
      <c r="N397">
        <f>M397</f>
        <v/>
      </c>
      <c r="O397">
        <f>N397</f>
        <v/>
      </c>
      <c r="P397">
        <f>O397</f>
        <v/>
      </c>
      <c r="Q397">
        <f>P397</f>
        <v/>
      </c>
      <c r="R397">
        <f>Q397</f>
        <v/>
      </c>
      <c r="S397">
        <f>R397</f>
        <v/>
      </c>
      <c r="T397">
        <f>S397</f>
        <v/>
      </c>
      <c r="U397">
        <f>T397</f>
        <v/>
      </c>
      <c r="V397">
        <f>U397</f>
        <v/>
      </c>
      <c r="W397">
        <f>V397</f>
        <v/>
      </c>
    </row>
    <row r="398">
      <c r="A398" t="inlineStr">
        <is>
          <t>CIMS.CAN.QC.Transportation Freight.Off Road</t>
        </is>
      </c>
      <c r="B398" t="inlineStr">
        <is>
          <t>Service</t>
        </is>
      </c>
      <c r="C398" t="inlineStr">
        <is>
          <t>QC</t>
        </is>
      </c>
      <c r="D398" t="inlineStr">
        <is>
          <t>Transportation Freight</t>
        </is>
      </c>
      <c r="E398" t="inlineStr">
        <is>
          <t>Off Road</t>
        </is>
      </c>
      <c r="F398" t="inlineStr">
        <is>
          <t>Diesel Std</t>
        </is>
      </c>
      <c r="G398" t="inlineStr">
        <is>
          <t>market_share_total</t>
        </is>
      </c>
      <c r="K398" t="inlineStr">
        <is>
          <t>annual_tech</t>
        </is>
      </c>
      <c r="L398" t="inlineStr">
        <is>
          <t>%</t>
        </is>
      </c>
      <c r="M398">
        <f t="array" ref="M398">INDEX([1]!annual_data,_xlfn.XMATCH(_xlfn.CONCAT(
SUBSTITUTE($A398,LEFT($A398,FIND($C398,$A398)+LEN($C398)-1),),
$F398,
$G398:$I398,
SUBSTITUTE($J398,LEFT($A398,FIND($C398,$A398)+LEN($C398)-1),)),
[1]!annual_index),_xlfn.XMATCH(M$2,[1]!annual_header))</f>
        <v/>
      </c>
    </row>
    <row r="399">
      <c r="A399" t="inlineStr">
        <is>
          <t>CIMS.CAN.QC.Transportation Freight.Off Road</t>
        </is>
      </c>
      <c r="B399" t="inlineStr">
        <is>
          <t>Service</t>
        </is>
      </c>
      <c r="C399" t="inlineStr">
        <is>
          <t>QC</t>
        </is>
      </c>
      <c r="D399" t="inlineStr">
        <is>
          <t>Transportation Freight</t>
        </is>
      </c>
      <c r="E399" t="inlineStr">
        <is>
          <t>Off Road</t>
        </is>
      </c>
      <c r="F399" t="inlineStr">
        <is>
          <t>Diesel Std</t>
        </is>
      </c>
      <c r="G399" t="inlineStr">
        <is>
          <t>output</t>
        </is>
      </c>
      <c r="K399" t="inlineStr">
        <is>
          <t>constant_tech</t>
        </is>
      </c>
      <c r="L399" t="inlineStr">
        <is>
          <t>node unit</t>
        </is>
      </c>
      <c r="M399">
        <f t="array" ref="M399">INDEX([1]!constant_data,_xlfn.XMATCH(_xlfn.CONCAT(
SUBSTITUTE($A399,LEFT($A399,FIND($C399,$A399)+LEN($C399)-1),),
$F399,
$H399:$I399,
SUBSTITUTE($J399,LEFT($A399,FIND($C399,$A399)+LEN($C399)-1),)),
[1]!constant_index),_xlfn.XMATCH($G399,[1]!constant_header))</f>
        <v/>
      </c>
      <c r="N399">
        <f>M399</f>
        <v/>
      </c>
      <c r="O399">
        <f>N399</f>
        <v/>
      </c>
      <c r="P399">
        <f>O399</f>
        <v/>
      </c>
      <c r="Q399">
        <f>P399</f>
        <v/>
      </c>
      <c r="R399">
        <f>Q399</f>
        <v/>
      </c>
      <c r="S399">
        <f>R399</f>
        <v/>
      </c>
      <c r="T399">
        <f>S399</f>
        <v/>
      </c>
      <c r="U399">
        <f>T399</f>
        <v/>
      </c>
      <c r="V399">
        <f>U399</f>
        <v/>
      </c>
      <c r="W399">
        <f>V399</f>
        <v/>
      </c>
    </row>
    <row r="400">
      <c r="A400" t="inlineStr">
        <is>
          <t>CIMS.CAN.QC.Transportation Freight.Off Road</t>
        </is>
      </c>
      <c r="B400" t="inlineStr">
        <is>
          <t>Service</t>
        </is>
      </c>
      <c r="C400" t="inlineStr">
        <is>
          <t>QC</t>
        </is>
      </c>
      <c r="D400" t="inlineStr">
        <is>
          <t>Transportation Freight</t>
        </is>
      </c>
      <c r="E400" t="inlineStr">
        <is>
          <t>Off Road</t>
        </is>
      </c>
      <c r="F400" t="inlineStr">
        <is>
          <t>Diesel Std</t>
        </is>
      </c>
      <c r="G400" t="inlineStr">
        <is>
          <t>fcc</t>
        </is>
      </c>
      <c r="K400" t="inlineStr">
        <is>
          <t>constant_tech</t>
        </is>
      </c>
      <c r="L400" t="inlineStr">
        <is>
          <t>$</t>
        </is>
      </c>
      <c r="M400">
        <f t="array" ref="M400">INDEX([1]!constant_data,_xlfn.XMATCH(_xlfn.CONCAT(
SUBSTITUTE($A400,LEFT($A400,FIND($C400,$A400)+LEN($C400)-1),),
$F400,
$H400:$I400,
SUBSTITUTE($J400,LEFT($A400,FIND($C400,$A400)+LEN($C400)-1),)),
[1]!constant_index),_xlfn.XMATCH($G400,[1]!constant_header))</f>
        <v/>
      </c>
      <c r="N400">
        <f>M400</f>
        <v/>
      </c>
      <c r="O400">
        <f>N400</f>
        <v/>
      </c>
      <c r="P400">
        <f>O400</f>
        <v/>
      </c>
      <c r="Q400">
        <f>P400</f>
        <v/>
      </c>
      <c r="R400">
        <f>Q400</f>
        <v/>
      </c>
      <c r="S400">
        <f>R400</f>
        <v/>
      </c>
      <c r="T400">
        <f>S400</f>
        <v/>
      </c>
      <c r="U400">
        <f>T400</f>
        <v/>
      </c>
      <c r="V400">
        <f>U400</f>
        <v/>
      </c>
      <c r="W400">
        <f>V400</f>
        <v/>
      </c>
    </row>
    <row r="401">
      <c r="A401" t="inlineStr">
        <is>
          <t>CIMS.CAN.QC.Transportation Freight.Off Road</t>
        </is>
      </c>
      <c r="B401" t="inlineStr">
        <is>
          <t>Service</t>
        </is>
      </c>
      <c r="C401" t="inlineStr">
        <is>
          <t>QC</t>
        </is>
      </c>
      <c r="D401" t="inlineStr">
        <is>
          <t>Transportation Freight</t>
        </is>
      </c>
      <c r="E401" t="inlineStr">
        <is>
          <t>Off Road</t>
        </is>
      </c>
      <c r="F401" t="inlineStr">
        <is>
          <t>Diesel Std</t>
        </is>
      </c>
      <c r="G401" t="inlineStr">
        <is>
          <t>service_request</t>
        </is>
      </c>
      <c r="J401" t="inlineStr">
        <is>
          <t>CIMS.CAN.QC.Fuel Blends.Diesel_Transportation</t>
        </is>
      </c>
      <c r="K401" t="inlineStr">
        <is>
          <t>annual_tech</t>
        </is>
      </c>
      <c r="L401">
        <f t="array" ref="L401">INDEX([1]!annual_data,_xlfn.XMATCH(_xlfn.CONCAT(
SUBSTITUTE($A401,LEFT($A401,FIND($C401,$A401)+LEN($C401)-1),),
$F401,
$G401:$I401,
SUBSTITUTE($J401,LEFT($A401,FIND($C401,$A401)+LEN($C401)-1),)),
[1]!annual_index),_xlfn.XMATCH(L$2,[1]!annual_header))</f>
        <v/>
      </c>
      <c r="M401">
        <f t="array" ref="M401">INDEX([1]!annual_data,_xlfn.XMATCH(_xlfn.CONCAT(
SUBSTITUTE($A401,LEFT($A401,FIND($C401,$A401)+LEN($C401)-1),),
$F401,
$G401:$I401,
SUBSTITUTE($J401,LEFT($A401,FIND($C401,$A401)+LEN($C401)-1),)),
[1]!annual_index),_xlfn.XMATCH(M$2,[1]!annual_header))</f>
        <v/>
      </c>
      <c r="N401">
        <f>M401</f>
        <v/>
      </c>
      <c r="O401">
        <f>N401</f>
        <v/>
      </c>
      <c r="P401">
        <f>O401</f>
        <v/>
      </c>
      <c r="Q401">
        <f>P401</f>
        <v/>
      </c>
      <c r="R401">
        <f>Q401</f>
        <v/>
      </c>
      <c r="S401">
        <f>R401</f>
        <v/>
      </c>
      <c r="T401">
        <f>S401</f>
        <v/>
      </c>
      <c r="U401">
        <f>T401</f>
        <v/>
      </c>
      <c r="V401">
        <f>U401</f>
        <v/>
      </c>
      <c r="W401">
        <f>V401</f>
        <v/>
      </c>
    </row>
    <row r="402">
      <c r="A402" t="inlineStr">
        <is>
          <t>CIMS.CAN.QC.Transportation Freight.Off Road</t>
        </is>
      </c>
      <c r="B402" t="inlineStr">
        <is>
          <t>Service</t>
        </is>
      </c>
      <c r="C402" t="inlineStr">
        <is>
          <t>QC</t>
        </is>
      </c>
      <c r="D402" t="inlineStr">
        <is>
          <t>Transportation Freight</t>
        </is>
      </c>
      <c r="E402" t="inlineStr">
        <is>
          <t>Off Road</t>
        </is>
      </c>
      <c r="F402" t="inlineStr">
        <is>
          <t>Diesel Medium Efficiency</t>
        </is>
      </c>
      <c r="G402" t="inlineStr">
        <is>
          <t>technology</t>
        </is>
      </c>
    </row>
    <row r="403">
      <c r="A403" t="inlineStr">
        <is>
          <t>CIMS.CAN.QC.Transportation Freight.Off Road</t>
        </is>
      </c>
      <c r="B403" t="inlineStr">
        <is>
          <t>Service</t>
        </is>
      </c>
      <c r="C403" t="inlineStr">
        <is>
          <t>QC</t>
        </is>
      </c>
      <c r="D403" t="inlineStr">
        <is>
          <t>Transportation Freight</t>
        </is>
      </c>
      <c r="E403" t="inlineStr">
        <is>
          <t>Off Road</t>
        </is>
      </c>
      <c r="F403" t="inlineStr">
        <is>
          <t>Diesel Medium Efficiency</t>
        </is>
      </c>
      <c r="G403" t="inlineStr">
        <is>
          <t>available</t>
        </is>
      </c>
      <c r="K403" t="inlineStr">
        <is>
          <t>constant_tech</t>
        </is>
      </c>
      <c r="L403" t="inlineStr">
        <is>
          <t>Year</t>
        </is>
      </c>
      <c r="M403">
        <f t="array" ref="M403">INDEX([1]!constant_data,_xlfn.XMATCH(_xlfn.CONCAT(
SUBSTITUTE($A403,LEFT($A403,FIND($C403,$A403)+LEN($C403)-1),),
$F403,
$H403:$I403,
SUBSTITUTE($J403,LEFT($A403,FIND($C403,$A403)+LEN($C403)-1),)),
[1]!constant_index),_xlfn.XMATCH($G403,[1]!constant_header))</f>
        <v/>
      </c>
      <c r="N403">
        <f>M403</f>
        <v/>
      </c>
      <c r="O403">
        <f>N403</f>
        <v/>
      </c>
      <c r="P403">
        <f>O403</f>
        <v/>
      </c>
      <c r="Q403">
        <f>P403</f>
        <v/>
      </c>
      <c r="R403">
        <f>Q403</f>
        <v/>
      </c>
      <c r="S403">
        <f>R403</f>
        <v/>
      </c>
      <c r="T403">
        <f>S403</f>
        <v/>
      </c>
      <c r="U403">
        <f>T403</f>
        <v/>
      </c>
      <c r="V403">
        <f>U403</f>
        <v/>
      </c>
      <c r="W403">
        <f>V403</f>
        <v/>
      </c>
    </row>
    <row r="404">
      <c r="A404" t="inlineStr">
        <is>
          <t>CIMS.CAN.QC.Transportation Freight.Off Road</t>
        </is>
      </c>
      <c r="B404" t="inlineStr">
        <is>
          <t>Service</t>
        </is>
      </c>
      <c r="C404" t="inlineStr">
        <is>
          <t>QC</t>
        </is>
      </c>
      <c r="D404" t="inlineStr">
        <is>
          <t>Transportation Freight</t>
        </is>
      </c>
      <c r="E404" t="inlineStr">
        <is>
          <t>Off Road</t>
        </is>
      </c>
      <c r="F404" t="inlineStr">
        <is>
          <t>Diesel Medium Efficiency</t>
        </is>
      </c>
      <c r="G404" t="inlineStr">
        <is>
          <t>unavailable</t>
        </is>
      </c>
      <c r="K404" t="inlineStr">
        <is>
          <t>constant_tech</t>
        </is>
      </c>
      <c r="L404" t="inlineStr">
        <is>
          <t>Year</t>
        </is>
      </c>
      <c r="M404">
        <f t="array" ref="M404">INDEX([1]!constant_data,_xlfn.XMATCH(_xlfn.CONCAT(
SUBSTITUTE($A404,LEFT($A404,FIND($C404,$A404)+LEN($C404)-1),),
$F404,
$H404:$I404,
SUBSTITUTE($J404,LEFT($A404,FIND($C404,$A404)+LEN($C404)-1),)),
[1]!constant_index),_xlfn.XMATCH($G404,[1]!constant_header))</f>
        <v/>
      </c>
      <c r="N404">
        <f>M404</f>
        <v/>
      </c>
      <c r="O404">
        <f>N404</f>
        <v/>
      </c>
      <c r="P404">
        <f>O404</f>
        <v/>
      </c>
      <c r="Q404">
        <f>P404</f>
        <v/>
      </c>
      <c r="R404">
        <f>Q404</f>
        <v/>
      </c>
      <c r="S404">
        <f>R404</f>
        <v/>
      </c>
      <c r="T404">
        <f>S404</f>
        <v/>
      </c>
      <c r="U404">
        <f>T404</f>
        <v/>
      </c>
      <c r="V404">
        <f>U404</f>
        <v/>
      </c>
      <c r="W404">
        <f>V404</f>
        <v/>
      </c>
    </row>
    <row r="405">
      <c r="A405" t="inlineStr">
        <is>
          <t>CIMS.CAN.QC.Transportation Freight.Off Road</t>
        </is>
      </c>
      <c r="B405" t="inlineStr">
        <is>
          <t>Service</t>
        </is>
      </c>
      <c r="C405" t="inlineStr">
        <is>
          <t>QC</t>
        </is>
      </c>
      <c r="D405" t="inlineStr">
        <is>
          <t>Transportation Freight</t>
        </is>
      </c>
      <c r="E405" t="inlineStr">
        <is>
          <t>Off Road</t>
        </is>
      </c>
      <c r="F405" t="inlineStr">
        <is>
          <t>Diesel Medium Efficiency</t>
        </is>
      </c>
      <c r="G405" t="inlineStr">
        <is>
          <t>lifetime</t>
        </is>
      </c>
      <c r="K405" t="inlineStr">
        <is>
          <t>constant_tech</t>
        </is>
      </c>
      <c r="L405" t="inlineStr">
        <is>
          <t>Years</t>
        </is>
      </c>
      <c r="M405">
        <f t="array" ref="M405">INDEX([1]!constant_data,_xlfn.XMATCH(_xlfn.CONCAT(
SUBSTITUTE($A405,LEFT($A405,FIND($C405,$A405)+LEN($C405)-1),),
$F405,
$H405:$I405,
SUBSTITUTE($J405,LEFT($A405,FIND($C405,$A405)+LEN($C405)-1),)),
[1]!constant_index),_xlfn.XMATCH($G405,[1]!constant_header))</f>
        <v/>
      </c>
      <c r="N405">
        <f>M405</f>
        <v/>
      </c>
      <c r="O405">
        <f>N405</f>
        <v/>
      </c>
      <c r="P405">
        <f>O405</f>
        <v/>
      </c>
      <c r="Q405">
        <f>P405</f>
        <v/>
      </c>
      <c r="R405">
        <f>Q405</f>
        <v/>
      </c>
      <c r="S405">
        <f>R405</f>
        <v/>
      </c>
      <c r="T405">
        <f>S405</f>
        <v/>
      </c>
      <c r="U405">
        <f>T405</f>
        <v/>
      </c>
      <c r="V405">
        <f>U405</f>
        <v/>
      </c>
      <c r="W405">
        <f>V405</f>
        <v/>
      </c>
    </row>
    <row r="406">
      <c r="A406" t="inlineStr">
        <is>
          <t>CIMS.CAN.QC.Transportation Freight.Off Road</t>
        </is>
      </c>
      <c r="B406" t="inlineStr">
        <is>
          <t>Service</t>
        </is>
      </c>
      <c r="C406" t="inlineStr">
        <is>
          <t>QC</t>
        </is>
      </c>
      <c r="D406" t="inlineStr">
        <is>
          <t>Transportation Freight</t>
        </is>
      </c>
      <c r="E406" t="inlineStr">
        <is>
          <t>Off Road</t>
        </is>
      </c>
      <c r="F406" t="inlineStr">
        <is>
          <t>Diesel Medium Efficiency</t>
        </is>
      </c>
      <c r="G406" t="inlineStr">
        <is>
          <t>market_share_total</t>
        </is>
      </c>
      <c r="K406" t="inlineStr">
        <is>
          <t>annual_tech</t>
        </is>
      </c>
      <c r="L406" t="inlineStr">
        <is>
          <t>%</t>
        </is>
      </c>
      <c r="M406">
        <f t="array" ref="M406">INDEX([1]!annual_data,_xlfn.XMATCH(_xlfn.CONCAT(
SUBSTITUTE($A406,LEFT($A406,FIND($C406,$A406)+LEN($C406)-1),),
$F406,
$G406:$I406,
SUBSTITUTE($J406,LEFT($A406,FIND($C406,$A406)+LEN($C406)-1),)),
[1]!annual_index),_xlfn.XMATCH(M$2,[1]!annual_header))</f>
        <v/>
      </c>
    </row>
    <row r="407">
      <c r="A407" t="inlineStr">
        <is>
          <t>CIMS.CAN.QC.Transportation Freight.Off Road</t>
        </is>
      </c>
      <c r="B407" t="inlineStr">
        <is>
          <t>Service</t>
        </is>
      </c>
      <c r="C407" t="inlineStr">
        <is>
          <t>QC</t>
        </is>
      </c>
      <c r="D407" t="inlineStr">
        <is>
          <t>Transportation Freight</t>
        </is>
      </c>
      <c r="E407" t="inlineStr">
        <is>
          <t>Off Road</t>
        </is>
      </c>
      <c r="F407" t="inlineStr">
        <is>
          <t>Diesel Medium Efficiency</t>
        </is>
      </c>
      <c r="G407" t="inlineStr">
        <is>
          <t>output</t>
        </is>
      </c>
      <c r="K407" t="inlineStr">
        <is>
          <t>constant_tech</t>
        </is>
      </c>
      <c r="L407" t="inlineStr">
        <is>
          <t>node unit</t>
        </is>
      </c>
      <c r="M407">
        <f t="array" ref="M407">INDEX([1]!constant_data,_xlfn.XMATCH(_xlfn.CONCAT(
SUBSTITUTE($A407,LEFT($A407,FIND($C407,$A407)+LEN($C407)-1),),
$F407,
$H407:$I407,
SUBSTITUTE($J407,LEFT($A407,FIND($C407,$A407)+LEN($C407)-1),)),
[1]!constant_index),_xlfn.XMATCH($G407,[1]!constant_header))</f>
        <v/>
      </c>
      <c r="N407">
        <f>M407</f>
        <v/>
      </c>
      <c r="O407">
        <f>N407</f>
        <v/>
      </c>
      <c r="P407">
        <f>O407</f>
        <v/>
      </c>
      <c r="Q407">
        <f>P407</f>
        <v/>
      </c>
      <c r="R407">
        <f>Q407</f>
        <v/>
      </c>
      <c r="S407">
        <f>R407</f>
        <v/>
      </c>
      <c r="T407">
        <f>S407</f>
        <v/>
      </c>
      <c r="U407">
        <f>T407</f>
        <v/>
      </c>
      <c r="V407">
        <f>U407</f>
        <v/>
      </c>
      <c r="W407">
        <f>V407</f>
        <v/>
      </c>
    </row>
    <row r="408">
      <c r="A408" t="inlineStr">
        <is>
          <t>CIMS.CAN.QC.Transportation Freight.Off Road</t>
        </is>
      </c>
      <c r="B408" t="inlineStr">
        <is>
          <t>Service</t>
        </is>
      </c>
      <c r="C408" t="inlineStr">
        <is>
          <t>QC</t>
        </is>
      </c>
      <c r="D408" t="inlineStr">
        <is>
          <t>Transportation Freight</t>
        </is>
      </c>
      <c r="E408" t="inlineStr">
        <is>
          <t>Off Road</t>
        </is>
      </c>
      <c r="F408" t="inlineStr">
        <is>
          <t>Diesel Medium Efficiency</t>
        </is>
      </c>
      <c r="G408" t="inlineStr">
        <is>
          <t>fcc</t>
        </is>
      </c>
      <c r="K408" t="inlineStr">
        <is>
          <t>constant_tech</t>
        </is>
      </c>
      <c r="L408" t="inlineStr">
        <is>
          <t>$</t>
        </is>
      </c>
      <c r="M408">
        <f t="array" ref="M408">INDEX([1]!constant_data,_xlfn.XMATCH(_xlfn.CONCAT(
SUBSTITUTE($A408,LEFT($A408,FIND($C408,$A408)+LEN($C408)-1),),
$F408,
$H408:$I408,
SUBSTITUTE($J408,LEFT($A408,FIND($C408,$A408)+LEN($C408)-1),)),
[1]!constant_index),_xlfn.XMATCH($G408,[1]!constant_header))</f>
        <v/>
      </c>
      <c r="N408">
        <f>M408</f>
        <v/>
      </c>
      <c r="O408">
        <f>N408</f>
        <v/>
      </c>
      <c r="P408">
        <f>O408</f>
        <v/>
      </c>
      <c r="Q408">
        <f>P408</f>
        <v/>
      </c>
      <c r="R408">
        <f>Q408</f>
        <v/>
      </c>
      <c r="S408">
        <f>R408</f>
        <v/>
      </c>
      <c r="T408">
        <f>S408</f>
        <v/>
      </c>
      <c r="U408">
        <f>T408</f>
        <v/>
      </c>
      <c r="V408">
        <f>U408</f>
        <v/>
      </c>
      <c r="W408">
        <f>V408</f>
        <v/>
      </c>
    </row>
    <row r="409">
      <c r="A409" t="inlineStr">
        <is>
          <t>CIMS.CAN.QC.Transportation Freight.Off Road</t>
        </is>
      </c>
      <c r="B409" t="inlineStr">
        <is>
          <t>Service</t>
        </is>
      </c>
      <c r="C409" t="inlineStr">
        <is>
          <t>QC</t>
        </is>
      </c>
      <c r="D409" t="inlineStr">
        <is>
          <t>Transportation Freight</t>
        </is>
      </c>
      <c r="E409" t="inlineStr">
        <is>
          <t>Off Road</t>
        </is>
      </c>
      <c r="F409" t="inlineStr">
        <is>
          <t>Diesel Medium Efficiency</t>
        </is>
      </c>
      <c r="G409" t="inlineStr">
        <is>
          <t>service_request</t>
        </is>
      </c>
      <c r="J409" t="inlineStr">
        <is>
          <t>CIMS.CAN.QC.Fuel Blends.Diesel_Transportation</t>
        </is>
      </c>
      <c r="K409" t="inlineStr">
        <is>
          <t>annual_tech</t>
        </is>
      </c>
      <c r="L409">
        <f t="array" ref="L409">INDEX([1]!annual_data,_xlfn.XMATCH(_xlfn.CONCAT(
SUBSTITUTE($A409,LEFT($A409,FIND($C409,$A409)+LEN($C409)-1),),
$F409,
$G409:$I409,
SUBSTITUTE($J409,LEFT($A409,FIND($C409,$A409)+LEN($C409)-1),)),
[1]!annual_index),_xlfn.XMATCH(L$2,[1]!annual_header))</f>
        <v/>
      </c>
      <c r="M409">
        <f t="array" ref="M409">INDEX([1]!annual_data,_xlfn.XMATCH(_xlfn.CONCAT(
SUBSTITUTE($A409,LEFT($A409,FIND($C409,$A409)+LEN($C409)-1),),
$F409,
$G409:$I409,
SUBSTITUTE($J409,LEFT($A409,FIND($C409,$A409)+LEN($C409)-1),)),
[1]!annual_index),_xlfn.XMATCH(M$2,[1]!annual_header))</f>
        <v/>
      </c>
      <c r="N409">
        <f>M409</f>
        <v/>
      </c>
      <c r="O409">
        <f>N409</f>
        <v/>
      </c>
      <c r="P409">
        <f>O409</f>
        <v/>
      </c>
      <c r="Q409">
        <f>P409</f>
        <v/>
      </c>
      <c r="R409">
        <f>Q409</f>
        <v/>
      </c>
      <c r="S409">
        <f>R409</f>
        <v/>
      </c>
      <c r="T409">
        <f>S409</f>
        <v/>
      </c>
      <c r="U409">
        <f>T409</f>
        <v/>
      </c>
      <c r="V409">
        <f>U409</f>
        <v/>
      </c>
      <c r="W409">
        <f>V409</f>
        <v/>
      </c>
    </row>
    <row r="410">
      <c r="A410" t="inlineStr">
        <is>
          <t>CIMS.CAN.QC.Transportation Freight.Off Road</t>
        </is>
      </c>
      <c r="B410" t="inlineStr">
        <is>
          <t>Service</t>
        </is>
      </c>
      <c r="C410" t="inlineStr">
        <is>
          <t>QC</t>
        </is>
      </c>
      <c r="D410" t="inlineStr">
        <is>
          <t>Transportation Freight</t>
        </is>
      </c>
      <c r="E410" t="inlineStr">
        <is>
          <t>Off Road</t>
        </is>
      </c>
      <c r="F410" t="inlineStr">
        <is>
          <t>Diesel High Efficiency</t>
        </is>
      </c>
      <c r="G410" t="inlineStr">
        <is>
          <t>technology</t>
        </is>
      </c>
    </row>
    <row r="411">
      <c r="A411" t="inlineStr">
        <is>
          <t>CIMS.CAN.QC.Transportation Freight.Off Road</t>
        </is>
      </c>
      <c r="B411" t="inlineStr">
        <is>
          <t>Service</t>
        </is>
      </c>
      <c r="C411" t="inlineStr">
        <is>
          <t>QC</t>
        </is>
      </c>
      <c r="D411" t="inlineStr">
        <is>
          <t>Transportation Freight</t>
        </is>
      </c>
      <c r="E411" t="inlineStr">
        <is>
          <t>Off Road</t>
        </is>
      </c>
      <c r="F411" t="inlineStr">
        <is>
          <t>Diesel High Efficiency</t>
        </is>
      </c>
      <c r="G411" t="inlineStr">
        <is>
          <t>available</t>
        </is>
      </c>
      <c r="K411" t="inlineStr">
        <is>
          <t>constant_tech</t>
        </is>
      </c>
      <c r="L411" t="inlineStr">
        <is>
          <t>Year</t>
        </is>
      </c>
      <c r="M411">
        <f t="array" ref="M411">INDEX([1]!constant_data,_xlfn.XMATCH(_xlfn.CONCAT(
SUBSTITUTE($A411,LEFT($A411,FIND($C411,$A411)+LEN($C411)-1),),
$F411,
$H411:$I411,
SUBSTITUTE($J411,LEFT($A411,FIND($C411,$A411)+LEN($C411)-1),)),
[1]!constant_index),_xlfn.XMATCH($G411,[1]!constant_header))</f>
        <v/>
      </c>
      <c r="N411">
        <f>M411</f>
        <v/>
      </c>
      <c r="O411">
        <f>N411</f>
        <v/>
      </c>
      <c r="P411">
        <f>O411</f>
        <v/>
      </c>
      <c r="Q411">
        <f>P411</f>
        <v/>
      </c>
      <c r="R411">
        <f>Q411</f>
        <v/>
      </c>
      <c r="S411">
        <f>R411</f>
        <v/>
      </c>
      <c r="T411">
        <f>S411</f>
        <v/>
      </c>
      <c r="U411">
        <f>T411</f>
        <v/>
      </c>
      <c r="V411">
        <f>U411</f>
        <v/>
      </c>
      <c r="W411">
        <f>V411</f>
        <v/>
      </c>
    </row>
    <row r="412">
      <c r="A412" t="inlineStr">
        <is>
          <t>CIMS.CAN.QC.Transportation Freight.Off Road</t>
        </is>
      </c>
      <c r="B412" t="inlineStr">
        <is>
          <t>Service</t>
        </is>
      </c>
      <c r="C412" t="inlineStr">
        <is>
          <t>QC</t>
        </is>
      </c>
      <c r="D412" t="inlineStr">
        <is>
          <t>Transportation Freight</t>
        </is>
      </c>
      <c r="E412" t="inlineStr">
        <is>
          <t>Off Road</t>
        </is>
      </c>
      <c r="F412" t="inlineStr">
        <is>
          <t>Diesel High Efficiency</t>
        </is>
      </c>
      <c r="G412" t="inlineStr">
        <is>
          <t>unavailable</t>
        </is>
      </c>
      <c r="K412" t="inlineStr">
        <is>
          <t>constant_tech</t>
        </is>
      </c>
      <c r="L412" t="inlineStr">
        <is>
          <t>Year</t>
        </is>
      </c>
      <c r="M412">
        <f t="array" ref="M412">INDEX([1]!constant_data,_xlfn.XMATCH(_xlfn.CONCAT(
SUBSTITUTE($A412,LEFT($A412,FIND($C412,$A412)+LEN($C412)-1),),
$F412,
$H412:$I412,
SUBSTITUTE($J412,LEFT($A412,FIND($C412,$A412)+LEN($C412)-1),)),
[1]!constant_index),_xlfn.XMATCH($G412,[1]!constant_header))</f>
        <v/>
      </c>
      <c r="N412">
        <f>M412</f>
        <v/>
      </c>
      <c r="O412">
        <f>N412</f>
        <v/>
      </c>
      <c r="P412">
        <f>O412</f>
        <v/>
      </c>
      <c r="Q412">
        <f>P412</f>
        <v/>
      </c>
      <c r="R412">
        <f>Q412</f>
        <v/>
      </c>
      <c r="S412">
        <f>R412</f>
        <v/>
      </c>
      <c r="T412">
        <f>S412</f>
        <v/>
      </c>
      <c r="U412">
        <f>T412</f>
        <v/>
      </c>
      <c r="V412">
        <f>U412</f>
        <v/>
      </c>
      <c r="W412">
        <f>V412</f>
        <v/>
      </c>
    </row>
    <row r="413">
      <c r="A413" t="inlineStr">
        <is>
          <t>CIMS.CAN.QC.Transportation Freight.Off Road</t>
        </is>
      </c>
      <c r="B413" t="inlineStr">
        <is>
          <t>Service</t>
        </is>
      </c>
      <c r="C413" t="inlineStr">
        <is>
          <t>QC</t>
        </is>
      </c>
      <c r="D413" t="inlineStr">
        <is>
          <t>Transportation Freight</t>
        </is>
      </c>
      <c r="E413" t="inlineStr">
        <is>
          <t>Off Road</t>
        </is>
      </c>
      <c r="F413" t="inlineStr">
        <is>
          <t>Diesel High Efficiency</t>
        </is>
      </c>
      <c r="G413" t="inlineStr">
        <is>
          <t>lifetime</t>
        </is>
      </c>
      <c r="K413" t="inlineStr">
        <is>
          <t>constant_tech</t>
        </is>
      </c>
      <c r="L413" t="inlineStr">
        <is>
          <t>Years</t>
        </is>
      </c>
      <c r="M413">
        <f t="array" ref="M413">INDEX([1]!constant_data,_xlfn.XMATCH(_xlfn.CONCAT(
SUBSTITUTE($A413,LEFT($A413,FIND($C413,$A413)+LEN($C413)-1),),
$F413,
$H413:$I413,
SUBSTITUTE($J413,LEFT($A413,FIND($C413,$A413)+LEN($C413)-1),)),
[1]!constant_index),_xlfn.XMATCH($G413,[1]!constant_header))</f>
        <v/>
      </c>
      <c r="N413">
        <f>M413</f>
        <v/>
      </c>
      <c r="O413">
        <f>N413</f>
        <v/>
      </c>
      <c r="P413">
        <f>O413</f>
        <v/>
      </c>
      <c r="Q413">
        <f>P413</f>
        <v/>
      </c>
      <c r="R413">
        <f>Q413</f>
        <v/>
      </c>
      <c r="S413">
        <f>R413</f>
        <v/>
      </c>
      <c r="T413">
        <f>S413</f>
        <v/>
      </c>
      <c r="U413">
        <f>T413</f>
        <v/>
      </c>
      <c r="V413">
        <f>U413</f>
        <v/>
      </c>
      <c r="W413">
        <f>V413</f>
        <v/>
      </c>
    </row>
    <row r="414">
      <c r="A414" t="inlineStr">
        <is>
          <t>CIMS.CAN.QC.Transportation Freight.Off Road</t>
        </is>
      </c>
      <c r="B414" t="inlineStr">
        <is>
          <t>Service</t>
        </is>
      </c>
      <c r="C414" t="inlineStr">
        <is>
          <t>QC</t>
        </is>
      </c>
      <c r="D414" t="inlineStr">
        <is>
          <t>Transportation Freight</t>
        </is>
      </c>
      <c r="E414" t="inlineStr">
        <is>
          <t>Off Road</t>
        </is>
      </c>
      <c r="F414" t="inlineStr">
        <is>
          <t>Diesel High Efficiency</t>
        </is>
      </c>
      <c r="G414" t="inlineStr">
        <is>
          <t>market_share_total</t>
        </is>
      </c>
      <c r="K414" t="inlineStr">
        <is>
          <t>annual_tech</t>
        </is>
      </c>
      <c r="L414" t="inlineStr">
        <is>
          <t>%</t>
        </is>
      </c>
      <c r="M414">
        <f t="array" ref="M414">INDEX([1]!annual_data,_xlfn.XMATCH(_xlfn.CONCAT(
SUBSTITUTE($A414,LEFT($A414,FIND($C414,$A414)+LEN($C414)-1),),
$F414,
$G414:$I414,
SUBSTITUTE($J414,LEFT($A414,FIND($C414,$A414)+LEN($C414)-1),)),
[1]!annual_index),_xlfn.XMATCH(M$2,[1]!annual_header))</f>
        <v/>
      </c>
    </row>
    <row r="415">
      <c r="A415" t="inlineStr">
        <is>
          <t>CIMS.CAN.QC.Transportation Freight.Off Road</t>
        </is>
      </c>
      <c r="B415" t="inlineStr">
        <is>
          <t>Service</t>
        </is>
      </c>
      <c r="C415" t="inlineStr">
        <is>
          <t>QC</t>
        </is>
      </c>
      <c r="D415" t="inlineStr">
        <is>
          <t>Transportation Freight</t>
        </is>
      </c>
      <c r="E415" t="inlineStr">
        <is>
          <t>Off Road</t>
        </is>
      </c>
      <c r="F415" t="inlineStr">
        <is>
          <t>Diesel High Efficiency</t>
        </is>
      </c>
      <c r="G415" t="inlineStr">
        <is>
          <t>output</t>
        </is>
      </c>
      <c r="K415" t="inlineStr">
        <is>
          <t>constant_tech</t>
        </is>
      </c>
      <c r="L415" t="inlineStr">
        <is>
          <t>node unit</t>
        </is>
      </c>
      <c r="M415">
        <f t="array" ref="M415">INDEX([1]!constant_data,_xlfn.XMATCH(_xlfn.CONCAT(
SUBSTITUTE($A415,LEFT($A415,FIND($C415,$A415)+LEN($C415)-1),),
$F415,
$H415:$I415,
SUBSTITUTE($J415,LEFT($A415,FIND($C415,$A415)+LEN($C415)-1),)),
[1]!constant_index),_xlfn.XMATCH($G415,[1]!constant_header))</f>
        <v/>
      </c>
      <c r="N415">
        <f>M415</f>
        <v/>
      </c>
      <c r="O415">
        <f>N415</f>
        <v/>
      </c>
      <c r="P415">
        <f>O415</f>
        <v/>
      </c>
      <c r="Q415">
        <f>P415</f>
        <v/>
      </c>
      <c r="R415">
        <f>Q415</f>
        <v/>
      </c>
      <c r="S415">
        <f>R415</f>
        <v/>
      </c>
      <c r="T415">
        <f>S415</f>
        <v/>
      </c>
      <c r="U415">
        <f>T415</f>
        <v/>
      </c>
      <c r="V415">
        <f>U415</f>
        <v/>
      </c>
      <c r="W415">
        <f>V415</f>
        <v/>
      </c>
    </row>
    <row r="416">
      <c r="A416" t="inlineStr">
        <is>
          <t>CIMS.CAN.QC.Transportation Freight.Off Road</t>
        </is>
      </c>
      <c r="B416" t="inlineStr">
        <is>
          <t>Service</t>
        </is>
      </c>
      <c r="C416" t="inlineStr">
        <is>
          <t>QC</t>
        </is>
      </c>
      <c r="D416" t="inlineStr">
        <is>
          <t>Transportation Freight</t>
        </is>
      </c>
      <c r="E416" t="inlineStr">
        <is>
          <t>Off Road</t>
        </is>
      </c>
      <c r="F416" t="inlineStr">
        <is>
          <t>Diesel High Efficiency</t>
        </is>
      </c>
      <c r="G416" t="inlineStr">
        <is>
          <t>fcc</t>
        </is>
      </c>
      <c r="K416" t="inlineStr">
        <is>
          <t>constant_tech</t>
        </is>
      </c>
      <c r="L416" t="inlineStr">
        <is>
          <t>$</t>
        </is>
      </c>
      <c r="M416">
        <f t="array" ref="M416">INDEX([1]!constant_data,_xlfn.XMATCH(_xlfn.CONCAT(
SUBSTITUTE($A416,LEFT($A416,FIND($C416,$A416)+LEN($C416)-1),),
$F416,
$H416:$I416,
SUBSTITUTE($J416,LEFT($A416,FIND($C416,$A416)+LEN($C416)-1),)),
[1]!constant_index),_xlfn.XMATCH($G416,[1]!constant_header))</f>
        <v/>
      </c>
      <c r="N416">
        <f>M416</f>
        <v/>
      </c>
      <c r="O416">
        <f>N416</f>
        <v/>
      </c>
      <c r="P416">
        <f>O416</f>
        <v/>
      </c>
      <c r="Q416">
        <f>P416</f>
        <v/>
      </c>
      <c r="R416">
        <f>Q416</f>
        <v/>
      </c>
      <c r="S416">
        <f>R416</f>
        <v/>
      </c>
      <c r="T416">
        <f>S416</f>
        <v/>
      </c>
      <c r="U416">
        <f>T416</f>
        <v/>
      </c>
      <c r="V416">
        <f>U416</f>
        <v/>
      </c>
      <c r="W416">
        <f>V416</f>
        <v/>
      </c>
    </row>
    <row r="417">
      <c r="A417" t="inlineStr">
        <is>
          <t>CIMS.CAN.QC.Transportation Freight.Off Road</t>
        </is>
      </c>
      <c r="B417" t="inlineStr">
        <is>
          <t>Service</t>
        </is>
      </c>
      <c r="C417" t="inlineStr">
        <is>
          <t>QC</t>
        </is>
      </c>
      <c r="D417" t="inlineStr">
        <is>
          <t>Transportation Freight</t>
        </is>
      </c>
      <c r="E417" t="inlineStr">
        <is>
          <t>Off Road</t>
        </is>
      </c>
      <c r="F417" t="inlineStr">
        <is>
          <t>Diesel High Efficiency</t>
        </is>
      </c>
      <c r="G417" t="inlineStr">
        <is>
          <t>service_request</t>
        </is>
      </c>
      <c r="J417" t="inlineStr">
        <is>
          <t>CIMS.CAN.QC.Fuel Blends.Diesel_Transportation</t>
        </is>
      </c>
      <c r="K417" t="inlineStr">
        <is>
          <t>annual_tech</t>
        </is>
      </c>
      <c r="L417">
        <f t="array" ref="L417">INDEX([1]!annual_data,_xlfn.XMATCH(_xlfn.CONCAT(
SUBSTITUTE($A417,LEFT($A417,FIND($C417,$A417)+LEN($C417)-1),),
$F417,
$G417:$I417,
SUBSTITUTE($J417,LEFT($A417,FIND($C417,$A417)+LEN($C417)-1),)),
[1]!annual_index),_xlfn.XMATCH(L$2,[1]!annual_header))</f>
        <v/>
      </c>
      <c r="M417">
        <f t="array" ref="M417">INDEX([1]!annual_data,_xlfn.XMATCH(_xlfn.CONCAT(
SUBSTITUTE($A417,LEFT($A417,FIND($C417,$A417)+LEN($C417)-1),),
$F417,
$G417:$I417,
SUBSTITUTE($J417,LEFT($A417,FIND($C417,$A417)+LEN($C417)-1),)),
[1]!annual_index),_xlfn.XMATCH(M$2,[1]!annual_header))</f>
        <v/>
      </c>
      <c r="N417">
        <f>M417</f>
        <v/>
      </c>
      <c r="O417">
        <f>N417</f>
        <v/>
      </c>
      <c r="P417">
        <f>O417</f>
        <v/>
      </c>
      <c r="Q417">
        <f>P417</f>
        <v/>
      </c>
      <c r="R417">
        <f>Q417</f>
        <v/>
      </c>
      <c r="S417">
        <f>R417</f>
        <v/>
      </c>
      <c r="T417">
        <f>S417</f>
        <v/>
      </c>
      <c r="U417">
        <f>T417</f>
        <v/>
      </c>
      <c r="V417">
        <f>U417</f>
        <v/>
      </c>
      <c r="W417">
        <f>V417</f>
        <v/>
      </c>
    </row>
    <row r="418">
      <c r="A418" t="inlineStr">
        <is>
          <t>CIMS.CAN.QC.Transportation Freight.Off Road</t>
        </is>
      </c>
      <c r="B418" t="inlineStr">
        <is>
          <t>Service</t>
        </is>
      </c>
      <c r="C418" t="inlineStr">
        <is>
          <t>QC</t>
        </is>
      </c>
      <c r="D418" t="inlineStr">
        <is>
          <t>Transportation Freight</t>
        </is>
      </c>
      <c r="E418" t="inlineStr">
        <is>
          <t>Off Road</t>
        </is>
      </c>
      <c r="F418" t="inlineStr">
        <is>
          <t>Electric</t>
        </is>
      </c>
      <c r="G418" t="inlineStr">
        <is>
          <t>technology</t>
        </is>
      </c>
    </row>
    <row r="419">
      <c r="A419" t="inlineStr">
        <is>
          <t>CIMS.CAN.QC.Transportation Freight.Off Road</t>
        </is>
      </c>
      <c r="B419" t="inlineStr">
        <is>
          <t>Service</t>
        </is>
      </c>
      <c r="C419" t="inlineStr">
        <is>
          <t>QC</t>
        </is>
      </c>
      <c r="D419" t="inlineStr">
        <is>
          <t>Transportation Freight</t>
        </is>
      </c>
      <c r="E419" t="inlineStr">
        <is>
          <t>Off Road</t>
        </is>
      </c>
      <c r="F419" t="inlineStr">
        <is>
          <t>Electric</t>
        </is>
      </c>
      <c r="G419" t="inlineStr">
        <is>
          <t>available</t>
        </is>
      </c>
      <c r="K419" t="inlineStr">
        <is>
          <t>constant_tech</t>
        </is>
      </c>
      <c r="L419" t="inlineStr">
        <is>
          <t>Year</t>
        </is>
      </c>
      <c r="M419">
        <f t="array" ref="M419">INDEX([1]!constant_data,_xlfn.XMATCH(_xlfn.CONCAT(
SUBSTITUTE($A419,LEFT($A419,FIND($C419,$A419)+LEN($C419)-1),),
$F419,
$H419:$I419,
SUBSTITUTE($J419,LEFT($A419,FIND($C419,$A419)+LEN($C419)-1),)),
[1]!constant_index),_xlfn.XMATCH($G419,[1]!constant_header))</f>
        <v/>
      </c>
      <c r="N419">
        <f>M419</f>
        <v/>
      </c>
      <c r="O419">
        <f>N419</f>
        <v/>
      </c>
      <c r="P419">
        <f>O419</f>
        <v/>
      </c>
      <c r="Q419">
        <f>P419</f>
        <v/>
      </c>
      <c r="R419">
        <f>Q419</f>
        <v/>
      </c>
      <c r="S419">
        <f>R419</f>
        <v/>
      </c>
      <c r="T419">
        <f>S419</f>
        <v/>
      </c>
      <c r="U419">
        <f>T419</f>
        <v/>
      </c>
      <c r="V419">
        <f>U419</f>
        <v/>
      </c>
      <c r="W419">
        <f>V419</f>
        <v/>
      </c>
    </row>
    <row r="420">
      <c r="A420" t="inlineStr">
        <is>
          <t>CIMS.CAN.QC.Transportation Freight.Off Road</t>
        </is>
      </c>
      <c r="B420" t="inlineStr">
        <is>
          <t>Service</t>
        </is>
      </c>
      <c r="C420" t="inlineStr">
        <is>
          <t>QC</t>
        </is>
      </c>
      <c r="D420" t="inlineStr">
        <is>
          <t>Transportation Freight</t>
        </is>
      </c>
      <c r="E420" t="inlineStr">
        <is>
          <t>Off Road</t>
        </is>
      </c>
      <c r="F420" t="inlineStr">
        <is>
          <t>Electric</t>
        </is>
      </c>
      <c r="G420" t="inlineStr">
        <is>
          <t>unavailable</t>
        </is>
      </c>
      <c r="K420" t="inlineStr">
        <is>
          <t>constant_tech</t>
        </is>
      </c>
      <c r="L420" t="inlineStr">
        <is>
          <t>Year</t>
        </is>
      </c>
      <c r="M420">
        <f t="array" ref="M420">INDEX([1]!constant_data,_xlfn.XMATCH(_xlfn.CONCAT(
SUBSTITUTE($A420,LEFT($A420,FIND($C420,$A420)+LEN($C420)-1),),
$F420,
$H420:$I420,
SUBSTITUTE($J420,LEFT($A420,FIND($C420,$A420)+LEN($C420)-1),)),
[1]!constant_index),_xlfn.XMATCH($G420,[1]!constant_header))</f>
        <v/>
      </c>
      <c r="N420">
        <f>M420</f>
        <v/>
      </c>
      <c r="O420">
        <f>N420</f>
        <v/>
      </c>
      <c r="P420">
        <f>O420</f>
        <v/>
      </c>
      <c r="Q420">
        <f>P420</f>
        <v/>
      </c>
      <c r="R420">
        <f>Q420</f>
        <v/>
      </c>
      <c r="S420">
        <f>R420</f>
        <v/>
      </c>
      <c r="T420">
        <f>S420</f>
        <v/>
      </c>
      <c r="U420">
        <f>T420</f>
        <v/>
      </c>
      <c r="V420">
        <f>U420</f>
        <v/>
      </c>
      <c r="W420">
        <f>V420</f>
        <v/>
      </c>
    </row>
    <row r="421">
      <c r="A421" t="inlineStr">
        <is>
          <t>CIMS.CAN.QC.Transportation Freight.Off Road</t>
        </is>
      </c>
      <c r="B421" t="inlineStr">
        <is>
          <t>Service</t>
        </is>
      </c>
      <c r="C421" t="inlineStr">
        <is>
          <t>QC</t>
        </is>
      </c>
      <c r="D421" t="inlineStr">
        <is>
          <t>Transportation Freight</t>
        </is>
      </c>
      <c r="E421" t="inlineStr">
        <is>
          <t>Off Road</t>
        </is>
      </c>
      <c r="F421" t="inlineStr">
        <is>
          <t>Electric</t>
        </is>
      </c>
      <c r="G421" t="inlineStr">
        <is>
          <t>lifetime</t>
        </is>
      </c>
      <c r="K421" t="inlineStr">
        <is>
          <t>constant_tech</t>
        </is>
      </c>
      <c r="L421" t="inlineStr">
        <is>
          <t>Years</t>
        </is>
      </c>
      <c r="M421">
        <f t="array" ref="M421">INDEX([1]!constant_data,_xlfn.XMATCH(_xlfn.CONCAT(
SUBSTITUTE($A421,LEFT($A421,FIND($C421,$A421)+LEN($C421)-1),),
$F421,
$H421:$I421,
SUBSTITUTE($J421,LEFT($A421,FIND($C421,$A421)+LEN($C421)-1),)),
[1]!constant_index),_xlfn.XMATCH($G421,[1]!constant_header))</f>
        <v/>
      </c>
      <c r="N421">
        <f>M421</f>
        <v/>
      </c>
      <c r="O421">
        <f>N421</f>
        <v/>
      </c>
      <c r="P421">
        <f>O421</f>
        <v/>
      </c>
      <c r="Q421">
        <f>P421</f>
        <v/>
      </c>
      <c r="R421">
        <f>Q421</f>
        <v/>
      </c>
      <c r="S421">
        <f>R421</f>
        <v/>
      </c>
      <c r="T421">
        <f>S421</f>
        <v/>
      </c>
      <c r="U421">
        <f>T421</f>
        <v/>
      </c>
      <c r="V421">
        <f>U421</f>
        <v/>
      </c>
      <c r="W421">
        <f>V421</f>
        <v/>
      </c>
    </row>
    <row r="422">
      <c r="A422" t="inlineStr">
        <is>
          <t>CIMS.CAN.QC.Transportation Freight.Off Road</t>
        </is>
      </c>
      <c r="B422" t="inlineStr">
        <is>
          <t>Service</t>
        </is>
      </c>
      <c r="C422" t="inlineStr">
        <is>
          <t>QC</t>
        </is>
      </c>
      <c r="D422" t="inlineStr">
        <is>
          <t>Transportation Freight</t>
        </is>
      </c>
      <c r="E422" t="inlineStr">
        <is>
          <t>Off Road</t>
        </is>
      </c>
      <c r="F422" t="inlineStr">
        <is>
          <t>Electric</t>
        </is>
      </c>
      <c r="G422" t="inlineStr">
        <is>
          <t>market_share_total</t>
        </is>
      </c>
      <c r="K422" t="inlineStr">
        <is>
          <t>annual_tech</t>
        </is>
      </c>
      <c r="L422" t="inlineStr">
        <is>
          <t>%</t>
        </is>
      </c>
      <c r="M422">
        <f t="array" ref="M422">INDEX([1]!annual_data,_xlfn.XMATCH(_xlfn.CONCAT(
SUBSTITUTE($A422,LEFT($A422,FIND($C422,$A422)+LEN($C422)-1),),
$F422,
$G422:$I422,
SUBSTITUTE($J422,LEFT($A422,FIND($C422,$A422)+LEN($C422)-1),)),
[1]!annual_index),_xlfn.XMATCH(M$2,[1]!annual_header))</f>
        <v/>
      </c>
    </row>
    <row r="423">
      <c r="A423" t="inlineStr">
        <is>
          <t>CIMS.CAN.QC.Transportation Freight.Off Road</t>
        </is>
      </c>
      <c r="B423" t="inlineStr">
        <is>
          <t>Service</t>
        </is>
      </c>
      <c r="C423" t="inlineStr">
        <is>
          <t>QC</t>
        </is>
      </c>
      <c r="D423" t="inlineStr">
        <is>
          <t>Transportation Freight</t>
        </is>
      </c>
      <c r="E423" t="inlineStr">
        <is>
          <t>Off Road</t>
        </is>
      </c>
      <c r="F423" t="inlineStr">
        <is>
          <t>Electric</t>
        </is>
      </c>
      <c r="G423" t="inlineStr">
        <is>
          <t>output</t>
        </is>
      </c>
      <c r="K423" t="inlineStr">
        <is>
          <t>constant_tech</t>
        </is>
      </c>
      <c r="L423" t="inlineStr">
        <is>
          <t>node unit</t>
        </is>
      </c>
      <c r="M423">
        <f t="array" ref="M423">INDEX([1]!constant_data,_xlfn.XMATCH(_xlfn.CONCAT(
SUBSTITUTE($A423,LEFT($A423,FIND($C423,$A423)+LEN($C423)-1),),
$F423,
$H423:$I423,
SUBSTITUTE($J423,LEFT($A423,FIND($C423,$A423)+LEN($C423)-1),)),
[1]!constant_index),_xlfn.XMATCH($G423,[1]!constant_header))</f>
        <v/>
      </c>
      <c r="N423">
        <f>M423</f>
        <v/>
      </c>
      <c r="O423">
        <f>N423</f>
        <v/>
      </c>
      <c r="P423">
        <f>O423</f>
        <v/>
      </c>
      <c r="Q423">
        <f>P423</f>
        <v/>
      </c>
      <c r="R423">
        <f>Q423</f>
        <v/>
      </c>
      <c r="S423">
        <f>R423</f>
        <v/>
      </c>
      <c r="T423">
        <f>S423</f>
        <v/>
      </c>
      <c r="U423">
        <f>T423</f>
        <v/>
      </c>
      <c r="V423">
        <f>U423</f>
        <v/>
      </c>
      <c r="W423">
        <f>V423</f>
        <v/>
      </c>
    </row>
    <row r="424">
      <c r="A424" t="inlineStr">
        <is>
          <t>CIMS.CAN.QC.Transportation Freight.Off Road</t>
        </is>
      </c>
      <c r="B424" t="inlineStr">
        <is>
          <t>Service</t>
        </is>
      </c>
      <c r="C424" t="inlineStr">
        <is>
          <t>QC</t>
        </is>
      </c>
      <c r="D424" t="inlineStr">
        <is>
          <t>Transportation Freight</t>
        </is>
      </c>
      <c r="E424" t="inlineStr">
        <is>
          <t>Off Road</t>
        </is>
      </c>
      <c r="F424" t="inlineStr">
        <is>
          <t>Electric</t>
        </is>
      </c>
      <c r="G424" t="inlineStr">
        <is>
          <t>fcc</t>
        </is>
      </c>
      <c r="K424" t="inlineStr">
        <is>
          <t>constant_tech</t>
        </is>
      </c>
      <c r="L424" t="inlineStr">
        <is>
          <t>$</t>
        </is>
      </c>
      <c r="M424">
        <f t="array" ref="M424">INDEX([1]!constant_data,_xlfn.XMATCH(_xlfn.CONCAT(
SUBSTITUTE($A424,LEFT($A424,FIND($C424,$A424)+LEN($C424)-1),),
$F424,
$H424:$I424,
SUBSTITUTE($J424,LEFT($A424,FIND($C424,$A424)+LEN($C424)-1),)),
[1]!constant_index),_xlfn.XMATCH($G424,[1]!constant_header))</f>
        <v/>
      </c>
      <c r="N424">
        <f>M424</f>
        <v/>
      </c>
      <c r="O424">
        <f>N424</f>
        <v/>
      </c>
      <c r="P424">
        <f>O424</f>
        <v/>
      </c>
      <c r="Q424">
        <f>P424</f>
        <v/>
      </c>
      <c r="R424">
        <f>Q424</f>
        <v/>
      </c>
      <c r="S424">
        <f>R424</f>
        <v/>
      </c>
      <c r="T424">
        <f>S424</f>
        <v/>
      </c>
      <c r="U424">
        <f>T424</f>
        <v/>
      </c>
      <c r="V424">
        <f>U424</f>
        <v/>
      </c>
      <c r="W424">
        <f>V424</f>
        <v/>
      </c>
    </row>
    <row r="425">
      <c r="A425" t="inlineStr">
        <is>
          <t>CIMS.CAN.QC.Transportation Freight.Off Road</t>
        </is>
      </c>
      <c r="B425" t="inlineStr">
        <is>
          <t>Service</t>
        </is>
      </c>
      <c r="C425" t="inlineStr">
        <is>
          <t>QC</t>
        </is>
      </c>
      <c r="D425" t="inlineStr">
        <is>
          <t>Transportation Freight</t>
        </is>
      </c>
      <c r="E425" t="inlineStr">
        <is>
          <t>Off Road</t>
        </is>
      </c>
      <c r="F425" t="inlineStr">
        <is>
          <t>Electric</t>
        </is>
      </c>
      <c r="G425" t="inlineStr">
        <is>
          <t>service_request</t>
        </is>
      </c>
      <c r="J425" t="inlineStr">
        <is>
          <t>CIMS.CAN.QC.Electricity</t>
        </is>
      </c>
      <c r="K425" t="inlineStr">
        <is>
          <t>annual_tech</t>
        </is>
      </c>
      <c r="L425">
        <f t="array" ref="L425">INDEX([1]!annual_data,_xlfn.XMATCH(_xlfn.CONCAT(
SUBSTITUTE($A425,LEFT($A425,FIND($C425,$A425)+LEN($C425)-1),),
$F425,
$G425:$I425,
SUBSTITUTE($J425,LEFT($A425,FIND($C425,$A425)+LEN($C425)-1),)),
[1]!annual_index),_xlfn.XMATCH(L$2,[1]!annual_header))</f>
        <v/>
      </c>
      <c r="M425">
        <f t="array" ref="M425">INDEX([1]!annual_data,_xlfn.XMATCH(_xlfn.CONCAT(
SUBSTITUTE($A425,LEFT($A425,FIND($C425,$A425)+LEN($C425)-1),),
$F425,
$G425:$I425,
SUBSTITUTE($J425,LEFT($A425,FIND($C425,$A425)+LEN($C425)-1),)),
[1]!annual_index),_xlfn.XMATCH(M$2,[1]!annual_header))</f>
        <v/>
      </c>
      <c r="N425">
        <f>M425</f>
        <v/>
      </c>
      <c r="O425">
        <f>N425</f>
        <v/>
      </c>
      <c r="P425">
        <f>O425</f>
        <v/>
      </c>
      <c r="Q425">
        <f>P425</f>
        <v/>
      </c>
      <c r="R425">
        <f>Q425</f>
        <v/>
      </c>
      <c r="S425">
        <f>R425</f>
        <v/>
      </c>
      <c r="T425">
        <f>S425</f>
        <v/>
      </c>
      <c r="U425">
        <f>T425</f>
        <v/>
      </c>
      <c r="V425">
        <f>U425</f>
        <v/>
      </c>
      <c r="W425">
        <f>V425</f>
        <v/>
      </c>
    </row>
    <row r="426">
      <c r="A426" t="inlineStr">
        <is>
          <t>CIMS.CAN.QC.Transportation Freight.EV Infrastructure</t>
        </is>
      </c>
      <c r="B426" t="inlineStr">
        <is>
          <t>Service</t>
        </is>
      </c>
      <c r="C426" t="inlineStr">
        <is>
          <t>QC</t>
        </is>
      </c>
      <c r="D426" t="inlineStr">
        <is>
          <t>Transportation Freight</t>
        </is>
      </c>
      <c r="E426" t="inlineStr">
        <is>
          <t>EV Infrastructure</t>
        </is>
      </c>
      <c r="G426" t="inlineStr">
        <is>
          <t>service_provide</t>
        </is>
      </c>
      <c r="K426" t="inlineStr">
        <is>
          <t>constant_tech</t>
        </is>
      </c>
      <c r="L426">
        <f t="array" ref="L426">INDEX([1]!constant_data,_xlfn.XMATCH(_xlfn.CONCAT(
SUBSTITUTE($A426,LEFT($A426,FIND($C426,$A426)+LEN($C426)-1),),
$F426,
$H426:$I426,
SUBSTITUTE($J426,LEFT($A426,FIND($C426,$A426)+LEN($C426)-1),)),
[1]!constant_index),_xlfn.XMATCH($G426,[1]!constant_header))</f>
        <v/>
      </c>
    </row>
    <row r="427">
      <c r="A427" t="inlineStr">
        <is>
          <t>CIMS.CAN.QC.Transportation Freight.EV Infrastructure</t>
        </is>
      </c>
      <c r="B427" t="inlineStr">
        <is>
          <t>Service</t>
        </is>
      </c>
      <c r="C427" t="inlineStr">
        <is>
          <t>QC</t>
        </is>
      </c>
      <c r="D427" t="inlineStr">
        <is>
          <t>Transportation Freight</t>
        </is>
      </c>
      <c r="E427" t="inlineStr">
        <is>
          <t>EV Infrastructure</t>
        </is>
      </c>
      <c r="G427" t="inlineStr">
        <is>
          <t>competition</t>
        </is>
      </c>
      <c r="H427" t="inlineStr">
        <is>
          <t>Fixed Ratio</t>
        </is>
      </c>
    </row>
    <row r="428">
      <c r="A428" t="inlineStr">
        <is>
          <t>CIMS.CAN.QC.Transportation Freight.EV Infrastructure</t>
        </is>
      </c>
      <c r="B428" t="inlineStr">
        <is>
          <t>Service</t>
        </is>
      </c>
      <c r="C428" t="inlineStr">
        <is>
          <t>QC</t>
        </is>
      </c>
      <c r="D428" t="inlineStr">
        <is>
          <t>Transportation Freight</t>
        </is>
      </c>
      <c r="E428" t="inlineStr">
        <is>
          <t>EV Infrastructure</t>
        </is>
      </c>
      <c r="G428" t="inlineStr">
        <is>
          <t>service_request</t>
        </is>
      </c>
      <c r="J428" t="inlineStr">
        <is>
          <t>CIMS.CAN.QC.Transportation Freight.EV Infrastructure.Depot Stations</t>
        </is>
      </c>
      <c r="K428" t="inlineStr">
        <is>
          <t>annual_tech</t>
        </is>
      </c>
      <c r="L428">
        <f t="array" ref="L428">INDEX([1]!annual_data,_xlfn.XMATCH(_xlfn.CONCAT(
SUBSTITUTE($A428,LEFT($A428,FIND($C428,$A428)+LEN($C428)-1),),
$F428,
$G428:$I428,
SUBSTITUTE($J428,LEFT($A428,FIND($C428,$A428)+LEN($C428)-1),)),
[1]!annual_index),_xlfn.XMATCH(L$2,[1]!annual_header))</f>
        <v/>
      </c>
      <c r="M428">
        <f t="array" ref="M428">INDEX([1]!annual_data,_xlfn.XMATCH(_xlfn.CONCAT(
SUBSTITUTE($A428,LEFT($A428,FIND($C428,$A428)+LEN($C428)-1),),
$F428,
$G428:$I428,
SUBSTITUTE($J428,LEFT($A428,FIND($C428,$A428)+LEN($C428)-1),)),
[1]!annual_index),_xlfn.XMATCH(M$2,[1]!annual_header))</f>
        <v/>
      </c>
      <c r="N428">
        <f>M428</f>
        <v/>
      </c>
      <c r="O428">
        <f>N428</f>
        <v/>
      </c>
      <c r="P428">
        <f>O428</f>
        <v/>
      </c>
      <c r="Q428">
        <f>P428</f>
        <v/>
      </c>
      <c r="R428">
        <f>Q428</f>
        <v/>
      </c>
      <c r="S428">
        <f>R428</f>
        <v/>
      </c>
      <c r="T428">
        <f>S428</f>
        <v/>
      </c>
      <c r="U428">
        <f>T428</f>
        <v/>
      </c>
      <c r="V428">
        <f>U428</f>
        <v/>
      </c>
      <c r="W428">
        <f>V428</f>
        <v/>
      </c>
    </row>
    <row r="429">
      <c r="A429" t="inlineStr">
        <is>
          <t>CIMS.CAN.QC.Transportation Freight.EV Infrastructure</t>
        </is>
      </c>
      <c r="B429" t="inlineStr">
        <is>
          <t>Service</t>
        </is>
      </c>
      <c r="C429" t="inlineStr">
        <is>
          <t>QC</t>
        </is>
      </c>
      <c r="D429" t="inlineStr">
        <is>
          <t>Transportation Freight</t>
        </is>
      </c>
      <c r="E429" t="inlineStr">
        <is>
          <t>EV Infrastructure</t>
        </is>
      </c>
      <c r="G429" t="inlineStr">
        <is>
          <t>service_request</t>
        </is>
      </c>
      <c r="J429" t="inlineStr">
        <is>
          <t>CIMS.CAN.QC.Transportation Freight.EV Infrastructure.Rapid Charging Stations</t>
        </is>
      </c>
      <c r="K429" t="inlineStr">
        <is>
          <t>annual_tech</t>
        </is>
      </c>
      <c r="L429">
        <f t="array" ref="L429">INDEX([1]!annual_data,_xlfn.XMATCH(_xlfn.CONCAT(
SUBSTITUTE($A429,LEFT($A429,FIND($C429,$A429)+LEN($C429)-1),),
$F429,
$G429:$I429,
SUBSTITUTE($J429,LEFT($A429,FIND($C429,$A429)+LEN($C429)-1),)),
[1]!annual_index),_xlfn.XMATCH(L$2,[1]!annual_header))</f>
        <v/>
      </c>
      <c r="M429">
        <f t="array" ref="M429">INDEX([1]!annual_data,_xlfn.XMATCH(_xlfn.CONCAT(
SUBSTITUTE($A429,LEFT($A429,FIND($C429,$A429)+LEN($C429)-1),),
$F429,
$G429:$I429,
SUBSTITUTE($J429,LEFT($A429,FIND($C429,$A429)+LEN($C429)-1),)),
[1]!annual_index),_xlfn.XMATCH(M$2,[1]!annual_header))</f>
        <v/>
      </c>
      <c r="N429">
        <f>M429</f>
        <v/>
      </c>
      <c r="O429">
        <f>N429</f>
        <v/>
      </c>
      <c r="P429">
        <f>O429</f>
        <v/>
      </c>
      <c r="Q429">
        <f>P429</f>
        <v/>
      </c>
      <c r="R429">
        <f>Q429</f>
        <v/>
      </c>
      <c r="S429">
        <f>R429</f>
        <v/>
      </c>
      <c r="T429">
        <f>S429</f>
        <v/>
      </c>
      <c r="U429">
        <f>T429</f>
        <v/>
      </c>
      <c r="V429">
        <f>U429</f>
        <v/>
      </c>
      <c r="W429">
        <f>V429</f>
        <v/>
      </c>
    </row>
    <row r="430">
      <c r="A430" t="inlineStr">
        <is>
          <t>CIMS.CAN.QC.Transportation Freight.EV Infrastructure.Depot Stations</t>
        </is>
      </c>
      <c r="B430" t="inlineStr">
        <is>
          <t>Service</t>
        </is>
      </c>
      <c r="C430" t="inlineStr">
        <is>
          <t>QC</t>
        </is>
      </c>
      <c r="D430" t="inlineStr">
        <is>
          <t>Transportation Freight</t>
        </is>
      </c>
      <c r="E430" t="inlineStr">
        <is>
          <t>Depot Stations</t>
        </is>
      </c>
      <c r="G430" t="inlineStr">
        <is>
          <t>service_provide</t>
        </is>
      </c>
      <c r="K430" t="inlineStr">
        <is>
          <t>constant_tech</t>
        </is>
      </c>
      <c r="L430">
        <f t="array" ref="L430">INDEX([1]!constant_data,_xlfn.XMATCH(_xlfn.CONCAT(
SUBSTITUTE($A430,LEFT($A430,FIND($C430,$A430)+LEN($C430)-1),),
$F430,
$H430:$I430,
SUBSTITUTE($J430,LEFT($A430,FIND($C430,$A430)+LEN($C430)-1),)),
[1]!constant_index),_xlfn.XMATCH($G430,[1]!constant_header))</f>
        <v/>
      </c>
    </row>
    <row r="431">
      <c r="A431" t="inlineStr">
        <is>
          <t>CIMS.CAN.QC.Transportation Freight.EV Infrastructure.Depot Stations</t>
        </is>
      </c>
      <c r="B431" t="inlineStr">
        <is>
          <t>Service</t>
        </is>
      </c>
      <c r="C431" t="inlineStr">
        <is>
          <t>QC</t>
        </is>
      </c>
      <c r="D431" t="inlineStr">
        <is>
          <t>Transportation Freight</t>
        </is>
      </c>
      <c r="E431" t="inlineStr">
        <is>
          <t>Depot Stations</t>
        </is>
      </c>
      <c r="G431" t="inlineStr">
        <is>
          <t>competition</t>
        </is>
      </c>
      <c r="H431" t="inlineStr">
        <is>
          <t>Tech Compete</t>
        </is>
      </c>
    </row>
    <row r="432">
      <c r="A432" t="inlineStr">
        <is>
          <t>CIMS.CAN.QC.Transportation Freight.EV Infrastructure.Depot Stations</t>
        </is>
      </c>
      <c r="B432" t="inlineStr">
        <is>
          <t>Service</t>
        </is>
      </c>
      <c r="C432" t="inlineStr">
        <is>
          <t>QC</t>
        </is>
      </c>
      <c r="D432" t="inlineStr">
        <is>
          <t>Transportation Freight</t>
        </is>
      </c>
      <c r="E432" t="inlineStr">
        <is>
          <t>Depot Stations</t>
        </is>
      </c>
      <c r="G432" t="inlineStr">
        <is>
          <t>discount_rate_financial</t>
        </is>
      </c>
      <c r="K432" t="inlineStr">
        <is>
          <t>constant_tech</t>
        </is>
      </c>
      <c r="L432" t="inlineStr">
        <is>
          <t>%</t>
        </is>
      </c>
      <c r="M432">
        <f t="array" ref="M432">INDEX([1]!constant_data,_xlfn.XMATCH(_xlfn.CONCAT(
SUBSTITUTE($A432,LEFT($A432,FIND($C432,$A432)+LEN($C432)-1),),
$F432,
$H432:$I432,
SUBSTITUTE($J432,LEFT($A432,FIND($C432,$A432)+LEN($C432)-1),)),
[1]!constant_index),_xlfn.XMATCH($G432,[1]!constant_header))</f>
        <v/>
      </c>
      <c r="N432">
        <f>M432</f>
        <v/>
      </c>
      <c r="O432">
        <f>N432</f>
        <v/>
      </c>
      <c r="P432">
        <f>O432</f>
        <v/>
      </c>
      <c r="Q432">
        <f>P432</f>
        <v/>
      </c>
      <c r="R432">
        <f>Q432</f>
        <v/>
      </c>
      <c r="S432">
        <f>R432</f>
        <v/>
      </c>
      <c r="T432">
        <f>S432</f>
        <v/>
      </c>
      <c r="U432">
        <f>T432</f>
        <v/>
      </c>
      <c r="V432">
        <f>U432</f>
        <v/>
      </c>
      <c r="W432">
        <f>V432</f>
        <v/>
      </c>
    </row>
    <row r="433">
      <c r="A433" t="inlineStr">
        <is>
          <t>CIMS.CAN.QC.Transportation Freight.EV Infrastructure.Depot Stations</t>
        </is>
      </c>
      <c r="B433" t="inlineStr">
        <is>
          <t>Service</t>
        </is>
      </c>
      <c r="C433" t="inlineStr">
        <is>
          <t>QC</t>
        </is>
      </c>
      <c r="D433" t="inlineStr">
        <is>
          <t>Transportation Freight</t>
        </is>
      </c>
      <c r="E433" t="inlineStr">
        <is>
          <t>Depot Stations</t>
        </is>
      </c>
      <c r="G433" t="inlineStr">
        <is>
          <t>heterogeneity</t>
        </is>
      </c>
      <c r="K433" t="inlineStr">
        <is>
          <t>constant_tech</t>
        </is>
      </c>
      <c r="M433">
        <f t="array" ref="M433">INDEX([1]!constant_data,_xlfn.XMATCH(_xlfn.CONCAT(
SUBSTITUTE($A433,LEFT($A433,FIND($C433,$A433)+LEN($C433)-1),),
$F433,
$H433:$I433,
SUBSTITUTE($J433,LEFT($A433,FIND($C433,$A433)+LEN($C433)-1),)),
[1]!constant_index),_xlfn.XMATCH($G433,[1]!constant_header))</f>
        <v/>
      </c>
      <c r="N433">
        <f>M433</f>
        <v/>
      </c>
      <c r="O433">
        <f>N433</f>
        <v/>
      </c>
      <c r="P433">
        <f>O433</f>
        <v/>
      </c>
      <c r="Q433">
        <f>P433</f>
        <v/>
      </c>
      <c r="R433">
        <f>Q433</f>
        <v/>
      </c>
      <c r="S433">
        <f>R433</f>
        <v/>
      </c>
      <c r="T433">
        <f>S433</f>
        <v/>
      </c>
      <c r="U433">
        <f>T433</f>
        <v/>
      </c>
      <c r="V433">
        <f>U433</f>
        <v/>
      </c>
      <c r="W433">
        <f>V433</f>
        <v/>
      </c>
    </row>
    <row r="434">
      <c r="A434" t="inlineStr">
        <is>
          <t>CIMS.CAN.QC.Transportation Freight.EV Infrastructure.Depot Stations</t>
        </is>
      </c>
      <c r="B434" t="inlineStr">
        <is>
          <t>Service</t>
        </is>
      </c>
      <c r="C434" t="inlineStr">
        <is>
          <t>QC</t>
        </is>
      </c>
      <c r="D434" t="inlineStr">
        <is>
          <t>Transportation Freight</t>
        </is>
      </c>
      <c r="E434" t="inlineStr">
        <is>
          <t>Depot Stations</t>
        </is>
      </c>
      <c r="F434" t="inlineStr">
        <is>
          <t>Station</t>
        </is>
      </c>
      <c r="G434" t="inlineStr">
        <is>
          <t>technology</t>
        </is>
      </c>
    </row>
    <row r="435">
      <c r="A435" t="inlineStr">
        <is>
          <t>CIMS.CAN.QC.Transportation Freight.EV Infrastructure.Depot Stations</t>
        </is>
      </c>
      <c r="B435" t="inlineStr">
        <is>
          <t>Service</t>
        </is>
      </c>
      <c r="C435" t="inlineStr">
        <is>
          <t>QC</t>
        </is>
      </c>
      <c r="D435" t="inlineStr">
        <is>
          <t>Transportation Freight</t>
        </is>
      </c>
      <c r="E435" t="inlineStr">
        <is>
          <t>Depot Stations</t>
        </is>
      </c>
      <c r="F435" t="inlineStr">
        <is>
          <t>Station</t>
        </is>
      </c>
      <c r="G435" t="inlineStr">
        <is>
          <t>available</t>
        </is>
      </c>
      <c r="K435" t="inlineStr">
        <is>
          <t>constant_tech</t>
        </is>
      </c>
      <c r="L435" t="inlineStr">
        <is>
          <t>Year</t>
        </is>
      </c>
      <c r="M435">
        <f t="array" ref="M435">INDEX([1]!constant_data,_xlfn.XMATCH(_xlfn.CONCAT(
SUBSTITUTE($A435,LEFT($A435,FIND($C435,$A435)+LEN($C435)-1),),
$F435,
$H435:$I435,
SUBSTITUTE($J435,LEFT($A435,FIND($C435,$A435)+LEN($C435)-1),)),
[1]!constant_index),_xlfn.XMATCH($G435,[1]!constant_header))</f>
        <v/>
      </c>
      <c r="N435">
        <f>M435</f>
        <v/>
      </c>
      <c r="O435">
        <f>N435</f>
        <v/>
      </c>
      <c r="P435">
        <f>O435</f>
        <v/>
      </c>
      <c r="Q435">
        <f>P435</f>
        <v/>
      </c>
      <c r="R435">
        <f>Q435</f>
        <v/>
      </c>
      <c r="S435">
        <f>R435</f>
        <v/>
      </c>
      <c r="T435">
        <f>S435</f>
        <v/>
      </c>
      <c r="U435">
        <f>T435</f>
        <v/>
      </c>
      <c r="V435">
        <f>U435</f>
        <v/>
      </c>
      <c r="W435">
        <f>V435</f>
        <v/>
      </c>
    </row>
    <row r="436">
      <c r="A436" t="inlineStr">
        <is>
          <t>CIMS.CAN.QC.Transportation Freight.EV Infrastructure.Depot Stations</t>
        </is>
      </c>
      <c r="B436" t="inlineStr">
        <is>
          <t>Service</t>
        </is>
      </c>
      <c r="C436" t="inlineStr">
        <is>
          <t>QC</t>
        </is>
      </c>
      <c r="D436" t="inlineStr">
        <is>
          <t>Transportation Freight</t>
        </is>
      </c>
      <c r="E436" t="inlineStr">
        <is>
          <t>Depot Stations</t>
        </is>
      </c>
      <c r="F436" t="inlineStr">
        <is>
          <t>Station</t>
        </is>
      </c>
      <c r="G436" t="inlineStr">
        <is>
          <t>unavailable</t>
        </is>
      </c>
      <c r="K436" t="inlineStr">
        <is>
          <t>constant_tech</t>
        </is>
      </c>
      <c r="L436" t="inlineStr">
        <is>
          <t>Year</t>
        </is>
      </c>
      <c r="M436">
        <f t="array" ref="M436">INDEX([1]!constant_data,_xlfn.XMATCH(_xlfn.CONCAT(
SUBSTITUTE($A436,LEFT($A436,FIND($C436,$A436)+LEN($C436)-1),),
$F436,
$H436:$I436,
SUBSTITUTE($J436,LEFT($A436,FIND($C436,$A436)+LEN($C436)-1),)),
[1]!constant_index),_xlfn.XMATCH($G436,[1]!constant_header))</f>
        <v/>
      </c>
      <c r="N436">
        <f>M436</f>
        <v/>
      </c>
      <c r="O436">
        <f>N436</f>
        <v/>
      </c>
      <c r="P436">
        <f>O436</f>
        <v/>
      </c>
      <c r="Q436">
        <f>P436</f>
        <v/>
      </c>
      <c r="R436">
        <f>Q436</f>
        <v/>
      </c>
      <c r="S436">
        <f>R436</f>
        <v/>
      </c>
      <c r="T436">
        <f>S436</f>
        <v/>
      </c>
      <c r="U436">
        <f>T436</f>
        <v/>
      </c>
      <c r="V436">
        <f>U436</f>
        <v/>
      </c>
      <c r="W436">
        <f>V436</f>
        <v/>
      </c>
    </row>
    <row r="437">
      <c r="A437" t="inlineStr">
        <is>
          <t>CIMS.CAN.QC.Transportation Freight.EV Infrastructure.Depot Stations</t>
        </is>
      </c>
      <c r="B437" t="inlineStr">
        <is>
          <t>Service</t>
        </is>
      </c>
      <c r="C437" t="inlineStr">
        <is>
          <t>QC</t>
        </is>
      </c>
      <c r="D437" t="inlineStr">
        <is>
          <t>Transportation Freight</t>
        </is>
      </c>
      <c r="E437" t="inlineStr">
        <is>
          <t>Depot Stations</t>
        </is>
      </c>
      <c r="F437" t="inlineStr">
        <is>
          <t>Station</t>
        </is>
      </c>
      <c r="G437" t="inlineStr">
        <is>
          <t>lifetime</t>
        </is>
      </c>
      <c r="K437" t="inlineStr">
        <is>
          <t>constant_tech</t>
        </is>
      </c>
      <c r="L437" t="inlineStr">
        <is>
          <t>Years</t>
        </is>
      </c>
      <c r="M437">
        <f t="array" ref="M437">INDEX([1]!constant_data,_xlfn.XMATCH(_xlfn.CONCAT(
SUBSTITUTE($A437,LEFT($A437,FIND($C437,$A437)+LEN($C437)-1),),
$F437,
$H437:$I437,
SUBSTITUTE($J437,LEFT($A437,FIND($C437,$A437)+LEN($C437)-1),)),
[1]!constant_index),_xlfn.XMATCH($G437,[1]!constant_header))</f>
        <v/>
      </c>
      <c r="N437">
        <f>M437</f>
        <v/>
      </c>
      <c r="O437">
        <f>N437</f>
        <v/>
      </c>
      <c r="P437">
        <f>O437</f>
        <v/>
      </c>
      <c r="Q437">
        <f>P437</f>
        <v/>
      </c>
      <c r="R437">
        <f>Q437</f>
        <v/>
      </c>
      <c r="S437">
        <f>R437</f>
        <v/>
      </c>
      <c r="T437">
        <f>S437</f>
        <v/>
      </c>
      <c r="U437">
        <f>T437</f>
        <v/>
      </c>
      <c r="V437">
        <f>U437</f>
        <v/>
      </c>
      <c r="W437">
        <f>V437</f>
        <v/>
      </c>
    </row>
    <row r="438">
      <c r="A438" t="inlineStr">
        <is>
          <t>CIMS.CAN.QC.Transportation Freight.EV Infrastructure.Depot Stations</t>
        </is>
      </c>
      <c r="B438" t="inlineStr">
        <is>
          <t>Service</t>
        </is>
      </c>
      <c r="C438" t="inlineStr">
        <is>
          <t>QC</t>
        </is>
      </c>
      <c r="D438" t="inlineStr">
        <is>
          <t>Transportation Freight</t>
        </is>
      </c>
      <c r="E438" t="inlineStr">
        <is>
          <t>Depot Stations</t>
        </is>
      </c>
      <c r="F438" t="inlineStr">
        <is>
          <t>Station</t>
        </is>
      </c>
      <c r="G438" t="inlineStr">
        <is>
          <t>market_share_total</t>
        </is>
      </c>
      <c r="K438" t="inlineStr">
        <is>
          <t>annual_tech</t>
        </is>
      </c>
      <c r="L438" t="inlineStr">
        <is>
          <t>%</t>
        </is>
      </c>
      <c r="M438">
        <f t="array" ref="M438">INDEX([1]!annual_data,_xlfn.XMATCH(_xlfn.CONCAT(
SUBSTITUTE($A438,LEFT($A438,FIND($C438,$A438)+LEN($C438)-1),),
$F438,
$G438:$I438,
SUBSTITUTE($J438,LEFT($A438,FIND($C438,$A438)+LEN($C438)-1),)),
[1]!annual_index),_xlfn.XMATCH(M$2,[1]!annual_header))</f>
        <v/>
      </c>
    </row>
    <row r="439">
      <c r="A439" t="inlineStr">
        <is>
          <t>CIMS.CAN.QC.Transportation Freight.EV Infrastructure.Depot Stations</t>
        </is>
      </c>
      <c r="B439" t="inlineStr">
        <is>
          <t>Service</t>
        </is>
      </c>
      <c r="C439" t="inlineStr">
        <is>
          <t>QC</t>
        </is>
      </c>
      <c r="D439" t="inlineStr">
        <is>
          <t>Transportation Freight</t>
        </is>
      </c>
      <c r="E439" t="inlineStr">
        <is>
          <t>Depot Stations</t>
        </is>
      </c>
      <c r="F439" t="inlineStr">
        <is>
          <t>Station</t>
        </is>
      </c>
      <c r="G439" t="inlineStr">
        <is>
          <t>output</t>
        </is>
      </c>
      <c r="K439" t="inlineStr">
        <is>
          <t>constant_tech</t>
        </is>
      </c>
      <c r="L439" t="inlineStr">
        <is>
          <t>node unit</t>
        </is>
      </c>
      <c r="M439">
        <f t="array" ref="M439">INDEX([1]!constant_data,_xlfn.XMATCH(_xlfn.CONCAT(
SUBSTITUTE($A439,LEFT($A439,FIND($C439,$A439)+LEN($C439)-1),),
$F439,
$H439:$I439,
SUBSTITUTE($J439,LEFT($A439,FIND($C439,$A439)+LEN($C439)-1),)),
[1]!constant_index),_xlfn.XMATCH($G439,[1]!constant_header))</f>
        <v/>
      </c>
      <c r="N439">
        <f>M439</f>
        <v/>
      </c>
      <c r="O439">
        <f>N439</f>
        <v/>
      </c>
      <c r="P439">
        <f>O439</f>
        <v/>
      </c>
      <c r="Q439">
        <f>P439</f>
        <v/>
      </c>
      <c r="R439">
        <f>Q439</f>
        <v/>
      </c>
      <c r="S439">
        <f>R439</f>
        <v/>
      </c>
      <c r="T439">
        <f>S439</f>
        <v/>
      </c>
      <c r="U439">
        <f>T439</f>
        <v/>
      </c>
      <c r="V439">
        <f>U439</f>
        <v/>
      </c>
      <c r="W439">
        <f>V439</f>
        <v/>
      </c>
    </row>
    <row r="440">
      <c r="A440" t="inlineStr">
        <is>
          <t>CIMS.CAN.QC.Transportation Freight.EV Infrastructure.Depot Stations</t>
        </is>
      </c>
      <c r="B440" t="inlineStr">
        <is>
          <t>Service</t>
        </is>
      </c>
      <c r="C440" t="inlineStr">
        <is>
          <t>QC</t>
        </is>
      </c>
      <c r="D440" t="inlineStr">
        <is>
          <t>Transportation Freight</t>
        </is>
      </c>
      <c r="E440" t="inlineStr">
        <is>
          <t>Depot Stations</t>
        </is>
      </c>
      <c r="F440" t="inlineStr">
        <is>
          <t>Station</t>
        </is>
      </c>
      <c r="G440" t="inlineStr">
        <is>
          <t>fcc</t>
        </is>
      </c>
      <c r="K440" t="inlineStr">
        <is>
          <t>constant_tech</t>
        </is>
      </c>
      <c r="L440" t="inlineStr">
        <is>
          <t>$</t>
        </is>
      </c>
      <c r="M440">
        <f t="array" ref="M440">INDEX([1]!constant_data,_xlfn.XMATCH(_xlfn.CONCAT(
SUBSTITUTE($A440,LEFT($A440,FIND($C440,$A440)+LEN($C440)-1),),
$F440,
$H440:$I440,
SUBSTITUTE($J440,LEFT($A440,FIND($C440,$A440)+LEN($C440)-1),)),
[1]!constant_index),_xlfn.XMATCH($G440,[1]!constant_header))</f>
        <v/>
      </c>
      <c r="N440">
        <f>M440</f>
        <v/>
      </c>
      <c r="O440">
        <f>N440</f>
        <v/>
      </c>
      <c r="P440">
        <f>O440</f>
        <v/>
      </c>
      <c r="Q440">
        <f>P440</f>
        <v/>
      </c>
      <c r="R440">
        <f>Q440</f>
        <v/>
      </c>
      <c r="S440">
        <f>R440</f>
        <v/>
      </c>
      <c r="T440">
        <f>S440</f>
        <v/>
      </c>
      <c r="U440">
        <f>T440</f>
        <v/>
      </c>
      <c r="V440">
        <f>U440</f>
        <v/>
      </c>
      <c r="W440">
        <f>V440</f>
        <v/>
      </c>
    </row>
    <row r="441">
      <c r="A441" t="inlineStr">
        <is>
          <t>CIMS.CAN.QC.Transportation Freight.EV Infrastructure.Depot Stations</t>
        </is>
      </c>
      <c r="B441" t="inlineStr">
        <is>
          <t>Service</t>
        </is>
      </c>
      <c r="C441" t="inlineStr">
        <is>
          <t>QC</t>
        </is>
      </c>
      <c r="D441" t="inlineStr">
        <is>
          <t>Transportation Freight</t>
        </is>
      </c>
      <c r="E441" t="inlineStr">
        <is>
          <t>Depot Stations</t>
        </is>
      </c>
      <c r="F441" t="inlineStr">
        <is>
          <t>Station</t>
        </is>
      </c>
      <c r="G441" t="inlineStr">
        <is>
          <t>fom</t>
        </is>
      </c>
      <c r="K441" t="inlineStr">
        <is>
          <t>constant_tech</t>
        </is>
      </c>
      <c r="L441" t="inlineStr">
        <is>
          <t>$</t>
        </is>
      </c>
      <c r="M441">
        <f t="array" ref="M441">INDEX([1]!constant_data,_xlfn.XMATCH(_xlfn.CONCAT(
SUBSTITUTE($A441,LEFT($A441,FIND($C441,$A441)+LEN($C441)-1),),
$F441,
$H441:$I441,
SUBSTITUTE($J441,LEFT($A441,FIND($C441,$A441)+LEN($C441)-1),)),
[1]!constant_index),_xlfn.XMATCH($G441,[1]!constant_header))</f>
        <v/>
      </c>
      <c r="N441">
        <f>M441</f>
        <v/>
      </c>
      <c r="O441">
        <f>N441</f>
        <v/>
      </c>
      <c r="P441">
        <f>O441</f>
        <v/>
      </c>
      <c r="Q441">
        <f>P441</f>
        <v/>
      </c>
      <c r="R441">
        <f>Q441</f>
        <v/>
      </c>
      <c r="S441">
        <f>R441</f>
        <v/>
      </c>
      <c r="T441">
        <f>S441</f>
        <v/>
      </c>
      <c r="U441">
        <f>T441</f>
        <v/>
      </c>
      <c r="V441">
        <f>U441</f>
        <v/>
      </c>
      <c r="W441">
        <f>V441</f>
        <v/>
      </c>
    </row>
    <row r="442">
      <c r="A442" t="inlineStr">
        <is>
          <t>CIMS.CAN.QC.Transportation Freight.EV Infrastructure.Rapid Charging Stations</t>
        </is>
      </c>
      <c r="B442" t="inlineStr">
        <is>
          <t>Service</t>
        </is>
      </c>
      <c r="C442" t="inlineStr">
        <is>
          <t>QC</t>
        </is>
      </c>
      <c r="D442" t="inlineStr">
        <is>
          <t>Transportation Freight</t>
        </is>
      </c>
      <c r="E442" t="inlineStr">
        <is>
          <t>Rapid Charging Stations</t>
        </is>
      </c>
      <c r="G442" t="inlineStr">
        <is>
          <t>service_provide</t>
        </is>
      </c>
      <c r="K442" t="inlineStr">
        <is>
          <t>constant_tech</t>
        </is>
      </c>
      <c r="L442">
        <f t="array" ref="L442">INDEX([1]!constant_data,_xlfn.XMATCH(_xlfn.CONCAT(
SUBSTITUTE($A442,LEFT($A442,FIND($C442,$A442)+LEN($C442)-1),),
$F442,
$H442:$I442,
SUBSTITUTE($J442,LEFT($A442,FIND($C442,$A442)+LEN($C442)-1),)),
[1]!constant_index),_xlfn.XMATCH($G442,[1]!constant_header))</f>
        <v/>
      </c>
    </row>
    <row r="443">
      <c r="A443" t="inlineStr">
        <is>
          <t>CIMS.CAN.QC.Transportation Freight.EV Infrastructure.Rapid Charging Stations</t>
        </is>
      </c>
      <c r="B443" t="inlineStr">
        <is>
          <t>Service</t>
        </is>
      </c>
      <c r="C443" t="inlineStr">
        <is>
          <t>QC</t>
        </is>
      </c>
      <c r="D443" t="inlineStr">
        <is>
          <t>Transportation Freight</t>
        </is>
      </c>
      <c r="E443" t="inlineStr">
        <is>
          <t>Rapid Charging Stations</t>
        </is>
      </c>
      <c r="G443" t="inlineStr">
        <is>
          <t>competition</t>
        </is>
      </c>
      <c r="H443" t="inlineStr">
        <is>
          <t>Tech Compete</t>
        </is>
      </c>
    </row>
    <row r="444">
      <c r="A444" t="inlineStr">
        <is>
          <t>CIMS.CAN.QC.Transportation Freight.EV Infrastructure.Rapid Charging Stations</t>
        </is>
      </c>
      <c r="B444" t="inlineStr">
        <is>
          <t>Service</t>
        </is>
      </c>
      <c r="C444" t="inlineStr">
        <is>
          <t>QC</t>
        </is>
      </c>
      <c r="D444" t="inlineStr">
        <is>
          <t>Transportation Freight</t>
        </is>
      </c>
      <c r="E444" t="inlineStr">
        <is>
          <t>Rapid Charging Stations</t>
        </is>
      </c>
      <c r="G444" t="inlineStr">
        <is>
          <t>discount_rate_financial</t>
        </is>
      </c>
      <c r="K444" t="inlineStr">
        <is>
          <t>constant_tech</t>
        </is>
      </c>
      <c r="L444" t="inlineStr">
        <is>
          <t>%</t>
        </is>
      </c>
      <c r="M444">
        <f t="array" ref="M444">INDEX([1]!constant_data,_xlfn.XMATCH(_xlfn.CONCAT(
SUBSTITUTE($A444,LEFT($A444,FIND($C444,$A444)+LEN($C444)-1),),
$F444,
$H444:$I444,
SUBSTITUTE($J444,LEFT($A444,FIND($C444,$A444)+LEN($C444)-1),)),
[1]!constant_index),_xlfn.XMATCH($G444,[1]!constant_header))</f>
        <v/>
      </c>
      <c r="N444">
        <f>M444</f>
        <v/>
      </c>
      <c r="O444">
        <f>N444</f>
        <v/>
      </c>
      <c r="P444">
        <f>O444</f>
        <v/>
      </c>
      <c r="Q444">
        <f>P444</f>
        <v/>
      </c>
      <c r="R444">
        <f>Q444</f>
        <v/>
      </c>
      <c r="S444">
        <f>R444</f>
        <v/>
      </c>
      <c r="T444">
        <f>S444</f>
        <v/>
      </c>
      <c r="U444">
        <f>T444</f>
        <v/>
      </c>
      <c r="V444">
        <f>U444</f>
        <v/>
      </c>
      <c r="W444">
        <f>V444</f>
        <v/>
      </c>
    </row>
    <row r="445">
      <c r="A445" t="inlineStr">
        <is>
          <t>CIMS.CAN.QC.Transportation Freight.EV Infrastructure.Rapid Charging Stations</t>
        </is>
      </c>
      <c r="B445" t="inlineStr">
        <is>
          <t>Service</t>
        </is>
      </c>
      <c r="C445" t="inlineStr">
        <is>
          <t>QC</t>
        </is>
      </c>
      <c r="D445" t="inlineStr">
        <is>
          <t>Transportation Freight</t>
        </is>
      </c>
      <c r="E445" t="inlineStr">
        <is>
          <t>Rapid Charging Stations</t>
        </is>
      </c>
      <c r="G445" t="inlineStr">
        <is>
          <t>heterogeneity</t>
        </is>
      </c>
      <c r="K445" t="inlineStr">
        <is>
          <t>constant_tech</t>
        </is>
      </c>
      <c r="M445">
        <f t="array" ref="M445">INDEX([1]!constant_data,_xlfn.XMATCH(_xlfn.CONCAT(
SUBSTITUTE($A445,LEFT($A445,FIND($C445,$A445)+LEN($C445)-1),),
$F445,
$H445:$I445,
SUBSTITUTE($J445,LEFT($A445,FIND($C445,$A445)+LEN($C445)-1),)),
[1]!constant_index),_xlfn.XMATCH($G445,[1]!constant_header))</f>
        <v/>
      </c>
      <c r="N445">
        <f>M445</f>
        <v/>
      </c>
      <c r="O445">
        <f>N445</f>
        <v/>
      </c>
      <c r="P445">
        <f>O445</f>
        <v/>
      </c>
      <c r="Q445">
        <f>P445</f>
        <v/>
      </c>
      <c r="R445">
        <f>Q445</f>
        <v/>
      </c>
      <c r="S445">
        <f>R445</f>
        <v/>
      </c>
      <c r="T445">
        <f>S445</f>
        <v/>
      </c>
      <c r="U445">
        <f>T445</f>
        <v/>
      </c>
      <c r="V445">
        <f>U445</f>
        <v/>
      </c>
      <c r="W445">
        <f>V445</f>
        <v/>
      </c>
    </row>
    <row r="446">
      <c r="A446" t="inlineStr">
        <is>
          <t>CIMS.CAN.QC.Transportation Freight.EV Infrastructure.Rapid Charging Stations</t>
        </is>
      </c>
      <c r="B446" t="inlineStr">
        <is>
          <t>Service</t>
        </is>
      </c>
      <c r="C446" t="inlineStr">
        <is>
          <t>QC</t>
        </is>
      </c>
      <c r="D446" t="inlineStr">
        <is>
          <t>Transportation Freight</t>
        </is>
      </c>
      <c r="E446" t="inlineStr">
        <is>
          <t>Rapid Charging Stations</t>
        </is>
      </c>
      <c r="F446" t="inlineStr">
        <is>
          <t>Station</t>
        </is>
      </c>
      <c r="G446" t="inlineStr">
        <is>
          <t>technology</t>
        </is>
      </c>
    </row>
    <row r="447">
      <c r="A447" t="inlineStr">
        <is>
          <t>CIMS.CAN.QC.Transportation Freight.EV Infrastructure.Rapid Charging Stations</t>
        </is>
      </c>
      <c r="B447" t="inlineStr">
        <is>
          <t>Service</t>
        </is>
      </c>
      <c r="C447" t="inlineStr">
        <is>
          <t>QC</t>
        </is>
      </c>
      <c r="D447" t="inlineStr">
        <is>
          <t>Transportation Freight</t>
        </is>
      </c>
      <c r="E447" t="inlineStr">
        <is>
          <t>Rapid Charging Stations</t>
        </is>
      </c>
      <c r="F447" t="inlineStr">
        <is>
          <t>Station</t>
        </is>
      </c>
      <c r="G447" t="inlineStr">
        <is>
          <t>available</t>
        </is>
      </c>
      <c r="K447" t="inlineStr">
        <is>
          <t>constant_tech</t>
        </is>
      </c>
      <c r="L447" t="inlineStr">
        <is>
          <t>Year</t>
        </is>
      </c>
      <c r="M447">
        <f t="array" ref="M447">INDEX([1]!constant_data,_xlfn.XMATCH(_xlfn.CONCAT(
SUBSTITUTE($A447,LEFT($A447,FIND($C447,$A447)+LEN($C447)-1),),
$F447,
$H447:$I447,
SUBSTITUTE($J447,LEFT($A447,FIND($C447,$A447)+LEN($C447)-1),)),
[1]!constant_index),_xlfn.XMATCH($G447,[1]!constant_header))</f>
        <v/>
      </c>
      <c r="N447">
        <f>M447</f>
        <v/>
      </c>
      <c r="O447">
        <f>N447</f>
        <v/>
      </c>
      <c r="P447">
        <f>O447</f>
        <v/>
      </c>
      <c r="Q447">
        <f>P447</f>
        <v/>
      </c>
      <c r="R447">
        <f>Q447</f>
        <v/>
      </c>
      <c r="S447">
        <f>R447</f>
        <v/>
      </c>
      <c r="T447">
        <f>S447</f>
        <v/>
      </c>
      <c r="U447">
        <f>T447</f>
        <v/>
      </c>
      <c r="V447">
        <f>U447</f>
        <v/>
      </c>
      <c r="W447">
        <f>V447</f>
        <v/>
      </c>
    </row>
    <row r="448">
      <c r="A448" t="inlineStr">
        <is>
          <t>CIMS.CAN.QC.Transportation Freight.EV Infrastructure.Rapid Charging Stations</t>
        </is>
      </c>
      <c r="B448" t="inlineStr">
        <is>
          <t>Service</t>
        </is>
      </c>
      <c r="C448" t="inlineStr">
        <is>
          <t>QC</t>
        </is>
      </c>
      <c r="D448" t="inlineStr">
        <is>
          <t>Transportation Freight</t>
        </is>
      </c>
      <c r="E448" t="inlineStr">
        <is>
          <t>Rapid Charging Stations</t>
        </is>
      </c>
      <c r="F448" t="inlineStr">
        <is>
          <t>Station</t>
        </is>
      </c>
      <c r="G448" t="inlineStr">
        <is>
          <t>unavailable</t>
        </is>
      </c>
      <c r="K448" t="inlineStr">
        <is>
          <t>constant_tech</t>
        </is>
      </c>
      <c r="L448" t="inlineStr">
        <is>
          <t>Year</t>
        </is>
      </c>
      <c r="M448">
        <f t="array" ref="M448">INDEX([1]!constant_data,_xlfn.XMATCH(_xlfn.CONCAT(
SUBSTITUTE($A448,LEFT($A448,FIND($C448,$A448)+LEN($C448)-1),),
$F448,
$H448:$I448,
SUBSTITUTE($J448,LEFT($A448,FIND($C448,$A448)+LEN($C448)-1),)),
[1]!constant_index),_xlfn.XMATCH($G448,[1]!constant_header))</f>
        <v/>
      </c>
      <c r="N448">
        <f>M448</f>
        <v/>
      </c>
      <c r="O448">
        <f>N448</f>
        <v/>
      </c>
      <c r="P448">
        <f>O448</f>
        <v/>
      </c>
      <c r="Q448">
        <f>P448</f>
        <v/>
      </c>
      <c r="R448">
        <f>Q448</f>
        <v/>
      </c>
      <c r="S448">
        <f>R448</f>
        <v/>
      </c>
      <c r="T448">
        <f>S448</f>
        <v/>
      </c>
      <c r="U448">
        <f>T448</f>
        <v/>
      </c>
      <c r="V448">
        <f>U448</f>
        <v/>
      </c>
      <c r="W448">
        <f>V448</f>
        <v/>
      </c>
    </row>
    <row r="449">
      <c r="A449" t="inlineStr">
        <is>
          <t>CIMS.CAN.QC.Transportation Freight.EV Infrastructure.Rapid Charging Stations</t>
        </is>
      </c>
      <c r="B449" t="inlineStr">
        <is>
          <t>Service</t>
        </is>
      </c>
      <c r="C449" t="inlineStr">
        <is>
          <t>QC</t>
        </is>
      </c>
      <c r="D449" t="inlineStr">
        <is>
          <t>Transportation Freight</t>
        </is>
      </c>
      <c r="E449" t="inlineStr">
        <is>
          <t>Rapid Charging Stations</t>
        </is>
      </c>
      <c r="F449" t="inlineStr">
        <is>
          <t>Station</t>
        </is>
      </c>
      <c r="G449" t="inlineStr">
        <is>
          <t>lifetime</t>
        </is>
      </c>
      <c r="K449" t="inlineStr">
        <is>
          <t>constant_tech</t>
        </is>
      </c>
      <c r="L449" t="inlineStr">
        <is>
          <t>Years</t>
        </is>
      </c>
      <c r="M449">
        <f t="array" ref="M449">INDEX([1]!constant_data,_xlfn.XMATCH(_xlfn.CONCAT(
SUBSTITUTE($A449,LEFT($A449,FIND($C449,$A449)+LEN($C449)-1),),
$F449,
$H449:$I449,
SUBSTITUTE($J449,LEFT($A449,FIND($C449,$A449)+LEN($C449)-1),)),
[1]!constant_index),_xlfn.XMATCH($G449,[1]!constant_header))</f>
        <v/>
      </c>
      <c r="N449">
        <f>M449</f>
        <v/>
      </c>
      <c r="O449">
        <f>N449</f>
        <v/>
      </c>
      <c r="P449">
        <f>O449</f>
        <v/>
      </c>
      <c r="Q449">
        <f>P449</f>
        <v/>
      </c>
      <c r="R449">
        <f>Q449</f>
        <v/>
      </c>
      <c r="S449">
        <f>R449</f>
        <v/>
      </c>
      <c r="T449">
        <f>S449</f>
        <v/>
      </c>
      <c r="U449">
        <f>T449</f>
        <v/>
      </c>
      <c r="V449">
        <f>U449</f>
        <v/>
      </c>
      <c r="W449">
        <f>V449</f>
        <v/>
      </c>
    </row>
    <row r="450">
      <c r="A450" t="inlineStr">
        <is>
          <t>CIMS.CAN.QC.Transportation Freight.EV Infrastructure.Rapid Charging Stations</t>
        </is>
      </c>
      <c r="B450" t="inlineStr">
        <is>
          <t>Service</t>
        </is>
      </c>
      <c r="C450" t="inlineStr">
        <is>
          <t>QC</t>
        </is>
      </c>
      <c r="D450" t="inlineStr">
        <is>
          <t>Transportation Freight</t>
        </is>
      </c>
      <c r="E450" t="inlineStr">
        <is>
          <t>Rapid Charging Stations</t>
        </is>
      </c>
      <c r="F450" t="inlineStr">
        <is>
          <t>Station</t>
        </is>
      </c>
      <c r="G450" t="inlineStr">
        <is>
          <t>market_share_total</t>
        </is>
      </c>
      <c r="K450" t="inlineStr">
        <is>
          <t>annual_tech</t>
        </is>
      </c>
      <c r="L450" t="inlineStr">
        <is>
          <t>%</t>
        </is>
      </c>
      <c r="M450">
        <f t="array" ref="M450">INDEX([1]!annual_data,_xlfn.XMATCH(_xlfn.CONCAT(
SUBSTITUTE($A450,LEFT($A450,FIND($C450,$A450)+LEN($C450)-1),),
$F450,
$G450:$I450,
SUBSTITUTE($J450,LEFT($A450,FIND($C450,$A450)+LEN($C450)-1),)),
[1]!annual_index),_xlfn.XMATCH(M$2,[1]!annual_header))</f>
        <v/>
      </c>
    </row>
    <row r="451">
      <c r="A451" t="inlineStr">
        <is>
          <t>CIMS.CAN.QC.Transportation Freight.EV Infrastructure.Rapid Charging Stations</t>
        </is>
      </c>
      <c r="B451" t="inlineStr">
        <is>
          <t>Service</t>
        </is>
      </c>
      <c r="C451" t="inlineStr">
        <is>
          <t>QC</t>
        </is>
      </c>
      <c r="D451" t="inlineStr">
        <is>
          <t>Transportation Freight</t>
        </is>
      </c>
      <c r="E451" t="inlineStr">
        <is>
          <t>Rapid Charging Stations</t>
        </is>
      </c>
      <c r="F451" t="inlineStr">
        <is>
          <t>Station</t>
        </is>
      </c>
      <c r="G451" t="inlineStr">
        <is>
          <t>output</t>
        </is>
      </c>
      <c r="K451" t="inlineStr">
        <is>
          <t>constant_tech</t>
        </is>
      </c>
      <c r="L451" t="inlineStr">
        <is>
          <t>node unit</t>
        </is>
      </c>
      <c r="M451">
        <f t="array" ref="M451">INDEX([1]!constant_data,_xlfn.XMATCH(_xlfn.CONCAT(
SUBSTITUTE($A451,LEFT($A451,FIND($C451,$A451)+LEN($C451)-1),),
$F451,
$H451:$I451,
SUBSTITUTE($J451,LEFT($A451,FIND($C451,$A451)+LEN($C451)-1),)),
[1]!constant_index),_xlfn.XMATCH($G451,[1]!constant_header))</f>
        <v/>
      </c>
      <c r="N451">
        <f>M451</f>
        <v/>
      </c>
      <c r="O451">
        <f>N451</f>
        <v/>
      </c>
      <c r="P451">
        <f>O451</f>
        <v/>
      </c>
      <c r="Q451">
        <f>P451</f>
        <v/>
      </c>
      <c r="R451">
        <f>Q451</f>
        <v/>
      </c>
      <c r="S451">
        <f>R451</f>
        <v/>
      </c>
      <c r="T451">
        <f>S451</f>
        <v/>
      </c>
      <c r="U451">
        <f>T451</f>
        <v/>
      </c>
      <c r="V451">
        <f>U451</f>
        <v/>
      </c>
      <c r="W451">
        <f>V451</f>
        <v/>
      </c>
    </row>
    <row r="452">
      <c r="A452" t="inlineStr">
        <is>
          <t>CIMS.CAN.QC.Transportation Freight.EV Infrastructure.Rapid Charging Stations</t>
        </is>
      </c>
      <c r="B452" t="inlineStr">
        <is>
          <t>Service</t>
        </is>
      </c>
      <c r="C452" t="inlineStr">
        <is>
          <t>QC</t>
        </is>
      </c>
      <c r="D452" t="inlineStr">
        <is>
          <t>Transportation Freight</t>
        </is>
      </c>
      <c r="E452" t="inlineStr">
        <is>
          <t>Rapid Charging Stations</t>
        </is>
      </c>
      <c r="F452" t="inlineStr">
        <is>
          <t>Station</t>
        </is>
      </c>
      <c r="G452" t="inlineStr">
        <is>
          <t>fcc</t>
        </is>
      </c>
      <c r="K452" t="inlineStr">
        <is>
          <t>constant_tech</t>
        </is>
      </c>
      <c r="L452" t="inlineStr">
        <is>
          <t>$</t>
        </is>
      </c>
      <c r="M452">
        <f t="array" ref="M452">INDEX([1]!constant_data,_xlfn.XMATCH(_xlfn.CONCAT(
SUBSTITUTE($A452,LEFT($A452,FIND($C452,$A452)+LEN($C452)-1),),
$F452,
$H452:$I452,
SUBSTITUTE($J452,LEFT($A452,FIND($C452,$A452)+LEN($C452)-1),)),
[1]!constant_index),_xlfn.XMATCH($G452,[1]!constant_header))</f>
        <v/>
      </c>
      <c r="N452">
        <f>M452</f>
        <v/>
      </c>
      <c r="O452">
        <f>N452</f>
        <v/>
      </c>
      <c r="P452">
        <f>O452</f>
        <v/>
      </c>
      <c r="Q452">
        <f>P452</f>
        <v/>
      </c>
      <c r="R452">
        <f>Q452</f>
        <v/>
      </c>
      <c r="S452">
        <f>R452</f>
        <v/>
      </c>
      <c r="T452">
        <f>S452</f>
        <v/>
      </c>
      <c r="U452">
        <f>T452</f>
        <v/>
      </c>
      <c r="V452">
        <f>U452</f>
        <v/>
      </c>
      <c r="W452">
        <f>V452</f>
        <v/>
      </c>
    </row>
    <row r="453">
      <c r="A453" t="inlineStr">
        <is>
          <t>CIMS.CAN.QC.Transportation Freight.EV Infrastructure.Rapid Charging Stations</t>
        </is>
      </c>
      <c r="B453" t="inlineStr">
        <is>
          <t>Service</t>
        </is>
      </c>
      <c r="C453" t="inlineStr">
        <is>
          <t>QC</t>
        </is>
      </c>
      <c r="D453" t="inlineStr">
        <is>
          <t>Transportation Freight</t>
        </is>
      </c>
      <c r="E453" t="inlineStr">
        <is>
          <t>Rapid Charging Stations</t>
        </is>
      </c>
      <c r="F453" t="inlineStr">
        <is>
          <t>Station</t>
        </is>
      </c>
      <c r="G453" t="inlineStr">
        <is>
          <t>fom</t>
        </is>
      </c>
      <c r="K453" t="inlineStr">
        <is>
          <t>constant_tech</t>
        </is>
      </c>
      <c r="L453" t="inlineStr">
        <is>
          <t>$</t>
        </is>
      </c>
      <c r="M453">
        <f t="array" ref="M453">INDEX([1]!constant_data,_xlfn.XMATCH(_xlfn.CONCAT(
SUBSTITUTE($A453,LEFT($A453,FIND($C453,$A453)+LEN($C453)-1),),
$F453,
$H453:$I453,
SUBSTITUTE($J453,LEFT($A453,FIND($C453,$A453)+LEN($C453)-1),)),
[1]!constant_index),_xlfn.XMATCH($G453,[1]!constant_header))</f>
        <v/>
      </c>
      <c r="N453">
        <f>M453</f>
        <v/>
      </c>
      <c r="O453">
        <f>N453</f>
        <v/>
      </c>
      <c r="P453">
        <f>O453</f>
        <v/>
      </c>
      <c r="Q453">
        <f>P453</f>
        <v/>
      </c>
      <c r="R453">
        <f>Q453</f>
        <v/>
      </c>
      <c r="S453">
        <f>R453</f>
        <v/>
      </c>
      <c r="T453">
        <f>S453</f>
        <v/>
      </c>
      <c r="U453">
        <f>T453</f>
        <v/>
      </c>
      <c r="V453">
        <f>U453</f>
        <v/>
      </c>
      <c r="W453">
        <f>V453</f>
        <v/>
      </c>
    </row>
    <row r="454">
      <c r="A454" t="inlineStr">
        <is>
          <t>CIMS.CAN.QC.Transportation Freight.FCEV Infrastructure</t>
        </is>
      </c>
      <c r="B454" t="inlineStr">
        <is>
          <t>Service</t>
        </is>
      </c>
      <c r="C454" t="inlineStr">
        <is>
          <t>QC</t>
        </is>
      </c>
      <c r="D454" t="inlineStr">
        <is>
          <t>Transportation Freight</t>
        </is>
      </c>
      <c r="E454" t="inlineStr">
        <is>
          <t>FCEV Infrastructure</t>
        </is>
      </c>
      <c r="G454" t="inlineStr">
        <is>
          <t>service_provide</t>
        </is>
      </c>
      <c r="K454" t="inlineStr">
        <is>
          <t>constant_tech</t>
        </is>
      </c>
      <c r="L454">
        <f t="array" ref="L454">INDEX([1]!constant_data,_xlfn.XMATCH(_xlfn.CONCAT(
SUBSTITUTE($A454,LEFT($A454,FIND($C454,$A454)+LEN($C454)-1),),
$F454,
$H454:$I454,
SUBSTITUTE($J454,LEFT($A454,FIND($C454,$A454)+LEN($C454)-1),)),
[1]!constant_index),_xlfn.XMATCH($G454,[1]!constant_header))</f>
        <v/>
      </c>
    </row>
    <row r="455">
      <c r="A455" t="inlineStr">
        <is>
          <t>CIMS.CAN.QC.Transportation Freight.FCEV Infrastructure</t>
        </is>
      </c>
      <c r="B455" t="inlineStr">
        <is>
          <t>Service</t>
        </is>
      </c>
      <c r="C455" t="inlineStr">
        <is>
          <t>QC</t>
        </is>
      </c>
      <c r="D455" t="inlineStr">
        <is>
          <t>Transportation Freight</t>
        </is>
      </c>
      <c r="E455" t="inlineStr">
        <is>
          <t>FCEV Infrastructure</t>
        </is>
      </c>
      <c r="G455" t="inlineStr">
        <is>
          <t>competition</t>
        </is>
      </c>
      <c r="H455" t="inlineStr">
        <is>
          <t>Tech Compete</t>
        </is>
      </c>
    </row>
    <row r="456">
      <c r="A456" t="inlineStr">
        <is>
          <t>CIMS.CAN.QC.Transportation Freight.FCEV Infrastructure</t>
        </is>
      </c>
      <c r="B456" t="inlineStr">
        <is>
          <t>Service</t>
        </is>
      </c>
      <c r="C456" t="inlineStr">
        <is>
          <t>QC</t>
        </is>
      </c>
      <c r="D456" t="inlineStr">
        <is>
          <t>Transportation Freight</t>
        </is>
      </c>
      <c r="E456" t="inlineStr">
        <is>
          <t>FCEV Infrastructure</t>
        </is>
      </c>
      <c r="G456" t="inlineStr">
        <is>
          <t>discount_rate_financial</t>
        </is>
      </c>
      <c r="K456" t="inlineStr">
        <is>
          <t>constant_tech</t>
        </is>
      </c>
      <c r="L456" t="inlineStr">
        <is>
          <t>%</t>
        </is>
      </c>
      <c r="M456">
        <f t="array" ref="M456">INDEX([1]!constant_data,_xlfn.XMATCH(_xlfn.CONCAT(
SUBSTITUTE($A456,LEFT($A456,FIND($C456,$A456)+LEN($C456)-1),),
$F456,
$H456:$I456,
SUBSTITUTE($J456,LEFT($A456,FIND($C456,$A456)+LEN($C456)-1),)),
[1]!constant_index),_xlfn.XMATCH($G456,[1]!constant_header))</f>
        <v/>
      </c>
      <c r="N456">
        <f>M456</f>
        <v/>
      </c>
      <c r="O456">
        <f>N456</f>
        <v/>
      </c>
      <c r="P456">
        <f>O456</f>
        <v/>
      </c>
      <c r="Q456">
        <f>P456</f>
        <v/>
      </c>
      <c r="R456">
        <f>Q456</f>
        <v/>
      </c>
      <c r="S456">
        <f>R456</f>
        <v/>
      </c>
      <c r="T456">
        <f>S456</f>
        <v/>
      </c>
      <c r="U456">
        <f>T456</f>
        <v/>
      </c>
      <c r="V456">
        <f>U456</f>
        <v/>
      </c>
      <c r="W456">
        <f>V456</f>
        <v/>
      </c>
    </row>
    <row r="457">
      <c r="A457" t="inlineStr">
        <is>
          <t>CIMS.CAN.QC.Transportation Freight.FCEV Infrastructure</t>
        </is>
      </c>
      <c r="B457" t="inlineStr">
        <is>
          <t>Service</t>
        </is>
      </c>
      <c r="C457" t="inlineStr">
        <is>
          <t>QC</t>
        </is>
      </c>
      <c r="D457" t="inlineStr">
        <is>
          <t>Transportation Freight</t>
        </is>
      </c>
      <c r="E457" t="inlineStr">
        <is>
          <t>FCEV Infrastructure</t>
        </is>
      </c>
      <c r="G457" t="inlineStr">
        <is>
          <t>heterogeneity</t>
        </is>
      </c>
      <c r="K457" t="inlineStr">
        <is>
          <t>constant_tech</t>
        </is>
      </c>
      <c r="M457">
        <f t="array" ref="M457">INDEX([1]!constant_data,_xlfn.XMATCH(_xlfn.CONCAT(
SUBSTITUTE($A457,LEFT($A457,FIND($C457,$A457)+LEN($C457)-1),),
$F457,
$H457:$I457,
SUBSTITUTE($J457,LEFT($A457,FIND($C457,$A457)+LEN($C457)-1),)),
[1]!constant_index),_xlfn.XMATCH($G457,[1]!constant_header))</f>
        <v/>
      </c>
      <c r="N457">
        <f>M457</f>
        <v/>
      </c>
      <c r="O457">
        <f>N457</f>
        <v/>
      </c>
      <c r="P457">
        <f>O457</f>
        <v/>
      </c>
      <c r="Q457">
        <f>P457</f>
        <v/>
      </c>
      <c r="R457">
        <f>Q457</f>
        <v/>
      </c>
      <c r="S457">
        <f>R457</f>
        <v/>
      </c>
      <c r="T457">
        <f>S457</f>
        <v/>
      </c>
      <c r="U457">
        <f>T457</f>
        <v/>
      </c>
      <c r="V457">
        <f>U457</f>
        <v/>
      </c>
      <c r="W457">
        <f>V457</f>
        <v/>
      </c>
    </row>
    <row r="458">
      <c r="A458" t="inlineStr">
        <is>
          <t>CIMS.CAN.QC.Transportation Freight.FCEV Infrastructure</t>
        </is>
      </c>
      <c r="B458" t="inlineStr">
        <is>
          <t>Service</t>
        </is>
      </c>
      <c r="C458" t="inlineStr">
        <is>
          <t>QC</t>
        </is>
      </c>
      <c r="D458" t="inlineStr">
        <is>
          <t>Transportation Freight</t>
        </is>
      </c>
      <c r="E458" t="inlineStr">
        <is>
          <t>FCEV Infrastructure</t>
        </is>
      </c>
      <c r="F458" t="inlineStr">
        <is>
          <t>Low Capacity Station</t>
        </is>
      </c>
      <c r="G458" t="inlineStr">
        <is>
          <t>technology</t>
        </is>
      </c>
    </row>
    <row r="459">
      <c r="A459" t="inlineStr">
        <is>
          <t>CIMS.CAN.QC.Transportation Freight.FCEV Infrastructure</t>
        </is>
      </c>
      <c r="B459" t="inlineStr">
        <is>
          <t>Service</t>
        </is>
      </c>
      <c r="C459" t="inlineStr">
        <is>
          <t>QC</t>
        </is>
      </c>
      <c r="D459" t="inlineStr">
        <is>
          <t>Transportation Freight</t>
        </is>
      </c>
      <c r="E459" t="inlineStr">
        <is>
          <t>FCEV Infrastructure</t>
        </is>
      </c>
      <c r="F459" t="inlineStr">
        <is>
          <t>Low Capacity Station</t>
        </is>
      </c>
      <c r="G459" t="inlineStr">
        <is>
          <t>available</t>
        </is>
      </c>
      <c r="K459" t="inlineStr">
        <is>
          <t>constant_tech</t>
        </is>
      </c>
      <c r="L459" t="inlineStr">
        <is>
          <t>Year</t>
        </is>
      </c>
      <c r="M459">
        <f t="array" ref="M459">INDEX([1]!constant_data,_xlfn.XMATCH(_xlfn.CONCAT(
SUBSTITUTE($A459,LEFT($A459,FIND($C459,$A459)+LEN($C459)-1),),
$F459,
$H459:$I459,
SUBSTITUTE($J459,LEFT($A459,FIND($C459,$A459)+LEN($C459)-1),)),
[1]!constant_index),_xlfn.XMATCH($G459,[1]!constant_header))</f>
        <v/>
      </c>
      <c r="N459">
        <f>M459</f>
        <v/>
      </c>
      <c r="O459">
        <f>N459</f>
        <v/>
      </c>
      <c r="P459">
        <f>O459</f>
        <v/>
      </c>
      <c r="Q459">
        <f>P459</f>
        <v/>
      </c>
      <c r="R459">
        <f>Q459</f>
        <v/>
      </c>
      <c r="S459">
        <f>R459</f>
        <v/>
      </c>
      <c r="T459">
        <f>S459</f>
        <v/>
      </c>
      <c r="U459">
        <f>T459</f>
        <v/>
      </c>
      <c r="V459">
        <f>U459</f>
        <v/>
      </c>
      <c r="W459">
        <f>V459</f>
        <v/>
      </c>
    </row>
    <row r="460">
      <c r="A460" t="inlineStr">
        <is>
          <t>CIMS.CAN.QC.Transportation Freight.FCEV Infrastructure</t>
        </is>
      </c>
      <c r="B460" t="inlineStr">
        <is>
          <t>Service</t>
        </is>
      </c>
      <c r="C460" t="inlineStr">
        <is>
          <t>QC</t>
        </is>
      </c>
      <c r="D460" t="inlineStr">
        <is>
          <t>Transportation Freight</t>
        </is>
      </c>
      <c r="E460" t="inlineStr">
        <is>
          <t>FCEV Infrastructure</t>
        </is>
      </c>
      <c r="F460" t="inlineStr">
        <is>
          <t>Low Capacity Station</t>
        </is>
      </c>
      <c r="G460" t="inlineStr">
        <is>
          <t>unavailable</t>
        </is>
      </c>
      <c r="K460" t="inlineStr">
        <is>
          <t>constant_tech</t>
        </is>
      </c>
      <c r="L460" t="inlineStr">
        <is>
          <t>Year</t>
        </is>
      </c>
      <c r="M460">
        <f t="array" ref="M460">INDEX([1]!constant_data,_xlfn.XMATCH(_xlfn.CONCAT(
SUBSTITUTE($A460,LEFT($A460,FIND($C460,$A460)+LEN($C460)-1),),
$F460,
$H460:$I460,
SUBSTITUTE($J460,LEFT($A460,FIND($C460,$A460)+LEN($C460)-1),)),
[1]!constant_index),_xlfn.XMATCH($G460,[1]!constant_header))</f>
        <v/>
      </c>
      <c r="N460">
        <f>M460</f>
        <v/>
      </c>
      <c r="O460">
        <f>N460</f>
        <v/>
      </c>
      <c r="P460">
        <f>O460</f>
        <v/>
      </c>
      <c r="Q460">
        <f>P460</f>
        <v/>
      </c>
      <c r="R460">
        <f>Q460</f>
        <v/>
      </c>
      <c r="S460">
        <f>R460</f>
        <v/>
      </c>
      <c r="T460">
        <f>S460</f>
        <v/>
      </c>
      <c r="U460">
        <f>T460</f>
        <v/>
      </c>
      <c r="V460">
        <f>U460</f>
        <v/>
      </c>
      <c r="W460">
        <f>V460</f>
        <v/>
      </c>
    </row>
    <row r="461">
      <c r="A461" t="inlineStr">
        <is>
          <t>CIMS.CAN.QC.Transportation Freight.FCEV Infrastructure</t>
        </is>
      </c>
      <c r="B461" t="inlineStr">
        <is>
          <t>Service</t>
        </is>
      </c>
      <c r="C461" t="inlineStr">
        <is>
          <t>QC</t>
        </is>
      </c>
      <c r="D461" t="inlineStr">
        <is>
          <t>Transportation Freight</t>
        </is>
      </c>
      <c r="E461" t="inlineStr">
        <is>
          <t>FCEV Infrastructure</t>
        </is>
      </c>
      <c r="F461" t="inlineStr">
        <is>
          <t>Low Capacity Station</t>
        </is>
      </c>
      <c r="G461" t="inlineStr">
        <is>
          <t>lifetime</t>
        </is>
      </c>
      <c r="K461" t="inlineStr">
        <is>
          <t>constant_tech</t>
        </is>
      </c>
      <c r="L461" t="inlineStr">
        <is>
          <t>Years</t>
        </is>
      </c>
      <c r="M461">
        <f t="array" ref="M461">INDEX([1]!constant_data,_xlfn.XMATCH(_xlfn.CONCAT(
SUBSTITUTE($A461,LEFT($A461,FIND($C461,$A461)+LEN($C461)-1),),
$F461,
$H461:$I461,
SUBSTITUTE($J461,LEFT($A461,FIND($C461,$A461)+LEN($C461)-1),)),
[1]!constant_index),_xlfn.XMATCH($G461,[1]!constant_header))</f>
        <v/>
      </c>
      <c r="N461">
        <f>M461</f>
        <v/>
      </c>
      <c r="O461">
        <f>N461</f>
        <v/>
      </c>
      <c r="P461">
        <f>O461</f>
        <v/>
      </c>
      <c r="Q461">
        <f>P461</f>
        <v/>
      </c>
      <c r="R461">
        <f>Q461</f>
        <v/>
      </c>
      <c r="S461">
        <f>R461</f>
        <v/>
      </c>
      <c r="T461">
        <f>S461</f>
        <v/>
      </c>
      <c r="U461">
        <f>T461</f>
        <v/>
      </c>
      <c r="V461">
        <f>U461</f>
        <v/>
      </c>
      <c r="W461">
        <f>V461</f>
        <v/>
      </c>
    </row>
    <row r="462">
      <c r="A462" t="inlineStr">
        <is>
          <t>CIMS.CAN.QC.Transportation Freight.FCEV Infrastructure</t>
        </is>
      </c>
      <c r="B462" t="inlineStr">
        <is>
          <t>Service</t>
        </is>
      </c>
      <c r="C462" t="inlineStr">
        <is>
          <t>QC</t>
        </is>
      </c>
      <c r="D462" t="inlineStr">
        <is>
          <t>Transportation Freight</t>
        </is>
      </c>
      <c r="E462" t="inlineStr">
        <is>
          <t>FCEV Infrastructure</t>
        </is>
      </c>
      <c r="F462" t="inlineStr">
        <is>
          <t>Low Capacity Station</t>
        </is>
      </c>
      <c r="G462" t="inlineStr">
        <is>
          <t>market_share_total</t>
        </is>
      </c>
      <c r="K462" t="inlineStr">
        <is>
          <t>annual_tech</t>
        </is>
      </c>
      <c r="L462" t="inlineStr">
        <is>
          <t>%</t>
        </is>
      </c>
      <c r="M462">
        <f t="array" ref="M462">INDEX([1]!annual_data,_xlfn.XMATCH(_xlfn.CONCAT(
SUBSTITUTE($A462,LEFT($A462,FIND($C462,$A462)+LEN($C462)-1),),
$F462,
$G462:$I462,
SUBSTITUTE($J462,LEFT($A462,FIND($C462,$A462)+LEN($C462)-1),)),
[1]!annual_index),_xlfn.XMATCH(M$2,[1]!annual_header))</f>
        <v/>
      </c>
    </row>
    <row r="463">
      <c r="A463" t="inlineStr">
        <is>
          <t>CIMS.CAN.QC.Transportation Freight.FCEV Infrastructure</t>
        </is>
      </c>
      <c r="B463" t="inlineStr">
        <is>
          <t>Service</t>
        </is>
      </c>
      <c r="C463" t="inlineStr">
        <is>
          <t>QC</t>
        </is>
      </c>
      <c r="D463" t="inlineStr">
        <is>
          <t>Transportation Freight</t>
        </is>
      </c>
      <c r="E463" t="inlineStr">
        <is>
          <t>FCEV Infrastructure</t>
        </is>
      </c>
      <c r="F463" t="inlineStr">
        <is>
          <t>Low Capacity Station</t>
        </is>
      </c>
      <c r="G463" t="inlineStr">
        <is>
          <t>output</t>
        </is>
      </c>
      <c r="K463" t="inlineStr">
        <is>
          <t>constant_tech</t>
        </is>
      </c>
      <c r="L463" t="inlineStr">
        <is>
          <t>node unit</t>
        </is>
      </c>
      <c r="M463">
        <f t="array" ref="M463">INDEX([1]!constant_data,_xlfn.XMATCH(_xlfn.CONCAT(
SUBSTITUTE($A463,LEFT($A463,FIND($C463,$A463)+LEN($C463)-1),),
$F463,
$H463:$I463,
SUBSTITUTE($J463,LEFT($A463,FIND($C463,$A463)+LEN($C463)-1),)),
[1]!constant_index),_xlfn.XMATCH($G463,[1]!constant_header))</f>
        <v/>
      </c>
      <c r="N463">
        <f>M463</f>
        <v/>
      </c>
      <c r="O463">
        <f>N463</f>
        <v/>
      </c>
      <c r="P463">
        <f>O463</f>
        <v/>
      </c>
      <c r="Q463">
        <f>P463</f>
        <v/>
      </c>
      <c r="R463">
        <f>Q463</f>
        <v/>
      </c>
      <c r="S463">
        <f>R463</f>
        <v/>
      </c>
      <c r="T463">
        <f>S463</f>
        <v/>
      </c>
      <c r="U463">
        <f>T463</f>
        <v/>
      </c>
      <c r="V463">
        <f>U463</f>
        <v/>
      </c>
      <c r="W463">
        <f>V463</f>
        <v/>
      </c>
    </row>
    <row r="464">
      <c r="A464" t="inlineStr">
        <is>
          <t>CIMS.CAN.QC.Transportation Freight.FCEV Infrastructure</t>
        </is>
      </c>
      <c r="B464" t="inlineStr">
        <is>
          <t>Service</t>
        </is>
      </c>
      <c r="C464" t="inlineStr">
        <is>
          <t>QC</t>
        </is>
      </c>
      <c r="D464" t="inlineStr">
        <is>
          <t>Transportation Freight</t>
        </is>
      </c>
      <c r="E464" t="inlineStr">
        <is>
          <t>FCEV Infrastructure</t>
        </is>
      </c>
      <c r="F464" t="inlineStr">
        <is>
          <t>Low Capacity Station</t>
        </is>
      </c>
      <c r="G464" t="inlineStr">
        <is>
          <t>fcc</t>
        </is>
      </c>
      <c r="K464" t="inlineStr">
        <is>
          <t>constant_tech</t>
        </is>
      </c>
      <c r="L464" t="inlineStr">
        <is>
          <t>$</t>
        </is>
      </c>
      <c r="M464">
        <f t="array" ref="M464">INDEX([1]!constant_data,_xlfn.XMATCH(_xlfn.CONCAT(
SUBSTITUTE($A464,LEFT($A464,FIND($C464,$A464)+LEN($C464)-1),),
$F464,
$H464:$I464,
SUBSTITUTE($J464,LEFT($A464,FIND($C464,$A464)+LEN($C464)-1),)),
[1]!constant_index),_xlfn.XMATCH($G464,[1]!constant_header))</f>
        <v/>
      </c>
      <c r="N464">
        <f>M464</f>
        <v/>
      </c>
      <c r="O464">
        <f>N464</f>
        <v/>
      </c>
      <c r="P464">
        <f>O464</f>
        <v/>
      </c>
      <c r="Q464">
        <f>P464</f>
        <v/>
      </c>
      <c r="R464">
        <f>Q464</f>
        <v/>
      </c>
      <c r="S464">
        <f>R464</f>
        <v/>
      </c>
      <c r="T464">
        <f>S464</f>
        <v/>
      </c>
      <c r="U464">
        <f>T464</f>
        <v/>
      </c>
      <c r="V464">
        <f>U464</f>
        <v/>
      </c>
      <c r="W464">
        <f>V464</f>
        <v/>
      </c>
    </row>
    <row r="465">
      <c r="A465" t="inlineStr">
        <is>
          <t>CIMS.CAN.QC.Transportation Freight.FCEV Infrastructure</t>
        </is>
      </c>
      <c r="B465" t="inlineStr">
        <is>
          <t>Service</t>
        </is>
      </c>
      <c r="C465" t="inlineStr">
        <is>
          <t>QC</t>
        </is>
      </c>
      <c r="D465" t="inlineStr">
        <is>
          <t>Transportation Freight</t>
        </is>
      </c>
      <c r="E465" t="inlineStr">
        <is>
          <t>FCEV Infrastructure</t>
        </is>
      </c>
      <c r="F465" t="inlineStr">
        <is>
          <t>Low Capacity Station</t>
        </is>
      </c>
      <c r="G465" t="inlineStr">
        <is>
          <t>fom</t>
        </is>
      </c>
      <c r="K465" t="inlineStr">
        <is>
          <t>constant_tech</t>
        </is>
      </c>
      <c r="L465" t="inlineStr">
        <is>
          <t>$</t>
        </is>
      </c>
      <c r="M465">
        <f t="array" ref="M465">INDEX([1]!constant_data,_xlfn.XMATCH(_xlfn.CONCAT(
SUBSTITUTE($A465,LEFT($A465,FIND($C465,$A465)+LEN($C465)-1),),
$F465,
$H465:$I465,
SUBSTITUTE($J465,LEFT($A465,FIND($C465,$A465)+LEN($C465)-1),)),
[1]!constant_index),_xlfn.XMATCH($G465,[1]!constant_header))</f>
        <v/>
      </c>
      <c r="N465">
        <f>M465</f>
        <v/>
      </c>
      <c r="O465">
        <f>N465</f>
        <v/>
      </c>
      <c r="P465">
        <f>O465</f>
        <v/>
      </c>
      <c r="Q465">
        <f>P465</f>
        <v/>
      </c>
      <c r="R465">
        <f>Q465</f>
        <v/>
      </c>
      <c r="S465">
        <f>R465</f>
        <v/>
      </c>
      <c r="T465">
        <f>S465</f>
        <v/>
      </c>
      <c r="U465">
        <f>T465</f>
        <v/>
      </c>
      <c r="V465">
        <f>U465</f>
        <v/>
      </c>
      <c r="W465">
        <f>V465</f>
        <v/>
      </c>
    </row>
    <row r="466">
      <c r="A466" t="inlineStr">
        <is>
          <t>CIMS.CAN.QC.Transportation Freight.FCEV Infrastructure</t>
        </is>
      </c>
      <c r="B466" t="inlineStr">
        <is>
          <t>Service</t>
        </is>
      </c>
      <c r="C466" t="inlineStr">
        <is>
          <t>QC</t>
        </is>
      </c>
      <c r="D466" t="inlineStr">
        <is>
          <t>Transportation Freight</t>
        </is>
      </c>
      <c r="E466" t="inlineStr">
        <is>
          <t>FCEV Infrastructure</t>
        </is>
      </c>
      <c r="F466" t="inlineStr">
        <is>
          <t>High Capacity Station</t>
        </is>
      </c>
      <c r="G466" t="inlineStr">
        <is>
          <t>technology</t>
        </is>
      </c>
    </row>
    <row r="467">
      <c r="A467" t="inlineStr">
        <is>
          <t>CIMS.CAN.QC.Transportation Freight.FCEV Infrastructure</t>
        </is>
      </c>
      <c r="B467" t="inlineStr">
        <is>
          <t>Service</t>
        </is>
      </c>
      <c r="C467" t="inlineStr">
        <is>
          <t>QC</t>
        </is>
      </c>
      <c r="D467" t="inlineStr">
        <is>
          <t>Transportation Freight</t>
        </is>
      </c>
      <c r="E467" t="inlineStr">
        <is>
          <t>FCEV Infrastructure</t>
        </is>
      </c>
      <c r="F467" t="inlineStr">
        <is>
          <t>High Capacity Station</t>
        </is>
      </c>
      <c r="G467" t="inlineStr">
        <is>
          <t>available</t>
        </is>
      </c>
      <c r="K467" t="inlineStr">
        <is>
          <t>constant_tech</t>
        </is>
      </c>
      <c r="L467" t="inlineStr">
        <is>
          <t>Year</t>
        </is>
      </c>
      <c r="M467">
        <f t="array" ref="M467">INDEX([1]!constant_data,_xlfn.XMATCH(_xlfn.CONCAT(
SUBSTITUTE($A467,LEFT($A467,FIND($C467,$A467)+LEN($C467)-1),),
$F467,
$H467:$I467,
SUBSTITUTE($J467,LEFT($A467,FIND($C467,$A467)+LEN($C467)-1),)),
[1]!constant_index),_xlfn.XMATCH($G467,[1]!constant_header))</f>
        <v/>
      </c>
      <c r="N467">
        <f>M467</f>
        <v/>
      </c>
      <c r="O467">
        <f>N467</f>
        <v/>
      </c>
      <c r="P467">
        <f>O467</f>
        <v/>
      </c>
      <c r="Q467">
        <f>P467</f>
        <v/>
      </c>
      <c r="R467">
        <f>Q467</f>
        <v/>
      </c>
      <c r="S467">
        <f>R467</f>
        <v/>
      </c>
      <c r="T467">
        <f>S467</f>
        <v/>
      </c>
      <c r="U467">
        <f>T467</f>
        <v/>
      </c>
      <c r="V467">
        <f>U467</f>
        <v/>
      </c>
      <c r="W467">
        <f>V467</f>
        <v/>
      </c>
    </row>
    <row r="468">
      <c r="A468" t="inlineStr">
        <is>
          <t>CIMS.CAN.QC.Transportation Freight.FCEV Infrastructure</t>
        </is>
      </c>
      <c r="B468" t="inlineStr">
        <is>
          <t>Service</t>
        </is>
      </c>
      <c r="C468" t="inlineStr">
        <is>
          <t>QC</t>
        </is>
      </c>
      <c r="D468" t="inlineStr">
        <is>
          <t>Transportation Freight</t>
        </is>
      </c>
      <c r="E468" t="inlineStr">
        <is>
          <t>FCEV Infrastructure</t>
        </is>
      </c>
      <c r="F468" t="inlineStr">
        <is>
          <t>High Capacity Station</t>
        </is>
      </c>
      <c r="G468" t="inlineStr">
        <is>
          <t>unavailable</t>
        </is>
      </c>
      <c r="K468" t="inlineStr">
        <is>
          <t>constant_tech</t>
        </is>
      </c>
      <c r="L468" t="inlineStr">
        <is>
          <t>Year</t>
        </is>
      </c>
      <c r="M468">
        <f t="array" ref="M468">INDEX([1]!constant_data,_xlfn.XMATCH(_xlfn.CONCAT(
SUBSTITUTE($A468,LEFT($A468,FIND($C468,$A468)+LEN($C468)-1),),
$F468,
$H468:$I468,
SUBSTITUTE($J468,LEFT($A468,FIND($C468,$A468)+LEN($C468)-1),)),
[1]!constant_index),_xlfn.XMATCH($G468,[1]!constant_header))</f>
        <v/>
      </c>
      <c r="N468">
        <f>M468</f>
        <v/>
      </c>
      <c r="O468">
        <f>N468</f>
        <v/>
      </c>
      <c r="P468">
        <f>O468</f>
        <v/>
      </c>
      <c r="Q468">
        <f>P468</f>
        <v/>
      </c>
      <c r="R468">
        <f>Q468</f>
        <v/>
      </c>
      <c r="S468">
        <f>R468</f>
        <v/>
      </c>
      <c r="T468">
        <f>S468</f>
        <v/>
      </c>
      <c r="U468">
        <f>T468</f>
        <v/>
      </c>
      <c r="V468">
        <f>U468</f>
        <v/>
      </c>
      <c r="W468">
        <f>V468</f>
        <v/>
      </c>
    </row>
    <row r="469">
      <c r="A469" t="inlineStr">
        <is>
          <t>CIMS.CAN.QC.Transportation Freight.FCEV Infrastructure</t>
        </is>
      </c>
      <c r="B469" t="inlineStr">
        <is>
          <t>Service</t>
        </is>
      </c>
      <c r="C469" t="inlineStr">
        <is>
          <t>QC</t>
        </is>
      </c>
      <c r="D469" t="inlineStr">
        <is>
          <t>Transportation Freight</t>
        </is>
      </c>
      <c r="E469" t="inlineStr">
        <is>
          <t>FCEV Infrastructure</t>
        </is>
      </c>
      <c r="F469" t="inlineStr">
        <is>
          <t>High Capacity Station</t>
        </is>
      </c>
      <c r="G469" t="inlineStr">
        <is>
          <t>lifetime</t>
        </is>
      </c>
      <c r="K469" t="inlineStr">
        <is>
          <t>constant_tech</t>
        </is>
      </c>
      <c r="L469" t="inlineStr">
        <is>
          <t>Years</t>
        </is>
      </c>
      <c r="M469">
        <f t="array" ref="M469">INDEX([1]!constant_data,_xlfn.XMATCH(_xlfn.CONCAT(
SUBSTITUTE($A469,LEFT($A469,FIND($C469,$A469)+LEN($C469)-1),),
$F469,
$H469:$I469,
SUBSTITUTE($J469,LEFT($A469,FIND($C469,$A469)+LEN($C469)-1),)),
[1]!constant_index),_xlfn.XMATCH($G469,[1]!constant_header))</f>
        <v/>
      </c>
      <c r="N469">
        <f>M469</f>
        <v/>
      </c>
      <c r="O469">
        <f>N469</f>
        <v/>
      </c>
      <c r="P469">
        <f>O469</f>
        <v/>
      </c>
      <c r="Q469">
        <f>P469</f>
        <v/>
      </c>
      <c r="R469">
        <f>Q469</f>
        <v/>
      </c>
      <c r="S469">
        <f>R469</f>
        <v/>
      </c>
      <c r="T469">
        <f>S469</f>
        <v/>
      </c>
      <c r="U469">
        <f>T469</f>
        <v/>
      </c>
      <c r="V469">
        <f>U469</f>
        <v/>
      </c>
      <c r="W469">
        <f>V469</f>
        <v/>
      </c>
    </row>
    <row r="470">
      <c r="A470" t="inlineStr">
        <is>
          <t>CIMS.CAN.QC.Transportation Freight.FCEV Infrastructure</t>
        </is>
      </c>
      <c r="B470" t="inlineStr">
        <is>
          <t>Service</t>
        </is>
      </c>
      <c r="C470" t="inlineStr">
        <is>
          <t>QC</t>
        </is>
      </c>
      <c r="D470" t="inlineStr">
        <is>
          <t>Transportation Freight</t>
        </is>
      </c>
      <c r="E470" t="inlineStr">
        <is>
          <t>FCEV Infrastructure</t>
        </is>
      </c>
      <c r="F470" t="inlineStr">
        <is>
          <t>High Capacity Station</t>
        </is>
      </c>
      <c r="G470" t="inlineStr">
        <is>
          <t>market_share_total</t>
        </is>
      </c>
      <c r="K470" t="inlineStr">
        <is>
          <t>annual_tech</t>
        </is>
      </c>
      <c r="L470" t="inlineStr">
        <is>
          <t>%</t>
        </is>
      </c>
      <c r="M470">
        <f t="array" ref="M470">INDEX([1]!annual_data,_xlfn.XMATCH(_xlfn.CONCAT(
SUBSTITUTE($A470,LEFT($A470,FIND($C470,$A470)+LEN($C470)-1),),
$F470,
$G470:$I470,
SUBSTITUTE($J470,LEFT($A470,FIND($C470,$A470)+LEN($C470)-1),)),
[1]!annual_index),_xlfn.XMATCH(M$2,[1]!annual_header))</f>
        <v/>
      </c>
    </row>
    <row r="471">
      <c r="A471" t="inlineStr">
        <is>
          <t>CIMS.CAN.QC.Transportation Freight.FCEV Infrastructure</t>
        </is>
      </c>
      <c r="B471" t="inlineStr">
        <is>
          <t>Service</t>
        </is>
      </c>
      <c r="C471" t="inlineStr">
        <is>
          <t>QC</t>
        </is>
      </c>
      <c r="D471" t="inlineStr">
        <is>
          <t>Transportation Freight</t>
        </is>
      </c>
      <c r="E471" t="inlineStr">
        <is>
          <t>FCEV Infrastructure</t>
        </is>
      </c>
      <c r="F471" t="inlineStr">
        <is>
          <t>High Capacity Station</t>
        </is>
      </c>
      <c r="G471" t="inlineStr">
        <is>
          <t>output</t>
        </is>
      </c>
      <c r="K471" t="inlineStr">
        <is>
          <t>constant_tech</t>
        </is>
      </c>
      <c r="L471" t="inlineStr">
        <is>
          <t>node unit</t>
        </is>
      </c>
      <c r="M471">
        <f t="array" ref="M471">INDEX([1]!constant_data,_xlfn.XMATCH(_xlfn.CONCAT(
SUBSTITUTE($A471,LEFT($A471,FIND($C471,$A471)+LEN($C471)-1),),
$F471,
$H471:$I471,
SUBSTITUTE($J471,LEFT($A471,FIND($C471,$A471)+LEN($C471)-1),)),
[1]!constant_index),_xlfn.XMATCH($G471,[1]!constant_header))</f>
        <v/>
      </c>
      <c r="N471">
        <f>M471</f>
        <v/>
      </c>
      <c r="O471">
        <f>N471</f>
        <v/>
      </c>
      <c r="P471">
        <f>O471</f>
        <v/>
      </c>
      <c r="Q471">
        <f>P471</f>
        <v/>
      </c>
      <c r="R471">
        <f>Q471</f>
        <v/>
      </c>
      <c r="S471">
        <f>R471</f>
        <v/>
      </c>
      <c r="T471">
        <f>S471</f>
        <v/>
      </c>
      <c r="U471">
        <f>T471</f>
        <v/>
      </c>
      <c r="V471">
        <f>U471</f>
        <v/>
      </c>
      <c r="W471">
        <f>V471</f>
        <v/>
      </c>
    </row>
    <row r="472">
      <c r="A472" t="inlineStr">
        <is>
          <t>CIMS.CAN.QC.Transportation Freight.FCEV Infrastructure</t>
        </is>
      </c>
      <c r="B472" t="inlineStr">
        <is>
          <t>Service</t>
        </is>
      </c>
      <c r="C472" t="inlineStr">
        <is>
          <t>QC</t>
        </is>
      </c>
      <c r="D472" t="inlineStr">
        <is>
          <t>Transportation Freight</t>
        </is>
      </c>
      <c r="E472" t="inlineStr">
        <is>
          <t>FCEV Infrastructure</t>
        </is>
      </c>
      <c r="F472" t="inlineStr">
        <is>
          <t>High Capacity Station</t>
        </is>
      </c>
      <c r="G472" t="inlineStr">
        <is>
          <t>fcc</t>
        </is>
      </c>
      <c r="K472" t="inlineStr">
        <is>
          <t>constant_tech</t>
        </is>
      </c>
      <c r="L472" t="inlineStr">
        <is>
          <t>$</t>
        </is>
      </c>
      <c r="M472">
        <f t="array" ref="M472">INDEX([1]!constant_data,_xlfn.XMATCH(_xlfn.CONCAT(
SUBSTITUTE($A472,LEFT($A472,FIND($C472,$A472)+LEN($C472)-1),),
$F472,
$H472:$I472,
SUBSTITUTE($J472,LEFT($A472,FIND($C472,$A472)+LEN($C472)-1),)),
[1]!constant_index),_xlfn.XMATCH($G472,[1]!constant_header))</f>
        <v/>
      </c>
      <c r="N472">
        <f>M472</f>
        <v/>
      </c>
      <c r="O472">
        <f>N472</f>
        <v/>
      </c>
      <c r="P472">
        <f>O472</f>
        <v/>
      </c>
      <c r="Q472">
        <f>P472</f>
        <v/>
      </c>
      <c r="R472">
        <f>Q472</f>
        <v/>
      </c>
      <c r="S472">
        <f>R472</f>
        <v/>
      </c>
      <c r="T472">
        <f>S472</f>
        <v/>
      </c>
      <c r="U472">
        <f>T472</f>
        <v/>
      </c>
      <c r="V472">
        <f>U472</f>
        <v/>
      </c>
      <c r="W472">
        <f>V472</f>
        <v/>
      </c>
    </row>
    <row r="473">
      <c r="A473" t="inlineStr">
        <is>
          <t>CIMS.CAN.QC.Transportation Freight.FCEV Infrastructure</t>
        </is>
      </c>
      <c r="B473" t="inlineStr">
        <is>
          <t>Service</t>
        </is>
      </c>
      <c r="C473" t="inlineStr">
        <is>
          <t>QC</t>
        </is>
      </c>
      <c r="D473" t="inlineStr">
        <is>
          <t>Transportation Freight</t>
        </is>
      </c>
      <c r="E473" t="inlineStr">
        <is>
          <t>FCEV Infrastructure</t>
        </is>
      </c>
      <c r="F473" t="inlineStr">
        <is>
          <t>High Capacity Station</t>
        </is>
      </c>
      <c r="G473" t="inlineStr">
        <is>
          <t>fom</t>
        </is>
      </c>
      <c r="K473" t="inlineStr">
        <is>
          <t>constant_tech</t>
        </is>
      </c>
      <c r="L473" t="inlineStr">
        <is>
          <t>$</t>
        </is>
      </c>
      <c r="M473">
        <f t="array" ref="M473">INDEX([1]!constant_data,_xlfn.XMATCH(_xlfn.CONCAT(
SUBSTITUTE($A473,LEFT($A473,FIND($C473,$A473)+LEN($C473)-1),),
$F473,
$H473:$I473,
SUBSTITUTE($J473,LEFT($A473,FIND($C473,$A473)+LEN($C473)-1),)),
[1]!constant_index),_xlfn.XMATCH($G473,[1]!constant_header))</f>
        <v/>
      </c>
      <c r="N473">
        <f>M473</f>
        <v/>
      </c>
      <c r="O473">
        <f>N473</f>
        <v/>
      </c>
      <c r="P473">
        <f>O473</f>
        <v/>
      </c>
      <c r="Q473">
        <f>P473</f>
        <v/>
      </c>
      <c r="R473">
        <f>Q473</f>
        <v/>
      </c>
      <c r="S473">
        <f>R473</f>
        <v/>
      </c>
      <c r="T473">
        <f>S473</f>
        <v/>
      </c>
      <c r="U473">
        <f>T473</f>
        <v/>
      </c>
      <c r="V473">
        <f>U473</f>
        <v/>
      </c>
      <c r="W473">
        <f>V473</f>
        <v/>
      </c>
    </row>
    <row r="474">
      <c r="A474" t="inlineStr">
        <is>
          <t>CIMS.CAN.QC.Transportation Freight.Catenary Infrastructure</t>
        </is>
      </c>
      <c r="B474" t="inlineStr">
        <is>
          <t>Service</t>
        </is>
      </c>
      <c r="C474" t="inlineStr">
        <is>
          <t>QC</t>
        </is>
      </c>
      <c r="D474" t="inlineStr">
        <is>
          <t>Transportation Freight</t>
        </is>
      </c>
      <c r="E474" t="inlineStr">
        <is>
          <t>Catenary Infrastructure</t>
        </is>
      </c>
      <c r="G474" t="inlineStr">
        <is>
          <t>service_provide</t>
        </is>
      </c>
      <c r="K474" t="inlineStr">
        <is>
          <t>constant_tech</t>
        </is>
      </c>
      <c r="L474">
        <f t="array" ref="L474">INDEX([1]!constant_data,_xlfn.XMATCH(_xlfn.CONCAT(
SUBSTITUTE($A474,LEFT($A474,FIND($C474,$A474)+LEN($C474)-1),),
$F474,
$H474:$I474,
SUBSTITUTE($J474,LEFT($A474,FIND($C474,$A474)+LEN($C474)-1),)),
[1]!constant_index),_xlfn.XMATCH($G474,[1]!constant_header))</f>
        <v/>
      </c>
    </row>
    <row r="475">
      <c r="A475" t="inlineStr">
        <is>
          <t>CIMS.CAN.QC.Transportation Freight.Catenary Infrastructure</t>
        </is>
      </c>
      <c r="B475" t="inlineStr">
        <is>
          <t>Service</t>
        </is>
      </c>
      <c r="C475" t="inlineStr">
        <is>
          <t>QC</t>
        </is>
      </c>
      <c r="D475" t="inlineStr">
        <is>
          <t>Transportation Freight</t>
        </is>
      </c>
      <c r="E475" t="inlineStr">
        <is>
          <t>Catenary Infrastructure</t>
        </is>
      </c>
      <c r="G475" t="inlineStr">
        <is>
          <t>competition</t>
        </is>
      </c>
      <c r="H475" t="inlineStr">
        <is>
          <t>Tech Compete</t>
        </is>
      </c>
    </row>
    <row r="476">
      <c r="A476" t="inlineStr">
        <is>
          <t>CIMS.CAN.QC.Transportation Freight.Catenary Infrastructure</t>
        </is>
      </c>
      <c r="B476" t="inlineStr">
        <is>
          <t>Service</t>
        </is>
      </c>
      <c r="C476" t="inlineStr">
        <is>
          <t>QC</t>
        </is>
      </c>
      <c r="D476" t="inlineStr">
        <is>
          <t>Transportation Freight</t>
        </is>
      </c>
      <c r="E476" t="inlineStr">
        <is>
          <t>Catenary Infrastructure</t>
        </is>
      </c>
      <c r="G476" t="inlineStr">
        <is>
          <t>discount_rate_financial</t>
        </is>
      </c>
      <c r="K476" t="inlineStr">
        <is>
          <t>constant_tech</t>
        </is>
      </c>
      <c r="L476" t="inlineStr">
        <is>
          <t>%</t>
        </is>
      </c>
      <c r="M476">
        <f t="array" ref="M476">INDEX([1]!constant_data,_xlfn.XMATCH(_xlfn.CONCAT(
SUBSTITUTE($A476,LEFT($A476,FIND($C476,$A476)+LEN($C476)-1),),
$F476,
$H476:$I476,
SUBSTITUTE($J476,LEFT($A476,FIND($C476,$A476)+LEN($C476)-1),)),
[1]!constant_index),_xlfn.XMATCH($G476,[1]!constant_header))</f>
        <v/>
      </c>
      <c r="N476">
        <f>M476</f>
        <v/>
      </c>
      <c r="O476">
        <f>N476</f>
        <v/>
      </c>
      <c r="P476">
        <f>O476</f>
        <v/>
      </c>
      <c r="Q476">
        <f>P476</f>
        <v/>
      </c>
      <c r="R476">
        <f>Q476</f>
        <v/>
      </c>
      <c r="S476">
        <f>R476</f>
        <v/>
      </c>
      <c r="T476">
        <f>S476</f>
        <v/>
      </c>
      <c r="U476">
        <f>T476</f>
        <v/>
      </c>
      <c r="V476">
        <f>U476</f>
        <v/>
      </c>
      <c r="W476">
        <f>V476</f>
        <v/>
      </c>
    </row>
    <row r="477">
      <c r="A477" t="inlineStr">
        <is>
          <t>CIMS.CAN.QC.Transportation Freight.Catenary Infrastructure</t>
        </is>
      </c>
      <c r="B477" t="inlineStr">
        <is>
          <t>Service</t>
        </is>
      </c>
      <c r="C477" t="inlineStr">
        <is>
          <t>QC</t>
        </is>
      </c>
      <c r="D477" t="inlineStr">
        <is>
          <t>Transportation Freight</t>
        </is>
      </c>
      <c r="E477" t="inlineStr">
        <is>
          <t>Catenary Infrastructure</t>
        </is>
      </c>
      <c r="G477" t="inlineStr">
        <is>
          <t>heterogeneity</t>
        </is>
      </c>
      <c r="K477" t="inlineStr">
        <is>
          <t>constant_tech</t>
        </is>
      </c>
      <c r="M477">
        <f t="array" ref="M477">INDEX([1]!constant_data,_xlfn.XMATCH(_xlfn.CONCAT(
SUBSTITUTE($A477,LEFT($A477,FIND($C477,$A477)+LEN($C477)-1),),
$F477,
$H477:$I477,
SUBSTITUTE($J477,LEFT($A477,FIND($C477,$A477)+LEN($C477)-1),)),
[1]!constant_index),_xlfn.XMATCH($G477,[1]!constant_header))</f>
        <v/>
      </c>
      <c r="N477">
        <f>M477</f>
        <v/>
      </c>
      <c r="O477">
        <f>N477</f>
        <v/>
      </c>
      <c r="P477">
        <f>O477</f>
        <v/>
      </c>
      <c r="Q477">
        <f>P477</f>
        <v/>
      </c>
      <c r="R477">
        <f>Q477</f>
        <v/>
      </c>
      <c r="S477">
        <f>R477</f>
        <v/>
      </c>
      <c r="T477">
        <f>S477</f>
        <v/>
      </c>
      <c r="U477">
        <f>T477</f>
        <v/>
      </c>
      <c r="V477">
        <f>U477</f>
        <v/>
      </c>
      <c r="W477">
        <f>V477</f>
        <v/>
      </c>
    </row>
    <row r="478">
      <c r="A478" t="inlineStr">
        <is>
          <t>CIMS.CAN.QC.Transportation Freight.Catenary Infrastructure</t>
        </is>
      </c>
      <c r="B478" t="inlineStr">
        <is>
          <t>Service</t>
        </is>
      </c>
      <c r="C478" t="inlineStr">
        <is>
          <t>QC</t>
        </is>
      </c>
      <c r="D478" t="inlineStr">
        <is>
          <t>Transportation Freight</t>
        </is>
      </c>
      <c r="E478" t="inlineStr">
        <is>
          <t>Catenary Infrastructure</t>
        </is>
      </c>
      <c r="F478" t="inlineStr">
        <is>
          <t>Catenary Road</t>
        </is>
      </c>
      <c r="G478" t="inlineStr">
        <is>
          <t>technology</t>
        </is>
      </c>
    </row>
    <row r="479">
      <c r="A479" t="inlineStr">
        <is>
          <t>CIMS.CAN.QC.Transportation Freight.Catenary Infrastructure</t>
        </is>
      </c>
      <c r="B479" t="inlineStr">
        <is>
          <t>Service</t>
        </is>
      </c>
      <c r="C479" t="inlineStr">
        <is>
          <t>QC</t>
        </is>
      </c>
      <c r="D479" t="inlineStr">
        <is>
          <t>Transportation Freight</t>
        </is>
      </c>
      <c r="E479" t="inlineStr">
        <is>
          <t>Catenary Infrastructure</t>
        </is>
      </c>
      <c r="F479" t="inlineStr">
        <is>
          <t>Catenary Road</t>
        </is>
      </c>
      <c r="G479" t="inlineStr">
        <is>
          <t>available</t>
        </is>
      </c>
      <c r="K479" t="inlineStr">
        <is>
          <t>constant_tech</t>
        </is>
      </c>
      <c r="L479" t="inlineStr">
        <is>
          <t>Year</t>
        </is>
      </c>
      <c r="M479">
        <f t="array" ref="M479">INDEX([1]!constant_data,_xlfn.XMATCH(_xlfn.CONCAT(
SUBSTITUTE($A479,LEFT($A479,FIND($C479,$A479)+LEN($C479)-1),),
$F479,
$H479:$I479,
SUBSTITUTE($J479,LEFT($A479,FIND($C479,$A479)+LEN($C479)-1),)),
[1]!constant_index),_xlfn.XMATCH($G479,[1]!constant_header))</f>
        <v/>
      </c>
      <c r="N479">
        <f>M479</f>
        <v/>
      </c>
      <c r="O479">
        <f>N479</f>
        <v/>
      </c>
      <c r="P479">
        <f>O479</f>
        <v/>
      </c>
      <c r="Q479">
        <f>P479</f>
        <v/>
      </c>
      <c r="R479">
        <f>Q479</f>
        <v/>
      </c>
      <c r="S479">
        <f>R479</f>
        <v/>
      </c>
      <c r="T479">
        <f>S479</f>
        <v/>
      </c>
      <c r="U479">
        <f>T479</f>
        <v/>
      </c>
      <c r="V479">
        <f>U479</f>
        <v/>
      </c>
      <c r="W479">
        <f>V479</f>
        <v/>
      </c>
    </row>
    <row r="480">
      <c r="A480" t="inlineStr">
        <is>
          <t>CIMS.CAN.QC.Transportation Freight.Catenary Infrastructure</t>
        </is>
      </c>
      <c r="B480" t="inlineStr">
        <is>
          <t>Service</t>
        </is>
      </c>
      <c r="C480" t="inlineStr">
        <is>
          <t>QC</t>
        </is>
      </c>
      <c r="D480" t="inlineStr">
        <is>
          <t>Transportation Freight</t>
        </is>
      </c>
      <c r="E480" t="inlineStr">
        <is>
          <t>Catenary Infrastructure</t>
        </is>
      </c>
      <c r="F480" t="inlineStr">
        <is>
          <t>Catenary Road</t>
        </is>
      </c>
      <c r="G480" t="inlineStr">
        <is>
          <t>unavailable</t>
        </is>
      </c>
      <c r="K480" t="inlineStr">
        <is>
          <t>constant_tech</t>
        </is>
      </c>
      <c r="L480" t="inlineStr">
        <is>
          <t>Year</t>
        </is>
      </c>
      <c r="M480">
        <f t="array" ref="M480">INDEX([1]!constant_data,_xlfn.XMATCH(_xlfn.CONCAT(
SUBSTITUTE($A480,LEFT($A480,FIND($C480,$A480)+LEN($C480)-1),),
$F480,
$H480:$I480,
SUBSTITUTE($J480,LEFT($A480,FIND($C480,$A480)+LEN($C480)-1),)),
[1]!constant_index),_xlfn.XMATCH($G480,[1]!constant_header))</f>
        <v/>
      </c>
      <c r="N480">
        <f>M480</f>
        <v/>
      </c>
      <c r="O480">
        <f>N480</f>
        <v/>
      </c>
      <c r="P480">
        <f>O480</f>
        <v/>
      </c>
      <c r="Q480">
        <f>P480</f>
        <v/>
      </c>
      <c r="R480">
        <f>Q480</f>
        <v/>
      </c>
      <c r="S480">
        <f>R480</f>
        <v/>
      </c>
      <c r="T480">
        <f>S480</f>
        <v/>
      </c>
      <c r="U480">
        <f>T480</f>
        <v/>
      </c>
      <c r="V480">
        <f>U480</f>
        <v/>
      </c>
      <c r="W480">
        <f>V480</f>
        <v/>
      </c>
    </row>
    <row r="481">
      <c r="A481" t="inlineStr">
        <is>
          <t>CIMS.CAN.QC.Transportation Freight.Catenary Infrastructure</t>
        </is>
      </c>
      <c r="B481" t="inlineStr">
        <is>
          <t>Service</t>
        </is>
      </c>
      <c r="C481" t="inlineStr">
        <is>
          <t>QC</t>
        </is>
      </c>
      <c r="D481" t="inlineStr">
        <is>
          <t>Transportation Freight</t>
        </is>
      </c>
      <c r="E481" t="inlineStr">
        <is>
          <t>Catenary Infrastructure</t>
        </is>
      </c>
      <c r="F481" t="inlineStr">
        <is>
          <t>Catenary Road</t>
        </is>
      </c>
      <c r="G481" t="inlineStr">
        <is>
          <t>lifetime</t>
        </is>
      </c>
      <c r="K481" t="inlineStr">
        <is>
          <t>constant_tech</t>
        </is>
      </c>
      <c r="L481" t="inlineStr">
        <is>
          <t>Years</t>
        </is>
      </c>
      <c r="M481">
        <f t="array" ref="M481">INDEX([1]!constant_data,_xlfn.XMATCH(_xlfn.CONCAT(
SUBSTITUTE($A481,LEFT($A481,FIND($C481,$A481)+LEN($C481)-1),),
$F481,
$H481:$I481,
SUBSTITUTE($J481,LEFT($A481,FIND($C481,$A481)+LEN($C481)-1),)),
[1]!constant_index),_xlfn.XMATCH($G481,[1]!constant_header))</f>
        <v/>
      </c>
      <c r="N481">
        <f>M481</f>
        <v/>
      </c>
      <c r="O481">
        <f>N481</f>
        <v/>
      </c>
      <c r="P481">
        <f>O481</f>
        <v/>
      </c>
      <c r="Q481">
        <f>P481</f>
        <v/>
      </c>
      <c r="R481">
        <f>Q481</f>
        <v/>
      </c>
      <c r="S481">
        <f>R481</f>
        <v/>
      </c>
      <c r="T481">
        <f>S481</f>
        <v/>
      </c>
      <c r="U481">
        <f>T481</f>
        <v/>
      </c>
      <c r="V481">
        <f>U481</f>
        <v/>
      </c>
      <c r="W481">
        <f>V481</f>
        <v/>
      </c>
    </row>
    <row r="482">
      <c r="A482" t="inlineStr">
        <is>
          <t>CIMS.CAN.QC.Transportation Freight.Catenary Infrastructure</t>
        </is>
      </c>
      <c r="B482" t="inlineStr">
        <is>
          <t>Service</t>
        </is>
      </c>
      <c r="C482" t="inlineStr">
        <is>
          <t>QC</t>
        </is>
      </c>
      <c r="D482" t="inlineStr">
        <is>
          <t>Transportation Freight</t>
        </is>
      </c>
      <c r="E482" t="inlineStr">
        <is>
          <t>Catenary Infrastructure</t>
        </is>
      </c>
      <c r="F482" t="inlineStr">
        <is>
          <t>Catenary Road</t>
        </is>
      </c>
      <c r="G482" t="inlineStr">
        <is>
          <t>market_share_total</t>
        </is>
      </c>
      <c r="K482" t="inlineStr">
        <is>
          <t>annual_tech</t>
        </is>
      </c>
      <c r="L482" t="inlineStr">
        <is>
          <t>%</t>
        </is>
      </c>
      <c r="M482">
        <f t="array" ref="M482">INDEX([1]!annual_data,_xlfn.XMATCH(_xlfn.CONCAT(
SUBSTITUTE($A482,LEFT($A482,FIND($C482,$A482)+LEN($C482)-1),),
$F482,
$G482:$I482,
SUBSTITUTE($J482,LEFT($A482,FIND($C482,$A482)+LEN($C482)-1),)),
[1]!annual_index),_xlfn.XMATCH(M$2,[1]!annual_header))</f>
        <v/>
      </c>
    </row>
    <row r="483">
      <c r="A483" t="inlineStr">
        <is>
          <t>CIMS.CAN.QC.Transportation Freight.Catenary Infrastructure</t>
        </is>
      </c>
      <c r="B483" t="inlineStr">
        <is>
          <t>Service</t>
        </is>
      </c>
      <c r="C483" t="inlineStr">
        <is>
          <t>QC</t>
        </is>
      </c>
      <c r="D483" t="inlineStr">
        <is>
          <t>Transportation Freight</t>
        </is>
      </c>
      <c r="E483" t="inlineStr">
        <is>
          <t>Catenary Infrastructure</t>
        </is>
      </c>
      <c r="F483" t="inlineStr">
        <is>
          <t>Catenary Road</t>
        </is>
      </c>
      <c r="G483" t="inlineStr">
        <is>
          <t>output</t>
        </is>
      </c>
      <c r="K483" t="inlineStr">
        <is>
          <t>constant_tech</t>
        </is>
      </c>
      <c r="L483" t="inlineStr">
        <is>
          <t>node unit</t>
        </is>
      </c>
      <c r="M483">
        <f t="array" ref="M483">INDEX([1]!constant_data,_xlfn.XMATCH(_xlfn.CONCAT(
SUBSTITUTE($A483,LEFT($A483,FIND($C483,$A483)+LEN($C483)-1),),
$F483,
$H483:$I483,
SUBSTITUTE($J483,LEFT($A483,FIND($C483,$A483)+LEN($C483)-1),)),
[1]!constant_index),_xlfn.XMATCH($G483,[1]!constant_header))</f>
        <v/>
      </c>
      <c r="N483">
        <f>M483</f>
        <v/>
      </c>
      <c r="O483">
        <f>N483</f>
        <v/>
      </c>
      <c r="P483">
        <f>O483</f>
        <v/>
      </c>
      <c r="Q483">
        <f>P483</f>
        <v/>
      </c>
      <c r="R483">
        <f>Q483</f>
        <v/>
      </c>
      <c r="S483">
        <f>R483</f>
        <v/>
      </c>
      <c r="T483">
        <f>S483</f>
        <v/>
      </c>
      <c r="U483">
        <f>T483</f>
        <v/>
      </c>
      <c r="V483">
        <f>U483</f>
        <v/>
      </c>
      <c r="W483">
        <f>V483</f>
        <v/>
      </c>
    </row>
    <row r="484">
      <c r="A484" t="inlineStr">
        <is>
          <t>CIMS.CAN.QC.Transportation Freight.Catenary Infrastructure</t>
        </is>
      </c>
      <c r="B484" t="inlineStr">
        <is>
          <t>Service</t>
        </is>
      </c>
      <c r="C484" t="inlineStr">
        <is>
          <t>QC</t>
        </is>
      </c>
      <c r="D484" t="inlineStr">
        <is>
          <t>Transportation Freight</t>
        </is>
      </c>
      <c r="E484" t="inlineStr">
        <is>
          <t>Catenary Infrastructure</t>
        </is>
      </c>
      <c r="F484" t="inlineStr">
        <is>
          <t>Catenary Road</t>
        </is>
      </c>
      <c r="G484" t="inlineStr">
        <is>
          <t>fcc</t>
        </is>
      </c>
      <c r="K484" t="inlineStr">
        <is>
          <t>constant_tech</t>
        </is>
      </c>
      <c r="L484" t="inlineStr">
        <is>
          <t>$</t>
        </is>
      </c>
      <c r="M484">
        <f t="array" ref="M484">INDEX([1]!constant_data,_xlfn.XMATCH(_xlfn.CONCAT(
SUBSTITUTE($A484,LEFT($A484,FIND($C484,$A484)+LEN($C484)-1),),
$F484,
$H484:$I484,
SUBSTITUTE($J484,LEFT($A484,FIND($C484,$A484)+LEN($C484)-1),)),
[1]!constant_index),_xlfn.XMATCH($G484,[1]!constant_header))</f>
        <v/>
      </c>
      <c r="N484">
        <f>M484</f>
        <v/>
      </c>
      <c r="O484">
        <f>N484</f>
        <v/>
      </c>
      <c r="P484">
        <f>O484</f>
        <v/>
      </c>
      <c r="Q484">
        <f>P484</f>
        <v/>
      </c>
      <c r="R484">
        <f>Q484</f>
        <v/>
      </c>
      <c r="S484">
        <f>R484</f>
        <v/>
      </c>
      <c r="T484">
        <f>S484</f>
        <v/>
      </c>
      <c r="U484">
        <f>T484</f>
        <v/>
      </c>
      <c r="V484">
        <f>U484</f>
        <v/>
      </c>
      <c r="W484">
        <f>V484</f>
        <v/>
      </c>
    </row>
    <row r="485">
      <c r="A485" t="inlineStr">
        <is>
          <t>CIMS.CAN.QC.Transportation Freight.Catenary Infrastructure</t>
        </is>
      </c>
      <c r="B485" t="inlineStr">
        <is>
          <t>Service</t>
        </is>
      </c>
      <c r="C485" t="inlineStr">
        <is>
          <t>QC</t>
        </is>
      </c>
      <c r="D485" t="inlineStr">
        <is>
          <t>Transportation Freight</t>
        </is>
      </c>
      <c r="E485" t="inlineStr">
        <is>
          <t>Catenary Infrastructure</t>
        </is>
      </c>
      <c r="F485" t="inlineStr">
        <is>
          <t>Catenary Road</t>
        </is>
      </c>
      <c r="G485" t="inlineStr">
        <is>
          <t>fom</t>
        </is>
      </c>
      <c r="K485" t="inlineStr">
        <is>
          <t>constant_tech</t>
        </is>
      </c>
      <c r="L485" t="inlineStr">
        <is>
          <t>$</t>
        </is>
      </c>
      <c r="M485">
        <f t="array" ref="M485">INDEX([1]!constant_data,_xlfn.XMATCH(_xlfn.CONCAT(
SUBSTITUTE($A485,LEFT($A485,FIND($C485,$A485)+LEN($C485)-1),),
$F485,
$H485:$I485,
SUBSTITUTE($J485,LEFT($A485,FIND($C485,$A485)+LEN($C485)-1),)),
[1]!constant_index),_xlfn.XMATCH($G485,[1]!constant_header))</f>
        <v/>
      </c>
      <c r="N485">
        <f>M485</f>
        <v/>
      </c>
      <c r="O485">
        <f>N485</f>
        <v/>
      </c>
      <c r="P485">
        <f>O485</f>
        <v/>
      </c>
      <c r="Q485">
        <f>P485</f>
        <v/>
      </c>
      <c r="R485">
        <f>Q485</f>
        <v/>
      </c>
      <c r="S485">
        <f>R485</f>
        <v/>
      </c>
      <c r="T485">
        <f>S485</f>
        <v/>
      </c>
      <c r="U485">
        <f>T485</f>
        <v/>
      </c>
      <c r="V485">
        <f>U485</f>
        <v/>
      </c>
      <c r="W485">
        <f>V485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2025-07-31T22:59:23Z</dcterms:created>
  <dcterms:modified xsi:type="dcterms:W3CDTF">2025-09-19T06:36:29Z</dcterms:modified>
  <cp:lastModifiedBy>Bradford Griffin</cp:lastModifiedBy>
</cp:coreProperties>
</file>