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CIMS\dev\cims-models\sources\sectors\light industrial\"/>
    </mc:Choice>
  </mc:AlternateContent>
  <xr:revisionPtr revIDLastSave="0" documentId="13_ncr:1_{769DDF8D-5E65-4795-B82D-89E09E409694}" xr6:coauthVersionLast="47" xr6:coauthVersionMax="47" xr10:uidLastSave="{00000000-0000-0000-0000-000000000000}"/>
  <bookViews>
    <workbookView xWindow="53115" yWindow="-1680" windowWidth="27390" windowHeight="20985" activeTab="1" xr2:uid="{00000000-000D-0000-FFFF-FFFF00000000}"/>
  </bookViews>
  <sheets>
    <sheet name="README" sheetId="1" r:id="rId1"/>
    <sheet name="data" sheetId="2" r:id="rId2"/>
    <sheet name="data_multi_row" sheetId="3" r:id="rId3"/>
    <sheet name="calcs" sheetId="4" r:id="rId4"/>
  </sheets>
  <definedNames>
    <definedName name="_xlnm._FilterDatabase" localSheetId="1" hidden="1">data!$A$1:$AN$5046</definedName>
    <definedName name="data">data!$L$4:$AK$4792</definedName>
    <definedName name="data_multi">data_multi_row!$L$3:$DJ$4390</definedName>
    <definedName name="header">data!$L$1:$AK$1</definedName>
    <definedName name="header_multi">data_multi_row!$L$2:$DJ$2</definedName>
    <definedName name="index">data!$AM$4:$AM$4792</definedName>
    <definedName name="index_multi">data_multi_row!$DL$3:$DL$4390</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390" i="3" l="1"/>
  <c r="DL4389" i="3"/>
  <c r="DL4388" i="3"/>
  <c r="DL4387" i="3"/>
  <c r="DL4386" i="3"/>
  <c r="DL4385" i="3"/>
  <c r="DL4384" i="3"/>
  <c r="DL4383" i="3"/>
  <c r="DL4382" i="3"/>
  <c r="DL4381" i="3"/>
  <c r="DL4380" i="3"/>
  <c r="DL4379" i="3"/>
  <c r="DL4378" i="3"/>
  <c r="DL4377" i="3"/>
  <c r="DL4376" i="3"/>
  <c r="DL4375" i="3"/>
  <c r="DL4374" i="3"/>
  <c r="DL4373" i="3"/>
  <c r="DL4372" i="3"/>
  <c r="DL4371" i="3"/>
  <c r="DL4370" i="3"/>
  <c r="DL4369" i="3"/>
  <c r="DL4368" i="3"/>
  <c r="DL4367" i="3"/>
  <c r="DL4366" i="3"/>
  <c r="DL4365" i="3"/>
  <c r="DL4364" i="3"/>
  <c r="DL4363" i="3"/>
  <c r="DL4362" i="3"/>
  <c r="DL4361" i="3"/>
  <c r="DL4360" i="3"/>
  <c r="DL4359" i="3"/>
  <c r="DL4358" i="3"/>
  <c r="DL4357" i="3"/>
  <c r="DL4356" i="3"/>
  <c r="DL4355" i="3"/>
  <c r="DL4354" i="3"/>
  <c r="DL4353" i="3"/>
  <c r="DL4352" i="3"/>
  <c r="DL4351" i="3"/>
  <c r="DL4350" i="3"/>
  <c r="DL4349" i="3"/>
  <c r="DL4348" i="3"/>
  <c r="DL4347" i="3"/>
  <c r="DL4346" i="3"/>
  <c r="DL4345" i="3"/>
  <c r="DL4344" i="3"/>
  <c r="DL4343" i="3"/>
  <c r="DL4342" i="3"/>
  <c r="DL4341" i="3"/>
  <c r="DL4340" i="3"/>
  <c r="DL4339" i="3"/>
  <c r="DL4338" i="3"/>
  <c r="DL4337" i="3"/>
  <c r="DL4336" i="3"/>
  <c r="DL4335" i="3"/>
  <c r="DL4334" i="3"/>
  <c r="DL4333" i="3"/>
  <c r="DL4332" i="3"/>
  <c r="DL4331" i="3"/>
  <c r="DL4330" i="3"/>
  <c r="DL4329" i="3"/>
  <c r="DL4328" i="3"/>
  <c r="DL4327" i="3"/>
  <c r="DL4326" i="3"/>
  <c r="DL4325" i="3"/>
  <c r="DL4324" i="3"/>
  <c r="DL4323" i="3"/>
  <c r="DL4322" i="3"/>
  <c r="DL4321" i="3"/>
  <c r="DL4320" i="3"/>
  <c r="DL4319" i="3"/>
  <c r="DL4318" i="3"/>
  <c r="DL4317" i="3"/>
  <c r="DL4316" i="3"/>
  <c r="DL4315" i="3"/>
  <c r="DL4314" i="3"/>
  <c r="DL4313" i="3"/>
  <c r="DL4312" i="3"/>
  <c r="DL4311" i="3"/>
  <c r="DL4310" i="3"/>
  <c r="DL4309" i="3"/>
  <c r="DL4308" i="3"/>
  <c r="DL4307" i="3"/>
  <c r="DL4306" i="3"/>
  <c r="DL4305" i="3"/>
  <c r="DL4304" i="3"/>
  <c r="DL4303" i="3"/>
  <c r="DL4302" i="3"/>
  <c r="DL4301" i="3"/>
  <c r="DL4300" i="3"/>
  <c r="DL4299" i="3"/>
  <c r="DL4298" i="3"/>
  <c r="DL4297" i="3"/>
  <c r="DL4296" i="3"/>
  <c r="DL4295" i="3"/>
  <c r="DL4294" i="3"/>
  <c r="DL4293" i="3"/>
  <c r="DL4292" i="3"/>
  <c r="DL4291" i="3"/>
  <c r="DL4290" i="3"/>
  <c r="DL4289" i="3"/>
  <c r="DL4288" i="3"/>
  <c r="DL4287" i="3"/>
  <c r="DL4286" i="3"/>
  <c r="DL4285" i="3"/>
  <c r="DL4284" i="3"/>
  <c r="DL4283" i="3"/>
  <c r="DL4282" i="3"/>
  <c r="DL4281" i="3"/>
  <c r="DL4280" i="3"/>
  <c r="DL4279" i="3"/>
  <c r="DL4278" i="3"/>
  <c r="DL4277" i="3"/>
  <c r="DL4276" i="3"/>
  <c r="DL4275" i="3"/>
  <c r="DL4274" i="3"/>
  <c r="DL4273" i="3"/>
  <c r="DL4272" i="3"/>
  <c r="DL4271" i="3"/>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M4792" i="2"/>
  <c r="AM4791" i="2"/>
  <c r="AM4790" i="2"/>
  <c r="AM4789" i="2"/>
  <c r="AM4788" i="2"/>
  <c r="AM4787" i="2"/>
  <c r="AM4786" i="2"/>
  <c r="AM4785" i="2"/>
  <c r="AM4784" i="2"/>
  <c r="AM4783" i="2"/>
  <c r="AM4782" i="2"/>
  <c r="AM4781" i="2"/>
  <c r="AM4780" i="2"/>
  <c r="AM4779" i="2"/>
  <c r="AM4778" i="2"/>
  <c r="AM4777" i="2"/>
  <c r="AM4776" i="2"/>
  <c r="AM4775" i="2"/>
  <c r="AM4774" i="2"/>
  <c r="AM4773" i="2"/>
  <c r="AM4772" i="2"/>
  <c r="AM4771" i="2"/>
  <c r="AM4770" i="2"/>
  <c r="AM4769" i="2"/>
  <c r="AM4768" i="2"/>
  <c r="AM4767" i="2"/>
  <c r="AM4766" i="2"/>
  <c r="AM4765" i="2"/>
  <c r="AM4764" i="2"/>
  <c r="AM4763" i="2"/>
  <c r="AM4762" i="2"/>
  <c r="AM4761" i="2"/>
  <c r="AM4760" i="2"/>
  <c r="AM4759" i="2"/>
  <c r="AM4758" i="2"/>
  <c r="AM4757" i="2"/>
  <c r="AM4756" i="2"/>
  <c r="AM4755" i="2"/>
  <c r="AM4754" i="2"/>
  <c r="AM4753" i="2"/>
  <c r="AM4752" i="2"/>
  <c r="AM4751" i="2"/>
  <c r="AM4750" i="2"/>
  <c r="AM4749" i="2"/>
  <c r="AM4748" i="2"/>
  <c r="AM4747" i="2"/>
  <c r="AM4746" i="2"/>
  <c r="AM4745" i="2"/>
  <c r="AM4744" i="2"/>
  <c r="AM4743" i="2"/>
  <c r="AM4742" i="2"/>
  <c r="AM4741" i="2"/>
  <c r="AM4740" i="2"/>
  <c r="AM4739" i="2"/>
  <c r="AM4738" i="2"/>
  <c r="AM4737" i="2"/>
  <c r="AM4736" i="2"/>
  <c r="AM4735" i="2"/>
  <c r="AM4734" i="2"/>
  <c r="AM4733" i="2"/>
  <c r="AM4732" i="2"/>
  <c r="AM4731" i="2"/>
  <c r="AM4730" i="2"/>
  <c r="AM4729" i="2"/>
  <c r="AM4728" i="2"/>
  <c r="AM4727" i="2"/>
  <c r="AM4726" i="2"/>
  <c r="AM4725" i="2"/>
  <c r="AM4724" i="2"/>
  <c r="AM4723" i="2"/>
  <c r="AM4722" i="2"/>
  <c r="AM4721" i="2"/>
  <c r="AM4720" i="2"/>
  <c r="AM4719" i="2"/>
  <c r="AM4718" i="2"/>
  <c r="AM4717" i="2"/>
  <c r="AM4716" i="2"/>
  <c r="AM4715" i="2"/>
  <c r="AM4714" i="2"/>
  <c r="AM4713" i="2"/>
  <c r="AM4712" i="2"/>
  <c r="AM4711" i="2"/>
  <c r="AM4710" i="2"/>
  <c r="AM4709" i="2"/>
  <c r="AM4708" i="2"/>
  <c r="AM4707" i="2"/>
  <c r="AM4706" i="2"/>
  <c r="AM4705" i="2"/>
  <c r="AM4704" i="2"/>
  <c r="AM4703" i="2"/>
  <c r="AM4702" i="2"/>
  <c r="AM4701" i="2"/>
  <c r="AM4700" i="2"/>
  <c r="AM4699" i="2"/>
  <c r="AM4698" i="2"/>
  <c r="AM4697" i="2"/>
  <c r="AM4696" i="2"/>
  <c r="AM4695" i="2"/>
  <c r="AM4694" i="2"/>
  <c r="AM4693" i="2"/>
  <c r="AM4692" i="2"/>
  <c r="AM4691" i="2"/>
  <c r="AM4690" i="2"/>
  <c r="AM4689" i="2"/>
  <c r="AM4688" i="2"/>
  <c r="AM4687" i="2"/>
  <c r="AM4686" i="2"/>
  <c r="AM4685" i="2"/>
  <c r="AM4684" i="2"/>
  <c r="AM4683" i="2"/>
  <c r="AM4682" i="2"/>
  <c r="AM4681" i="2"/>
  <c r="AM4680" i="2"/>
  <c r="AM4679" i="2"/>
  <c r="AM4678" i="2"/>
  <c r="AM4677" i="2"/>
  <c r="AM4676" i="2"/>
  <c r="AM4675" i="2"/>
  <c r="AM4674" i="2"/>
  <c r="AM4673" i="2"/>
  <c r="AM4672" i="2"/>
  <c r="AM4671" i="2"/>
  <c r="AM4670" i="2"/>
  <c r="AM4669" i="2"/>
  <c r="AM4668" i="2"/>
  <c r="AM4667" i="2"/>
  <c r="AM4666" i="2"/>
  <c r="AM4665" i="2"/>
  <c r="AM4664" i="2"/>
  <c r="AM4663" i="2"/>
  <c r="AM4662" i="2"/>
  <c r="AM4661" i="2"/>
  <c r="AM4660" i="2"/>
  <c r="AM4659" i="2"/>
  <c r="AM4658" i="2"/>
  <c r="AM4657" i="2"/>
  <c r="AM4656" i="2"/>
  <c r="AM4655" i="2"/>
  <c r="AM4654" i="2"/>
  <c r="AM4653" i="2"/>
  <c r="AM4652" i="2"/>
  <c r="AM4651" i="2"/>
  <c r="AM4650" i="2"/>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<sst xmlns="http://schemas.openxmlformats.org/spreadsheetml/2006/main" count="864" uniqueCount="134">
  <si>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</si>
  <si>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</si>
  <si>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</si>
  <si>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</si>
  <si>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</si>
  <si>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</si>
  <si>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csv/model/light industrial</t>
  </si>
  <si>
    <t>Change log</t>
  </si>
  <si>
    <t>Date</t>
  </si>
  <si>
    <t>Note</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</si>
  <si>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</si>
  <si>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</si>
  <si>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</si>
  <si>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</si>
  <si>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</si>
  <si>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</si>
  <si>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</si>
  <si>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</si>
  <si>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</si>
  <si>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</si>
  <si>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</si>
  <si>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</si>
  <si>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</si>
  <si>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</si>
  <si>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</si>
  <si>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</si>
  <si>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</si>
  <si>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</si>
  <si>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</si>
  <si>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</si>
  <si>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</si>
  <si>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</si>
  <si>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</si>
  <si>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Source</t>
  </si>
  <si>
    <t>Comments</t>
  </si>
  <si>
    <t>Unit</t>
  </si>
  <si>
    <t>INDEX</t>
  </si>
  <si>
    <t>.Light Industrial.Manufacturing.Food Tobacco and Beverage</t>
  </si>
  <si>
    <t>JCIMS</t>
  </si>
  <si>
    <t>M$ GDP</t>
  </si>
  <si>
    <t>food beverage and tobacco</t>
  </si>
  <si>
    <t>.Light Industrial.Manufacturing.Rubber and Plastics</t>
  </si>
  <si>
    <t>rubber and plastics</t>
  </si>
  <si>
    <t>.Light Industrial.Manufacturing.Leather and Textiles</t>
  </si>
  <si>
    <t>leather primary textile and clothing</t>
  </si>
  <si>
    <t>.Light Industrial.Manufacturing.Wood Products</t>
  </si>
  <si>
    <t>wood products</t>
  </si>
  <si>
    <t>.Light Industrial.Manufacturing.Furniture Printing and Machinery</t>
  </si>
  <si>
    <t>furniture printing and machinery</t>
  </si>
  <si>
    <t>.Light Industrial.Manufacturing.Transportation Equipment</t>
  </si>
  <si>
    <t>transportation products</t>
  </si>
  <si>
    <t>.Light Industrial.Manufacturing.Electronics and Other</t>
  </si>
  <si>
    <t>electronics and other products</t>
  </si>
  <si>
    <t>.Light Industrial.Steam</t>
  </si>
  <si>
    <t>GJ</t>
  </si>
  <si>
    <t>NG</t>
  </si>
  <si>
    <t>NG HR</t>
  </si>
  <si>
    <t>Coal</t>
  </si>
  <si>
    <t>Fuel Oil</t>
  </si>
  <si>
    <t>Electric</t>
  </si>
  <si>
    <t>Hydrogen HR and reg burner</t>
  </si>
  <si>
    <t>Solid Biomass</t>
  </si>
  <si>
    <t>HFO steam turbine</t>
  </si>
  <si>
    <t>SCGT HRSG 40 MW High H:P ratio</t>
  </si>
  <si>
    <t>SCGT HRSG 10 MW High H:P ratio</t>
  </si>
  <si>
    <t>SCGT HRSG 40 MW Low H:P ratio</t>
  </si>
  <si>
    <t>SCGT HRSG 10 MW Low H:P ratio</t>
  </si>
  <si>
    <t>BPST NG 30 MW</t>
  </si>
  <si>
    <t>BPST Solid Biomass 30 MW</t>
  </si>
  <si>
    <t>Spark Ignition Reciprocating engine NG 6MW</t>
  </si>
  <si>
    <t>.Light Industrial.Water Heating</t>
  </si>
  <si>
    <t>Std hot water NG</t>
  </si>
  <si>
    <t>Eff hot water NG</t>
  </si>
  <si>
    <t>High Eff hot water NG</t>
  </si>
  <si>
    <t>Std hot water oil</t>
  </si>
  <si>
    <t>Eff hot water oil</t>
  </si>
  <si>
    <t>High eff hot water oil</t>
  </si>
  <si>
    <t>Std hot water electric</t>
  </si>
  <si>
    <t>Eff hot water electric</t>
  </si>
  <si>
    <t>High Eff hot water electric</t>
  </si>
  <si>
    <t>.Light Industrial.Heat.Direct</t>
  </si>
  <si>
    <t>Std NG</t>
  </si>
  <si>
    <t>Eff NG</t>
  </si>
  <si>
    <t>Std oil</t>
  </si>
  <si>
    <t>Std HFO</t>
  </si>
  <si>
    <t>Std electric</t>
  </si>
  <si>
    <t>Eff electric</t>
  </si>
  <si>
    <t>Std wood waste</t>
  </si>
  <si>
    <t>Eff wood waste</t>
  </si>
  <si>
    <t>.Light Industrial.Heat.Indirect</t>
  </si>
  <si>
    <t>.Light Industrial.Methane Blend</t>
  </si>
  <si>
    <t>Biogas</t>
  </si>
  <si>
    <t>https://www.pembina.org/docs/event/h2Biogas-webinar-2-slides.pdf</t>
  </si>
  <si>
    <t>Biomass Gasification</t>
  </si>
  <si>
    <t>Hallbar Consulting. (2017). Resource Supply Potential for Renewable Natural Gas in B.C.</t>
  </si>
  <si>
    <t>H2</t>
  </si>
  <si>
    <t>.Light Industrial.HVAC.Ventilation AC</t>
  </si>
  <si>
    <t>HVAC System for old shell</t>
  </si>
  <si>
    <t>HVAC System for new shell electric</t>
  </si>
  <si>
    <t>HVAC System for new shell electric NG</t>
  </si>
  <si>
    <t>HVAC System for high Eff shell electric NG</t>
  </si>
  <si>
    <t>HVAC System for super efficiencey shell NG</t>
  </si>
  <si>
    <t>HVAC System for super Eff shell</t>
  </si>
  <si>
    <t>HVAC System for shell retro</t>
  </si>
  <si>
    <t>.Light Industrial.Lighting</t>
  </si>
  <si>
    <t>Base Lighting</t>
  </si>
  <si>
    <t>More Eff Lighting</t>
  </si>
  <si>
    <t>Most Eff Lighting</t>
  </si>
  <si>
    <t>.Light Industrial.Motive Power</t>
  </si>
  <si>
    <t>Motive Power Low efficiency</t>
  </si>
  <si>
    <t>Motive Power High efficiency</t>
  </si>
  <si>
    <t>.Light Industrial.HVAC</t>
  </si>
  <si>
    <t>.Light Industrial.Heat</t>
  </si>
  <si>
    <t>.Electricity</t>
  </si>
  <si>
    <t>CIMS.Generic Fuels.Coal</t>
  </si>
  <si>
    <t>CIMS.Generic Fuels.Fuel Oil</t>
  </si>
  <si>
    <t>.Hydrogen</t>
  </si>
  <si>
    <t>CIMS.Generic Fuels.Solid Biomass</t>
  </si>
  <si>
    <t>CIMS.Generic Fuels.Natural Gas</t>
  </si>
  <si>
    <t>CIMS.Generic Fuels.Biogas</t>
  </si>
  <si>
    <t>available</t>
  </si>
  <si>
    <t>heterogeneity</t>
  </si>
  <si>
    <t>lifetime</t>
  </si>
  <si>
    <t>unavailable</t>
  </si>
  <si>
    <t>discount_rate_financial</t>
  </si>
  <si>
    <t>fcc</t>
  </si>
  <si>
    <t>fom</t>
  </si>
  <si>
    <t>lcc_financial</t>
  </si>
  <si>
    <t>output</t>
  </si>
  <si>
    <t>technology</t>
  </si>
  <si>
    <t>region</t>
  </si>
  <si>
    <t>sector</t>
  </si>
  <si>
    <t>service_request</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</si>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</sst>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
      <sz val="11"/>
      <color rgb="FF000000"/>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1">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9" fontId="5" fillId="6" borderId="0" xfId="5"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xf numFmtId="0" fontId="9" fillId="0" borderId="0" xfId="0" applyFont="1"/>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974">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bgColor theme="1"/>
        </patternFill>
      </fill>
    </dxf>
    <dxf>
      <font>
        <b/>
      </font>
      <fill>
        <patternFill>
          <fgColor indexed="64"/>
          <bgColor theme="7" tint="0.7999816888943144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O4794"/>
  <sheetViews>
    <sheetView tabSelected="1" zoomScale="70" zoomScaleNormal="70" workbookViewId="0">
      <pane xSplit="11" ySplit="3" topLeftCell="Q34" activePane="bottomRight" state="frozen"/>
      <selection pane="topRight" activeCell="L1" sqref="L1"/>
      <selection pane="bottomLeft" activeCell="A4" sqref="A4"/>
      <selection pane="bottomRight" activeCell="U64" sqref="U64"/>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4" t="s">
        <v>10</v>
      </c>
      <c r="C1" s="44" t="s">
        <v>10</v>
      </c>
      <c r="D1" s="44" t="s">
        <v>10</v>
      </c>
      <c r="E1" s="44" t="s">
        <v>10</v>
      </c>
      <c r="F1" s="2"/>
      <c r="G1" s="44" t="s">
        <v>10</v>
      </c>
      <c r="H1" s="44" t="s">
        <v>10</v>
      </c>
      <c r="I1" s="44" t="s">
        <v>10</v>
      </c>
      <c r="J1" s="44" t="s">
        <v>10</v>
      </c>
      <c r="K1" s="44" t="s">
        <v>10</v>
      </c>
      <c r="L1" s="48"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49"/>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41" s="9" customFormat="1" ht="34.35" customHeight="1" x14ac:dyDescent="0.3">
      <c r="A3" s="7" t="s">
        <v>26</v>
      </c>
      <c r="B3" s="7" t="s">
        <v>27</v>
      </c>
      <c r="C3" s="7" t="s">
        <v>130</v>
      </c>
      <c r="D3" s="7" t="s">
        <v>131</v>
      </c>
      <c r="E3" s="7" t="s">
        <v>28</v>
      </c>
      <c r="F3" s="7" t="s">
        <v>129</v>
      </c>
      <c r="G3" s="7" t="s">
        <v>29</v>
      </c>
      <c r="H3" s="7" t="s">
        <v>30</v>
      </c>
      <c r="I3" s="7" t="s">
        <v>31</v>
      </c>
      <c r="J3" s="7" t="s">
        <v>32</v>
      </c>
      <c r="K3" s="7" t="s">
        <v>33</v>
      </c>
      <c r="L3" s="49" t="s">
        <v>34</v>
      </c>
      <c r="M3" s="15" t="s">
        <v>35</v>
      </c>
      <c r="N3" s="25" t="s">
        <v>124</v>
      </c>
      <c r="O3" s="15" t="s">
        <v>121</v>
      </c>
      <c r="P3" s="15" t="s">
        <v>120</v>
      </c>
      <c r="Q3" s="15" t="s">
        <v>123</v>
      </c>
      <c r="R3" s="15" t="s">
        <v>122</v>
      </c>
      <c r="S3" s="25" t="s">
        <v>133</v>
      </c>
      <c r="T3" s="25" t="s">
        <v>133</v>
      </c>
      <c r="U3" s="25" t="s">
        <v>133</v>
      </c>
      <c r="V3" s="25" t="s">
        <v>133</v>
      </c>
      <c r="W3" s="25" t="s">
        <v>133</v>
      </c>
      <c r="X3" s="25" t="s">
        <v>133</v>
      </c>
      <c r="Y3" s="25" t="s">
        <v>133</v>
      </c>
      <c r="Z3" s="25" t="s">
        <v>133</v>
      </c>
      <c r="AA3" s="25" t="s">
        <v>133</v>
      </c>
      <c r="AB3" s="25" t="s">
        <v>133</v>
      </c>
      <c r="AC3" s="25" t="s">
        <v>133</v>
      </c>
      <c r="AD3" s="25" t="s">
        <v>133</v>
      </c>
      <c r="AE3" s="25" t="s">
        <v>133</v>
      </c>
      <c r="AF3" s="25" t="s">
        <v>133</v>
      </c>
      <c r="AG3" s="25" t="s">
        <v>133</v>
      </c>
      <c r="AH3" s="33" t="s">
        <v>128</v>
      </c>
      <c r="AI3" s="33" t="s">
        <v>125</v>
      </c>
      <c r="AJ3" s="33" t="s">
        <v>126</v>
      </c>
      <c r="AK3" s="33" t="s">
        <v>127</v>
      </c>
      <c r="AL3" s="8"/>
      <c r="AM3" s="14" t="s">
        <v>36</v>
      </c>
      <c r="AN3" s="6"/>
    </row>
    <row r="4" spans="1:41" x14ac:dyDescent="0.3">
      <c r="A4" t="s">
        <v>37</v>
      </c>
      <c r="B4" s="41"/>
      <c r="C4" s="41"/>
      <c r="D4" s="41"/>
      <c r="E4" s="41"/>
      <c r="G4" s="39"/>
      <c r="H4" s="40"/>
      <c r="I4" s="39"/>
      <c r="J4" s="39"/>
      <c r="K4" s="39" t="s">
        <v>38</v>
      </c>
      <c r="L4" s="24"/>
      <c r="M4" s="27" t="s">
        <v>39</v>
      </c>
      <c r="N4" s="45">
        <v>0.35</v>
      </c>
      <c r="O4" s="27">
        <v>10</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.Light Industrial.Manufacturing.Food Tobacco and Beverage</v>
      </c>
      <c r="AN4" s="6"/>
      <c r="AO4" s="6"/>
    </row>
    <row r="5" spans="1:41" x14ac:dyDescent="0.3">
      <c r="A5" t="s">
        <v>37</v>
      </c>
      <c r="B5" s="41"/>
      <c r="C5" s="41"/>
      <c r="D5" s="41"/>
      <c r="E5" s="41"/>
      <c r="F5" s="10" t="s">
        <v>40</v>
      </c>
      <c r="G5" s="39"/>
      <c r="H5" s="40"/>
      <c r="I5" s="39"/>
      <c r="J5" s="39"/>
      <c r="K5" s="39" t="s">
        <v>38</v>
      </c>
      <c r="L5" s="24"/>
      <c r="M5" s="27" t="s">
        <v>39</v>
      </c>
      <c r="N5" s="45"/>
      <c r="O5" s="27"/>
      <c r="P5" s="27">
        <v>2000</v>
      </c>
      <c r="Q5" s="27">
        <v>2101</v>
      </c>
      <c r="R5" s="27">
        <v>35</v>
      </c>
      <c r="S5" s="45">
        <v>1</v>
      </c>
      <c r="T5" s="45">
        <v>1</v>
      </c>
      <c r="U5" s="45">
        <v>1</v>
      </c>
      <c r="V5" s="45">
        <v>1</v>
      </c>
      <c r="W5" s="45">
        <v>1</v>
      </c>
      <c r="X5" s="45">
        <v>1</v>
      </c>
      <c r="Y5" s="46"/>
      <c r="Z5" s="46"/>
      <c r="AA5" s="46"/>
      <c r="AB5" s="46"/>
      <c r="AC5" s="46"/>
      <c r="AD5" s="46"/>
      <c r="AE5" s="46"/>
      <c r="AF5" s="45">
        <v>1</v>
      </c>
      <c r="AG5" s="46"/>
      <c r="AH5" s="34">
        <v>1</v>
      </c>
      <c r="AI5" s="34">
        <v>1.93343980115421</v>
      </c>
      <c r="AJ5" s="34">
        <v>0.22543596036484601</v>
      </c>
      <c r="AK5" s="34"/>
      <c r="AM5" s="13" t="str">
        <f t="shared" si="1"/>
        <v>.Light Industrial.Manufacturing.Food Tobacco and Beveragefood beverage and tobacco</v>
      </c>
      <c r="AN5" s="6"/>
      <c r="AO5" s="6"/>
    </row>
    <row r="6" spans="1:41" x14ac:dyDescent="0.3">
      <c r="B6" s="41"/>
      <c r="C6" s="41"/>
      <c r="D6" s="41"/>
      <c r="E6" s="41"/>
      <c r="G6" s="39"/>
      <c r="H6" s="40"/>
      <c r="I6" s="39"/>
      <c r="J6" s="39"/>
      <c r="K6" s="39"/>
      <c r="L6" s="24"/>
      <c r="M6" s="27"/>
      <c r="N6" s="45"/>
      <c r="O6" s="27"/>
      <c r="P6" s="27"/>
      <c r="Q6" s="27"/>
      <c r="R6" s="27"/>
      <c r="S6" s="46"/>
      <c r="T6" s="46"/>
      <c r="U6" s="46"/>
      <c r="V6" s="46"/>
      <c r="W6" s="46"/>
      <c r="X6" s="46"/>
      <c r="Y6" s="46"/>
      <c r="Z6" s="46"/>
      <c r="AA6" s="46"/>
      <c r="AB6" s="46"/>
      <c r="AC6" s="46"/>
      <c r="AD6" s="46"/>
      <c r="AE6" s="46"/>
      <c r="AF6" s="46"/>
      <c r="AG6" s="46"/>
      <c r="AH6" s="34"/>
      <c r="AI6" s="34"/>
      <c r="AJ6" s="34"/>
      <c r="AK6" s="34"/>
      <c r="AM6" s="13" t="str">
        <f t="shared" si="1"/>
        <v/>
      </c>
      <c r="AN6" s="6"/>
      <c r="AO6" s="6"/>
    </row>
    <row r="7" spans="1:41" x14ac:dyDescent="0.3">
      <c r="A7" t="s">
        <v>41</v>
      </c>
      <c r="B7" s="41"/>
      <c r="C7" s="41"/>
      <c r="D7" s="41"/>
      <c r="E7" s="41"/>
      <c r="G7" s="39"/>
      <c r="H7" s="40"/>
      <c r="I7" s="39"/>
      <c r="J7" s="39"/>
      <c r="K7" s="39"/>
      <c r="L7" s="24"/>
      <c r="M7" s="27" t="s">
        <v>39</v>
      </c>
      <c r="N7" s="45">
        <v>0.35</v>
      </c>
      <c r="O7" s="27">
        <v>10</v>
      </c>
      <c r="P7" s="27"/>
      <c r="Q7" s="27"/>
      <c r="R7" s="27"/>
      <c r="S7" s="46"/>
      <c r="T7" s="46"/>
      <c r="U7" s="46"/>
      <c r="V7" s="46"/>
      <c r="W7" s="46"/>
      <c r="X7" s="46"/>
      <c r="Y7" s="46"/>
      <c r="Z7" s="46"/>
      <c r="AA7" s="46"/>
      <c r="AB7" s="46"/>
      <c r="AC7" s="46"/>
      <c r="AD7" s="46"/>
      <c r="AE7" s="46"/>
      <c r="AF7" s="46"/>
      <c r="AG7" s="46"/>
      <c r="AH7" s="34"/>
      <c r="AI7" s="34"/>
      <c r="AJ7" s="34"/>
      <c r="AK7" s="34"/>
      <c r="AM7" s="13" t="str">
        <f t="shared" si="1"/>
        <v>.Light Industrial.Manufacturing.Rubber and Plastics</v>
      </c>
      <c r="AN7" s="6"/>
      <c r="AO7" s="6"/>
    </row>
    <row r="8" spans="1:41" x14ac:dyDescent="0.3">
      <c r="A8" t="s">
        <v>41</v>
      </c>
      <c r="B8" s="41"/>
      <c r="C8" s="41"/>
      <c r="D8" s="41"/>
      <c r="E8" s="41"/>
      <c r="F8" s="10" t="s">
        <v>42</v>
      </c>
      <c r="G8" s="39"/>
      <c r="H8" s="40"/>
      <c r="I8" s="39"/>
      <c r="J8" s="39"/>
      <c r="K8" s="39" t="s">
        <v>38</v>
      </c>
      <c r="L8" s="24"/>
      <c r="M8" s="27" t="s">
        <v>39</v>
      </c>
      <c r="N8" s="45"/>
      <c r="O8" s="27"/>
      <c r="P8" s="27">
        <v>2000</v>
      </c>
      <c r="Q8" s="27">
        <v>2101</v>
      </c>
      <c r="R8" s="27">
        <v>35</v>
      </c>
      <c r="S8" s="45">
        <v>1</v>
      </c>
      <c r="T8" s="45">
        <v>1</v>
      </c>
      <c r="U8" s="45">
        <v>1</v>
      </c>
      <c r="V8" s="45">
        <v>1</v>
      </c>
      <c r="W8" s="45">
        <v>1</v>
      </c>
      <c r="X8" s="45">
        <v>1</v>
      </c>
      <c r="Y8" s="45"/>
      <c r="Z8" s="45"/>
      <c r="AA8" s="45"/>
      <c r="AB8" s="45"/>
      <c r="AC8" s="45"/>
      <c r="AD8" s="45"/>
      <c r="AE8" s="45"/>
      <c r="AF8" s="45"/>
      <c r="AG8" s="45"/>
      <c r="AH8" s="34">
        <v>1</v>
      </c>
      <c r="AI8" s="34">
        <v>2.5053802349758101</v>
      </c>
      <c r="AJ8" s="34">
        <v>0.325948356844108</v>
      </c>
      <c r="AK8" s="34"/>
      <c r="AM8" s="13" t="str">
        <f t="shared" si="1"/>
        <v>.Light Industrial.Manufacturing.Rubber and Plasticsrubber and plastics</v>
      </c>
      <c r="AN8" s="6"/>
      <c r="AO8" s="9"/>
    </row>
    <row r="9" spans="1:41" x14ac:dyDescent="0.3">
      <c r="B9" s="41"/>
      <c r="C9" s="41"/>
      <c r="D9" s="41"/>
      <c r="E9" s="41"/>
      <c r="G9" s="39"/>
      <c r="H9" s="40"/>
      <c r="I9" s="39"/>
      <c r="J9" s="39"/>
      <c r="K9" s="39"/>
      <c r="L9" s="24"/>
      <c r="M9" s="27"/>
      <c r="N9" s="45"/>
      <c r="O9" s="27"/>
      <c r="P9" s="27"/>
      <c r="Q9" s="27"/>
      <c r="R9" s="27"/>
      <c r="S9" s="45"/>
      <c r="T9" s="45"/>
      <c r="U9" s="45"/>
      <c r="V9" s="45"/>
      <c r="W9" s="45"/>
      <c r="X9" s="45"/>
      <c r="Y9" s="45"/>
      <c r="Z9" s="45"/>
      <c r="AA9" s="45"/>
      <c r="AB9" s="45"/>
      <c r="AC9" s="45"/>
      <c r="AD9" s="45"/>
      <c r="AE9" s="45"/>
      <c r="AF9" s="45"/>
      <c r="AG9" s="45"/>
      <c r="AH9" s="34"/>
      <c r="AI9" s="34"/>
      <c r="AJ9" s="34"/>
      <c r="AK9" s="34"/>
      <c r="AM9" s="13" t="str">
        <f t="shared" si="1"/>
        <v/>
      </c>
      <c r="AN9" s="6"/>
      <c r="AO9" s="9"/>
    </row>
    <row r="10" spans="1:41" x14ac:dyDescent="0.3">
      <c r="A10" t="s">
        <v>43</v>
      </c>
      <c r="B10" s="41"/>
      <c r="C10" s="41"/>
      <c r="D10" s="41"/>
      <c r="E10" s="41"/>
      <c r="G10" s="39"/>
      <c r="H10" s="40"/>
      <c r="I10" s="39"/>
      <c r="J10" s="39"/>
      <c r="K10" s="39"/>
      <c r="L10" s="24"/>
      <c r="M10" s="27" t="s">
        <v>39</v>
      </c>
      <c r="N10" s="45">
        <v>0.35</v>
      </c>
      <c r="O10" s="27">
        <v>10</v>
      </c>
      <c r="P10" s="27"/>
      <c r="Q10" s="27"/>
      <c r="R10" s="27"/>
      <c r="S10" s="45"/>
      <c r="T10" s="45"/>
      <c r="U10" s="45"/>
      <c r="V10" s="45"/>
      <c r="W10" s="45"/>
      <c r="X10" s="45"/>
      <c r="Y10" s="45"/>
      <c r="Z10" s="45"/>
      <c r="AA10" s="45"/>
      <c r="AB10" s="45"/>
      <c r="AC10" s="45"/>
      <c r="AD10" s="45"/>
      <c r="AE10" s="45"/>
      <c r="AF10" s="45"/>
      <c r="AG10" s="45"/>
      <c r="AH10" s="34"/>
      <c r="AI10" s="34"/>
      <c r="AJ10" s="34"/>
      <c r="AK10" s="34"/>
      <c r="AM10" s="13" t="str">
        <f t="shared" si="1"/>
        <v>.Light Industrial.Manufacturing.Leather and Textiles</v>
      </c>
      <c r="AN10" s="6"/>
      <c r="AO10" s="9"/>
    </row>
    <row r="11" spans="1:41" x14ac:dyDescent="0.3">
      <c r="A11" t="s">
        <v>43</v>
      </c>
      <c r="B11" s="41"/>
      <c r="C11" s="41"/>
      <c r="D11" s="41"/>
      <c r="E11" s="41"/>
      <c r="F11" s="10" t="s">
        <v>44</v>
      </c>
      <c r="G11" s="39"/>
      <c r="H11" s="40"/>
      <c r="I11" s="39"/>
      <c r="J11" s="39"/>
      <c r="K11" s="39" t="s">
        <v>38</v>
      </c>
      <c r="L11" s="24"/>
      <c r="M11" s="27" t="s">
        <v>39</v>
      </c>
      <c r="N11" s="45"/>
      <c r="O11" s="27"/>
      <c r="P11" s="27">
        <v>2000</v>
      </c>
      <c r="Q11" s="27">
        <v>2101</v>
      </c>
      <c r="R11" s="27">
        <v>35</v>
      </c>
      <c r="S11" s="45">
        <v>1</v>
      </c>
      <c r="T11" s="45">
        <v>1</v>
      </c>
      <c r="U11" s="45">
        <v>1</v>
      </c>
      <c r="V11" s="45">
        <v>1</v>
      </c>
      <c r="W11" s="45">
        <v>1</v>
      </c>
      <c r="X11" s="45">
        <v>1</v>
      </c>
      <c r="Y11" s="45"/>
      <c r="Z11" s="45"/>
      <c r="AA11" s="45"/>
      <c r="AB11" s="45"/>
      <c r="AC11" s="45"/>
      <c r="AD11" s="45"/>
      <c r="AE11" s="45"/>
      <c r="AF11" s="45">
        <v>1</v>
      </c>
      <c r="AG11" s="45"/>
      <c r="AH11" s="34">
        <v>1</v>
      </c>
      <c r="AI11" s="34">
        <v>1.76473465362963</v>
      </c>
      <c r="AJ11" s="34">
        <v>0.28961984512516997</v>
      </c>
      <c r="AK11" s="34"/>
      <c r="AM11" s="13" t="str">
        <f t="shared" si="1"/>
        <v>.Light Industrial.Manufacturing.Leather and Textilesleather primary textile and clothing</v>
      </c>
      <c r="AN11" s="6"/>
      <c r="AO11" s="6"/>
    </row>
    <row r="12" spans="1:41" x14ac:dyDescent="0.3">
      <c r="B12" s="41"/>
      <c r="C12" s="41"/>
      <c r="D12" s="41"/>
      <c r="E12" s="41"/>
      <c r="G12" s="39"/>
      <c r="H12" s="40"/>
      <c r="I12" s="39"/>
      <c r="J12" s="39"/>
      <c r="K12" s="39"/>
      <c r="L12" s="24"/>
      <c r="M12" s="27"/>
      <c r="N12" s="45"/>
      <c r="O12" s="27"/>
      <c r="P12" s="27"/>
      <c r="Q12" s="27"/>
      <c r="R12" s="27"/>
      <c r="S12" s="45"/>
      <c r="T12" s="45"/>
      <c r="U12" s="45"/>
      <c r="V12" s="45"/>
      <c r="W12" s="45"/>
      <c r="X12" s="45"/>
      <c r="Y12" s="45"/>
      <c r="Z12" s="45"/>
      <c r="AA12" s="45"/>
      <c r="AB12" s="45"/>
      <c r="AC12" s="45"/>
      <c r="AD12" s="45"/>
      <c r="AE12" s="45"/>
      <c r="AF12" s="45"/>
      <c r="AG12" s="45"/>
      <c r="AH12" s="34"/>
      <c r="AI12" s="34"/>
      <c r="AJ12" s="34"/>
      <c r="AK12" s="34"/>
      <c r="AM12" s="13" t="str">
        <f t="shared" si="1"/>
        <v/>
      </c>
      <c r="AN12" s="6"/>
      <c r="AO12" s="6"/>
    </row>
    <row r="13" spans="1:41" x14ac:dyDescent="0.3">
      <c r="A13" t="s">
        <v>45</v>
      </c>
      <c r="B13" s="41"/>
      <c r="C13" s="41"/>
      <c r="D13" s="41"/>
      <c r="E13" s="41"/>
      <c r="G13" s="39"/>
      <c r="H13" s="40"/>
      <c r="I13" s="39"/>
      <c r="J13" s="39"/>
      <c r="K13" s="39"/>
      <c r="L13" s="24"/>
      <c r="M13" s="27" t="s">
        <v>39</v>
      </c>
      <c r="N13" s="45">
        <v>0.35</v>
      </c>
      <c r="O13" s="27">
        <v>10</v>
      </c>
      <c r="P13" s="27"/>
      <c r="Q13" s="27"/>
      <c r="R13" s="27"/>
      <c r="S13" s="45"/>
      <c r="T13" s="45"/>
      <c r="U13" s="45"/>
      <c r="V13" s="45"/>
      <c r="W13" s="45"/>
      <c r="X13" s="45"/>
      <c r="Y13" s="45"/>
      <c r="Z13" s="45"/>
      <c r="AA13" s="45"/>
      <c r="AB13" s="45"/>
      <c r="AC13" s="45"/>
      <c r="AD13" s="45"/>
      <c r="AE13" s="45"/>
      <c r="AF13" s="45"/>
      <c r="AG13" s="45"/>
      <c r="AH13" s="34"/>
      <c r="AI13" s="34"/>
      <c r="AJ13" s="34"/>
      <c r="AK13" s="34"/>
      <c r="AM13" s="13" t="str">
        <f t="shared" si="1"/>
        <v>.Light Industrial.Manufacturing.Wood Products</v>
      </c>
      <c r="AN13" s="6"/>
      <c r="AO13" s="6"/>
    </row>
    <row r="14" spans="1:41" x14ac:dyDescent="0.3">
      <c r="A14" t="s">
        <v>45</v>
      </c>
      <c r="B14" s="41"/>
      <c r="C14" s="41"/>
      <c r="D14" s="41"/>
      <c r="E14" s="41"/>
      <c r="F14" s="10" t="s">
        <v>46</v>
      </c>
      <c r="G14" s="39"/>
      <c r="H14" s="40"/>
      <c r="I14" s="39"/>
      <c r="J14" s="39"/>
      <c r="K14" s="39" t="s">
        <v>38</v>
      </c>
      <c r="L14" s="24"/>
      <c r="M14" s="27" t="s">
        <v>39</v>
      </c>
      <c r="N14" s="45"/>
      <c r="O14" s="27"/>
      <c r="P14" s="27">
        <v>2000</v>
      </c>
      <c r="Q14" s="27">
        <v>2101</v>
      </c>
      <c r="R14" s="27">
        <v>35</v>
      </c>
      <c r="S14" s="45">
        <v>1</v>
      </c>
      <c r="T14" s="45">
        <v>1</v>
      </c>
      <c r="U14" s="45">
        <v>1</v>
      </c>
      <c r="V14" s="45">
        <v>1</v>
      </c>
      <c r="W14" s="45">
        <v>1</v>
      </c>
      <c r="X14" s="45">
        <v>1</v>
      </c>
      <c r="Y14" s="45"/>
      <c r="Z14" s="45"/>
      <c r="AA14" s="45"/>
      <c r="AB14" s="45"/>
      <c r="AC14" s="45"/>
      <c r="AD14" s="45"/>
      <c r="AE14" s="45"/>
      <c r="AF14" s="45">
        <v>1</v>
      </c>
      <c r="AG14" s="45"/>
      <c r="AH14" s="34">
        <v>1</v>
      </c>
      <c r="AI14" s="34">
        <v>2.3474001764358801</v>
      </c>
      <c r="AJ14" s="34">
        <v>0.37195956100904998</v>
      </c>
      <c r="AK14" s="34"/>
      <c r="AM14" s="13" t="str">
        <f t="shared" si="1"/>
        <v>.Light Industrial.Manufacturing.Wood Productswood products</v>
      </c>
      <c r="AN14" s="6"/>
      <c r="AO14" s="9"/>
    </row>
    <row r="15" spans="1:41" x14ac:dyDescent="0.3">
      <c r="B15" s="41"/>
      <c r="C15" s="41"/>
      <c r="D15" s="41"/>
      <c r="E15" s="41"/>
      <c r="G15" s="39"/>
      <c r="H15" s="40"/>
      <c r="I15" s="39"/>
      <c r="J15" s="39"/>
      <c r="K15" s="39"/>
      <c r="L15" s="24"/>
      <c r="M15" s="27"/>
      <c r="N15" s="45"/>
      <c r="O15" s="27"/>
      <c r="P15" s="27"/>
      <c r="Q15" s="27"/>
      <c r="R15" s="27"/>
      <c r="S15" s="45"/>
      <c r="T15" s="45"/>
      <c r="U15" s="45"/>
      <c r="V15" s="45"/>
      <c r="W15" s="45"/>
      <c r="X15" s="45"/>
      <c r="Y15" s="45"/>
      <c r="Z15" s="45"/>
      <c r="AA15" s="45"/>
      <c r="AB15" s="45"/>
      <c r="AC15" s="45"/>
      <c r="AD15" s="45"/>
      <c r="AE15" s="45"/>
      <c r="AF15" s="45"/>
      <c r="AG15" s="45"/>
      <c r="AH15" s="34"/>
      <c r="AI15" s="34"/>
      <c r="AJ15" s="34"/>
      <c r="AK15" s="34"/>
      <c r="AM15" s="13" t="str">
        <f t="shared" si="1"/>
        <v/>
      </c>
      <c r="AN15" s="6"/>
      <c r="AO15" s="9"/>
    </row>
    <row r="16" spans="1:41" x14ac:dyDescent="0.3">
      <c r="A16" t="s">
        <v>47</v>
      </c>
      <c r="B16" s="41"/>
      <c r="C16" s="41"/>
      <c r="D16" s="41"/>
      <c r="E16" s="41"/>
      <c r="G16" s="39"/>
      <c r="H16" s="40"/>
      <c r="I16" s="39"/>
      <c r="J16" s="39"/>
      <c r="K16" s="39"/>
      <c r="L16" s="24"/>
      <c r="M16" s="27" t="s">
        <v>39</v>
      </c>
      <c r="N16" s="45">
        <v>0.35</v>
      </c>
      <c r="O16" s="27">
        <v>10</v>
      </c>
      <c r="P16" s="27"/>
      <c r="Q16" s="27"/>
      <c r="R16" s="27"/>
      <c r="S16" s="45"/>
      <c r="T16" s="45"/>
      <c r="U16" s="45"/>
      <c r="V16" s="45"/>
      <c r="W16" s="45"/>
      <c r="X16" s="45"/>
      <c r="Y16" s="45"/>
      <c r="Z16" s="45"/>
      <c r="AA16" s="45"/>
      <c r="AB16" s="45"/>
      <c r="AC16" s="45"/>
      <c r="AD16" s="45"/>
      <c r="AE16" s="45"/>
      <c r="AF16" s="45"/>
      <c r="AG16" s="45"/>
      <c r="AH16" s="34"/>
      <c r="AI16" s="34"/>
      <c r="AJ16" s="34"/>
      <c r="AK16" s="34"/>
      <c r="AM16" s="13" t="str">
        <f t="shared" si="1"/>
        <v>.Light Industrial.Manufacturing.Furniture Printing and Machinery</v>
      </c>
      <c r="AN16" s="6"/>
      <c r="AO16" s="9"/>
    </row>
    <row r="17" spans="1:41" x14ac:dyDescent="0.3">
      <c r="A17" t="s">
        <v>47</v>
      </c>
      <c r="B17" s="41"/>
      <c r="C17" s="41"/>
      <c r="D17" s="41"/>
      <c r="E17" s="41"/>
      <c r="F17" s="10" t="s">
        <v>48</v>
      </c>
      <c r="G17" s="39"/>
      <c r="H17" s="40"/>
      <c r="I17" s="39"/>
      <c r="J17" s="39"/>
      <c r="K17" s="39" t="s">
        <v>38</v>
      </c>
      <c r="L17" s="24"/>
      <c r="M17" s="27" t="s">
        <v>39</v>
      </c>
      <c r="N17" s="45"/>
      <c r="O17" s="27"/>
      <c r="P17" s="27">
        <v>2000</v>
      </c>
      <c r="Q17" s="27">
        <v>2101</v>
      </c>
      <c r="R17" s="27">
        <v>35</v>
      </c>
      <c r="S17" s="45">
        <v>1</v>
      </c>
      <c r="T17" s="45">
        <v>1</v>
      </c>
      <c r="U17" s="45">
        <v>1</v>
      </c>
      <c r="V17" s="45">
        <v>1</v>
      </c>
      <c r="W17" s="45">
        <v>1</v>
      </c>
      <c r="X17" s="45">
        <v>1</v>
      </c>
      <c r="Y17" s="45"/>
      <c r="Z17" s="45"/>
      <c r="AA17" s="45"/>
      <c r="AB17" s="45"/>
      <c r="AC17" s="45"/>
      <c r="AD17" s="45"/>
      <c r="AE17" s="45"/>
      <c r="AF17" s="45">
        <v>1</v>
      </c>
      <c r="AG17" s="45"/>
      <c r="AH17" s="34">
        <v>1</v>
      </c>
      <c r="AI17" s="34">
        <v>1.33893406039857</v>
      </c>
      <c r="AJ17" s="34">
        <v>0.189285695291356</v>
      </c>
      <c r="AK17" s="34"/>
      <c r="AM17" s="13" t="str">
        <f t="shared" si="1"/>
        <v>.Light Industrial.Manufacturing.Furniture Printing and Machineryfurniture printing and machinery</v>
      </c>
      <c r="AN17" s="6"/>
      <c r="AO17" s="6"/>
    </row>
    <row r="18" spans="1:41" x14ac:dyDescent="0.3">
      <c r="B18" s="41"/>
      <c r="C18" s="41"/>
      <c r="D18" s="41"/>
      <c r="E18" s="41"/>
      <c r="G18" s="39"/>
      <c r="H18" s="40"/>
      <c r="I18" s="39"/>
      <c r="J18" s="39"/>
      <c r="K18" s="39"/>
      <c r="L18" s="24"/>
      <c r="M18" s="27"/>
      <c r="N18" s="45"/>
      <c r="O18" s="27"/>
      <c r="P18" s="27"/>
      <c r="Q18" s="27"/>
      <c r="R18" s="27"/>
      <c r="S18" s="45"/>
      <c r="T18" s="45"/>
      <c r="U18" s="45"/>
      <c r="V18" s="45"/>
      <c r="W18" s="45"/>
      <c r="X18" s="45"/>
      <c r="Y18" s="45"/>
      <c r="Z18" s="45"/>
      <c r="AA18" s="45"/>
      <c r="AB18" s="45"/>
      <c r="AC18" s="45"/>
      <c r="AD18" s="45"/>
      <c r="AE18" s="45"/>
      <c r="AF18" s="45"/>
      <c r="AG18" s="45"/>
      <c r="AH18" s="34"/>
      <c r="AI18" s="34"/>
      <c r="AJ18" s="34"/>
      <c r="AK18" s="34"/>
      <c r="AM18" s="13" t="str">
        <f t="shared" si="1"/>
        <v/>
      </c>
      <c r="AN18" s="6"/>
      <c r="AO18" s="6"/>
    </row>
    <row r="19" spans="1:41" x14ac:dyDescent="0.3">
      <c r="A19" t="s">
        <v>49</v>
      </c>
      <c r="B19" s="41"/>
      <c r="C19" s="41"/>
      <c r="D19" s="41"/>
      <c r="E19" s="41"/>
      <c r="G19" s="39"/>
      <c r="H19" s="40"/>
      <c r="I19" s="39"/>
      <c r="J19" s="39"/>
      <c r="K19" s="39"/>
      <c r="L19" s="24"/>
      <c r="M19" s="27" t="s">
        <v>39</v>
      </c>
      <c r="N19" s="45">
        <v>0.35</v>
      </c>
      <c r="O19" s="27">
        <v>10</v>
      </c>
      <c r="P19" s="27"/>
      <c r="Q19" s="27"/>
      <c r="R19" s="27"/>
      <c r="S19" s="45"/>
      <c r="T19" s="45"/>
      <c r="U19" s="45"/>
      <c r="V19" s="45"/>
      <c r="W19" s="45"/>
      <c r="X19" s="45"/>
      <c r="Y19" s="45"/>
      <c r="Z19" s="45"/>
      <c r="AA19" s="45"/>
      <c r="AB19" s="45"/>
      <c r="AC19" s="45"/>
      <c r="AD19" s="45"/>
      <c r="AE19" s="45"/>
      <c r="AF19" s="45"/>
      <c r="AG19" s="45"/>
      <c r="AH19" s="34"/>
      <c r="AI19" s="34"/>
      <c r="AJ19" s="34"/>
      <c r="AK19" s="34"/>
      <c r="AM19" s="13" t="str">
        <f t="shared" si="1"/>
        <v>.Light Industrial.Manufacturing.Transportation Equipment</v>
      </c>
      <c r="AN19" s="6"/>
      <c r="AO19" s="6"/>
    </row>
    <row r="20" spans="1:41" x14ac:dyDescent="0.3">
      <c r="A20" t="s">
        <v>49</v>
      </c>
      <c r="B20" s="41"/>
      <c r="C20" s="41"/>
      <c r="D20" s="41"/>
      <c r="E20" s="41"/>
      <c r="F20" s="10" t="s">
        <v>50</v>
      </c>
      <c r="G20" s="39"/>
      <c r="H20" s="40"/>
      <c r="I20" s="39"/>
      <c r="J20" s="39"/>
      <c r="K20" s="39" t="s">
        <v>38</v>
      </c>
      <c r="L20" s="24"/>
      <c r="M20" s="27" t="s">
        <v>39</v>
      </c>
      <c r="N20" s="45"/>
      <c r="O20" s="27"/>
      <c r="P20" s="27">
        <v>2000</v>
      </c>
      <c r="Q20" s="27">
        <v>2101</v>
      </c>
      <c r="R20" s="27">
        <v>35</v>
      </c>
      <c r="S20" s="45">
        <v>1</v>
      </c>
      <c r="T20" s="45">
        <v>1</v>
      </c>
      <c r="U20" s="45">
        <v>1</v>
      </c>
      <c r="V20" s="45">
        <v>1</v>
      </c>
      <c r="W20" s="45">
        <v>1</v>
      </c>
      <c r="X20" s="45">
        <v>1</v>
      </c>
      <c r="Y20" s="45"/>
      <c r="Z20" s="45"/>
      <c r="AA20" s="45"/>
      <c r="AB20" s="45"/>
      <c r="AC20" s="45"/>
      <c r="AD20" s="45"/>
      <c r="AE20" s="45"/>
      <c r="AF20" s="45">
        <v>1</v>
      </c>
      <c r="AG20" s="45"/>
      <c r="AH20" s="34">
        <v>1</v>
      </c>
      <c r="AI20" s="34">
        <v>2.2079626514901398</v>
      </c>
      <c r="AJ20" s="34">
        <v>0.28009379100937298</v>
      </c>
      <c r="AK20" s="34"/>
      <c r="AM20" s="13" t="str">
        <f t="shared" si="1"/>
        <v>.Light Industrial.Manufacturing.Transportation Equipmenttransportation products</v>
      </c>
      <c r="AN20" s="6"/>
      <c r="AO20" s="9"/>
    </row>
    <row r="21" spans="1:41" x14ac:dyDescent="0.3">
      <c r="B21" s="41"/>
      <c r="C21" s="41"/>
      <c r="D21" s="41"/>
      <c r="E21" s="41"/>
      <c r="G21" s="39"/>
      <c r="H21" s="40"/>
      <c r="I21" s="39"/>
      <c r="J21" s="39"/>
      <c r="K21" s="39"/>
      <c r="L21" s="24"/>
      <c r="M21" s="27"/>
      <c r="N21" s="45"/>
      <c r="O21" s="27"/>
      <c r="P21" s="27"/>
      <c r="Q21" s="27"/>
      <c r="R21" s="27"/>
      <c r="S21" s="45"/>
      <c r="T21" s="45"/>
      <c r="U21" s="45"/>
      <c r="V21" s="45"/>
      <c r="W21" s="45"/>
      <c r="X21" s="45"/>
      <c r="Y21" s="45"/>
      <c r="Z21" s="45"/>
      <c r="AA21" s="45"/>
      <c r="AB21" s="45"/>
      <c r="AC21" s="45"/>
      <c r="AD21" s="45"/>
      <c r="AE21" s="45"/>
      <c r="AF21" s="45"/>
      <c r="AG21" s="45"/>
      <c r="AH21" s="34"/>
      <c r="AI21" s="34"/>
      <c r="AJ21" s="34"/>
      <c r="AK21" s="34"/>
      <c r="AM21" s="13" t="str">
        <f t="shared" si="1"/>
        <v/>
      </c>
      <c r="AN21" s="6"/>
      <c r="AO21" s="9"/>
    </row>
    <row r="22" spans="1:41" x14ac:dyDescent="0.3">
      <c r="A22" s="50" t="s">
        <v>51</v>
      </c>
      <c r="B22" s="41"/>
      <c r="C22" s="41"/>
      <c r="D22" s="41"/>
      <c r="E22" s="41"/>
      <c r="G22" s="39"/>
      <c r="H22" s="40"/>
      <c r="I22" s="39"/>
      <c r="J22" s="39"/>
      <c r="K22" s="39"/>
      <c r="L22" s="24"/>
      <c r="M22" s="27" t="s">
        <v>39</v>
      </c>
      <c r="N22" s="45">
        <v>0.35</v>
      </c>
      <c r="O22" s="27">
        <v>10</v>
      </c>
      <c r="P22" s="27"/>
      <c r="Q22" s="27"/>
      <c r="R22" s="27"/>
      <c r="S22" s="45"/>
      <c r="T22" s="45"/>
      <c r="U22" s="45"/>
      <c r="V22" s="45"/>
      <c r="W22" s="45"/>
      <c r="X22" s="45"/>
      <c r="Y22" s="45"/>
      <c r="Z22" s="45"/>
      <c r="AA22" s="45"/>
      <c r="AB22" s="45"/>
      <c r="AC22" s="45"/>
      <c r="AD22" s="45"/>
      <c r="AE22" s="45"/>
      <c r="AF22" s="45"/>
      <c r="AG22" s="45"/>
      <c r="AH22" s="34"/>
      <c r="AI22" s="34"/>
      <c r="AJ22" s="34"/>
      <c r="AK22" s="34"/>
      <c r="AM22" s="13" t="str">
        <f t="shared" si="1"/>
        <v>.Light Industrial.Manufacturing.Electronics and Other</v>
      </c>
      <c r="AN22" s="6"/>
      <c r="AO22" s="9"/>
    </row>
    <row r="23" spans="1:41" x14ac:dyDescent="0.3">
      <c r="A23" t="s">
        <v>51</v>
      </c>
      <c r="B23" s="41"/>
      <c r="C23" s="41"/>
      <c r="D23" s="41"/>
      <c r="E23" s="41"/>
      <c r="F23" s="10" t="s">
        <v>52</v>
      </c>
      <c r="G23" s="39"/>
      <c r="H23" s="40"/>
      <c r="I23" s="39"/>
      <c r="J23" s="39"/>
      <c r="K23" s="39" t="s">
        <v>38</v>
      </c>
      <c r="L23" s="24"/>
      <c r="M23" s="27" t="s">
        <v>39</v>
      </c>
      <c r="N23" s="45"/>
      <c r="O23" s="27"/>
      <c r="P23" s="27">
        <v>2000</v>
      </c>
      <c r="Q23" s="27">
        <v>2101</v>
      </c>
      <c r="R23" s="27">
        <v>35</v>
      </c>
      <c r="S23" s="45">
        <v>1</v>
      </c>
      <c r="T23" s="45">
        <v>1</v>
      </c>
      <c r="U23" s="45">
        <v>1</v>
      </c>
      <c r="V23" s="45">
        <v>1</v>
      </c>
      <c r="W23" s="45">
        <v>1</v>
      </c>
      <c r="X23" s="45">
        <v>1</v>
      </c>
      <c r="Y23" s="45"/>
      <c r="Z23" s="45"/>
      <c r="AA23" s="45"/>
      <c r="AB23" s="45"/>
      <c r="AC23" s="45"/>
      <c r="AD23" s="45"/>
      <c r="AE23" s="45"/>
      <c r="AF23" s="45">
        <v>1</v>
      </c>
      <c r="AG23" s="45"/>
      <c r="AH23" s="34">
        <v>1</v>
      </c>
      <c r="AI23" s="34">
        <v>0.18279340172823799</v>
      </c>
      <c r="AJ23" s="34">
        <v>2.5389187909132201E-2</v>
      </c>
      <c r="AK23" s="34"/>
      <c r="AM23" s="13" t="str">
        <f t="shared" si="1"/>
        <v>.Light Industrial.Manufacturing.Electronics and Otherelectronics and other products</v>
      </c>
      <c r="AN23" s="6"/>
      <c r="AO23" s="6"/>
    </row>
    <row r="24" spans="1:41" x14ac:dyDescent="0.3">
      <c r="B24" s="41"/>
      <c r="C24" s="41"/>
      <c r="D24" s="41"/>
      <c r="E24" s="41"/>
      <c r="G24" s="39"/>
      <c r="H24" s="40"/>
      <c r="I24" s="39"/>
      <c r="J24" s="39"/>
      <c r="K24" s="39"/>
      <c r="L24" s="24"/>
      <c r="M24" s="27"/>
      <c r="N24" s="45"/>
      <c r="O24" s="27"/>
      <c r="P24" s="27"/>
      <c r="Q24" s="27"/>
      <c r="R24" s="27"/>
      <c r="S24" s="45"/>
      <c r="T24" s="45"/>
      <c r="U24" s="45"/>
      <c r="V24" s="45"/>
      <c r="W24" s="45"/>
      <c r="X24" s="45"/>
      <c r="Y24" s="45"/>
      <c r="Z24" s="45"/>
      <c r="AA24" s="45"/>
      <c r="AB24" s="45"/>
      <c r="AC24" s="45"/>
      <c r="AD24" s="45"/>
      <c r="AE24" s="45"/>
      <c r="AF24" s="45"/>
      <c r="AG24" s="45"/>
      <c r="AH24" s="34"/>
      <c r="AI24" s="34"/>
      <c r="AJ24" s="34"/>
      <c r="AK24" s="34"/>
      <c r="AM24" s="13" t="str">
        <f t="shared" si="1"/>
        <v/>
      </c>
      <c r="AN24" s="6"/>
      <c r="AO24" s="6"/>
    </row>
    <row r="25" spans="1:41" x14ac:dyDescent="0.3">
      <c r="A25" t="s">
        <v>53</v>
      </c>
      <c r="B25" s="41"/>
      <c r="C25" s="41"/>
      <c r="D25" s="41"/>
      <c r="E25" s="41"/>
      <c r="G25" s="39"/>
      <c r="H25" s="40"/>
      <c r="I25" s="39"/>
      <c r="J25" s="39"/>
      <c r="K25" s="39"/>
      <c r="L25" s="24"/>
      <c r="M25" s="27" t="s">
        <v>54</v>
      </c>
      <c r="N25" s="45">
        <v>0.4</v>
      </c>
      <c r="O25" s="27">
        <v>10</v>
      </c>
      <c r="P25" s="27"/>
      <c r="Q25" s="27"/>
      <c r="R25" s="27"/>
      <c r="S25" s="45"/>
      <c r="T25" s="45"/>
      <c r="U25" s="45"/>
      <c r="V25" s="45"/>
      <c r="W25" s="45"/>
      <c r="X25" s="45"/>
      <c r="Y25" s="45"/>
      <c r="Z25" s="45"/>
      <c r="AA25" s="45"/>
      <c r="AB25" s="45"/>
      <c r="AC25" s="45"/>
      <c r="AD25" s="45"/>
      <c r="AE25" s="45"/>
      <c r="AF25" s="45"/>
      <c r="AG25" s="45"/>
      <c r="AH25" s="34"/>
      <c r="AI25" s="34"/>
      <c r="AJ25" s="34"/>
      <c r="AK25" s="34"/>
      <c r="AM25" s="13" t="str">
        <f t="shared" si="1"/>
        <v>.Light Industrial.Steam</v>
      </c>
      <c r="AN25" s="6"/>
      <c r="AO25" s="6"/>
    </row>
    <row r="26" spans="1:41" x14ac:dyDescent="0.3">
      <c r="A26" t="s">
        <v>53</v>
      </c>
      <c r="B26" s="41"/>
      <c r="C26" s="41"/>
      <c r="D26" s="41"/>
      <c r="E26" s="41"/>
      <c r="F26" s="10" t="s">
        <v>55</v>
      </c>
      <c r="G26" s="39"/>
      <c r="H26" s="40"/>
      <c r="I26" s="39"/>
      <c r="J26" s="39"/>
      <c r="K26" s="39" t="s">
        <v>38</v>
      </c>
      <c r="L26" s="24"/>
      <c r="M26" s="27" t="s">
        <v>54</v>
      </c>
      <c r="N26" s="45"/>
      <c r="O26" s="27"/>
      <c r="P26" s="27">
        <v>1930</v>
      </c>
      <c r="Q26" s="27">
        <v>2101</v>
      </c>
      <c r="R26" s="27">
        <v>30</v>
      </c>
      <c r="S26" s="45">
        <v>0.14050000000000001</v>
      </c>
      <c r="T26" s="45">
        <v>0.96426999999999996</v>
      </c>
      <c r="U26" s="45">
        <v>0.35220000000000001</v>
      </c>
      <c r="V26" s="45">
        <v>0.93600000000000005</v>
      </c>
      <c r="W26" s="45">
        <v>0.33214199999999999</v>
      </c>
      <c r="X26" s="45">
        <v>0.74099999999999999</v>
      </c>
      <c r="Y26" s="45"/>
      <c r="Z26" s="45"/>
      <c r="AA26" s="45"/>
      <c r="AB26" s="45"/>
      <c r="AC26" s="45"/>
      <c r="AD26" s="45"/>
      <c r="AE26" s="45"/>
      <c r="AF26" s="45">
        <v>8.7999999999999995E-2</v>
      </c>
      <c r="AG26" s="45"/>
      <c r="AH26" s="34">
        <v>482500</v>
      </c>
      <c r="AI26" s="34">
        <v>4169406.5050651198</v>
      </c>
      <c r="AJ26" s="34">
        <v>166776.260202604</v>
      </c>
      <c r="AK26" s="34"/>
      <c r="AM26" s="13" t="str">
        <f t="shared" si="1"/>
        <v>.Light Industrial.SteamNG</v>
      </c>
      <c r="AN26" s="6"/>
      <c r="AO26" s="9"/>
    </row>
    <row r="27" spans="1:41" x14ac:dyDescent="0.3">
      <c r="A27" t="s">
        <v>53</v>
      </c>
      <c r="B27" s="41"/>
      <c r="C27" s="41"/>
      <c r="D27" s="41"/>
      <c r="E27" s="41"/>
      <c r="F27" s="10" t="s">
        <v>56</v>
      </c>
      <c r="G27" s="39"/>
      <c r="H27" s="40"/>
      <c r="I27" s="39"/>
      <c r="J27" s="39"/>
      <c r="K27" s="39" t="s">
        <v>38</v>
      </c>
      <c r="L27" s="24"/>
      <c r="M27" s="27" t="s">
        <v>54</v>
      </c>
      <c r="N27" s="45"/>
      <c r="O27" s="27"/>
      <c r="P27" s="27">
        <v>1930</v>
      </c>
      <c r="Q27" s="27">
        <v>2101</v>
      </c>
      <c r="R27" s="27">
        <v>30</v>
      </c>
      <c r="S27" s="45"/>
      <c r="T27" s="45"/>
      <c r="U27" s="45"/>
      <c r="V27" s="45"/>
      <c r="W27" s="45"/>
      <c r="X27" s="45"/>
      <c r="Y27" s="45"/>
      <c r="Z27" s="45"/>
      <c r="AA27" s="45"/>
      <c r="AB27" s="45"/>
      <c r="AC27" s="45"/>
      <c r="AD27" s="45"/>
      <c r="AE27" s="45"/>
      <c r="AF27" s="45"/>
      <c r="AG27" s="45"/>
      <c r="AH27" s="34">
        <v>482500</v>
      </c>
      <c r="AI27" s="34">
        <v>5003287.8060781397</v>
      </c>
      <c r="AJ27" s="34">
        <v>200131.512243126</v>
      </c>
      <c r="AK27" s="34"/>
      <c r="AM27" s="13" t="str">
        <f t="shared" si="1"/>
        <v>.Light Industrial.SteamNG HR</v>
      </c>
      <c r="AN27" s="6"/>
      <c r="AO27" s="9"/>
    </row>
    <row r="28" spans="1:41" x14ac:dyDescent="0.3">
      <c r="A28" t="s">
        <v>53</v>
      </c>
      <c r="B28" s="41"/>
      <c r="C28" s="41"/>
      <c r="D28" s="41"/>
      <c r="E28" s="41"/>
      <c r="F28" s="10" t="s">
        <v>57</v>
      </c>
      <c r="G28" s="39"/>
      <c r="H28" s="40"/>
      <c r="I28" s="39"/>
      <c r="J28" s="39"/>
      <c r="K28" s="39" t="s">
        <v>38</v>
      </c>
      <c r="L28" s="24"/>
      <c r="M28" s="27" t="s">
        <v>54</v>
      </c>
      <c r="N28" s="45"/>
      <c r="O28" s="27"/>
      <c r="P28" s="27">
        <v>1930</v>
      </c>
      <c r="Q28" s="27">
        <v>2101</v>
      </c>
      <c r="R28" s="27">
        <v>30</v>
      </c>
      <c r="S28" s="45"/>
      <c r="T28" s="45">
        <v>1.485E-2</v>
      </c>
      <c r="U28" s="45">
        <v>0.17699999999999999</v>
      </c>
      <c r="V28" s="45">
        <v>1.9E-2</v>
      </c>
      <c r="W28" s="45">
        <v>0.107904</v>
      </c>
      <c r="X28" s="45">
        <v>1.4999999999999999E-2</v>
      </c>
      <c r="Y28" s="45"/>
      <c r="Z28" s="45"/>
      <c r="AA28" s="45"/>
      <c r="AB28" s="45"/>
      <c r="AC28" s="45"/>
      <c r="AD28" s="45"/>
      <c r="AE28" s="45"/>
      <c r="AF28" s="45">
        <v>2.1999999999999999E-2</v>
      </c>
      <c r="AG28" s="45"/>
      <c r="AH28" s="34">
        <v>482500</v>
      </c>
      <c r="AI28" s="34">
        <v>12508219.5151954</v>
      </c>
      <c r="AJ28" s="34">
        <v>500328.78060781403</v>
      </c>
      <c r="AK28" s="34"/>
      <c r="AM28" s="13" t="str">
        <f t="shared" si="1"/>
        <v>.Light Industrial.SteamCoal</v>
      </c>
      <c r="AN28" s="6"/>
      <c r="AO28" s="6"/>
    </row>
    <row r="29" spans="1:41" x14ac:dyDescent="0.3">
      <c r="A29" s="10" t="s">
        <v>53</v>
      </c>
      <c r="B29" s="41"/>
      <c r="C29" s="41"/>
      <c r="D29" s="41"/>
      <c r="E29" s="41"/>
      <c r="F29" s="10" t="s">
        <v>58</v>
      </c>
      <c r="G29" s="39"/>
      <c r="H29" s="40"/>
      <c r="I29" s="39"/>
      <c r="J29" s="39"/>
      <c r="K29" s="39" t="s">
        <v>38</v>
      </c>
      <c r="L29" s="24"/>
      <c r="M29" s="27" t="s">
        <v>54</v>
      </c>
      <c r="N29" s="45"/>
      <c r="O29" s="27"/>
      <c r="P29" s="27">
        <v>1930</v>
      </c>
      <c r="Q29" s="27">
        <v>2101</v>
      </c>
      <c r="R29" s="27">
        <v>30</v>
      </c>
      <c r="S29" s="45">
        <v>8.9920000000000014E-2</v>
      </c>
      <c r="T29" s="45">
        <v>1.089E-2</v>
      </c>
      <c r="U29" s="45">
        <v>7.0800000000000002E-2</v>
      </c>
      <c r="V29" s="45">
        <v>4.4999999999999998E-2</v>
      </c>
      <c r="W29" s="45">
        <v>0.12195400000000001</v>
      </c>
      <c r="X29" s="45">
        <v>0.24399999999999999</v>
      </c>
      <c r="Y29" s="45"/>
      <c r="Z29" s="45"/>
      <c r="AA29" s="45"/>
      <c r="AB29" s="45"/>
      <c r="AC29" s="45"/>
      <c r="AD29" s="45"/>
      <c r="AE29" s="45"/>
      <c r="AF29" s="45">
        <v>0.89</v>
      </c>
      <c r="AG29" s="45"/>
      <c r="AH29" s="34">
        <v>482500</v>
      </c>
      <c r="AI29" s="34">
        <v>4377876.8303183699</v>
      </c>
      <c r="AJ29" s="34">
        <v>175115.07321273501</v>
      </c>
      <c r="AK29" s="34"/>
      <c r="AM29" s="13" t="str">
        <f t="shared" si="1"/>
        <v>.Light Industrial.SteamFuel Oil</v>
      </c>
      <c r="AN29" s="6"/>
      <c r="AO29" s="9"/>
    </row>
    <row r="30" spans="1:41" x14ac:dyDescent="0.3">
      <c r="A30" t="s">
        <v>53</v>
      </c>
      <c r="B30" s="41"/>
      <c r="C30" s="41"/>
      <c r="D30" s="41"/>
      <c r="E30" s="41"/>
      <c r="F30" s="10" t="s">
        <v>59</v>
      </c>
      <c r="G30" s="39"/>
      <c r="H30" s="40"/>
      <c r="I30" s="39"/>
      <c r="J30" s="39"/>
      <c r="K30" s="39" t="s">
        <v>38</v>
      </c>
      <c r="L30" s="24"/>
      <c r="M30" s="27" t="s">
        <v>54</v>
      </c>
      <c r="N30" s="45"/>
      <c r="O30" s="27"/>
      <c r="P30" s="27">
        <v>1930</v>
      </c>
      <c r="Q30" s="27">
        <v>2101</v>
      </c>
      <c r="R30" s="27">
        <v>30</v>
      </c>
      <c r="S30" s="45"/>
      <c r="T30" s="45"/>
      <c r="U30" s="45"/>
      <c r="V30" s="45"/>
      <c r="W30" s="45"/>
      <c r="X30" s="45"/>
      <c r="Y30" s="45"/>
      <c r="Z30" s="45"/>
      <c r="AA30" s="45"/>
      <c r="AB30" s="45"/>
      <c r="AC30" s="45"/>
      <c r="AD30" s="45"/>
      <c r="AE30" s="45"/>
      <c r="AF30" s="45"/>
      <c r="AG30" s="45"/>
      <c r="AH30" s="34">
        <v>482500</v>
      </c>
      <c r="AI30" s="34">
        <v>4819833.5008529499</v>
      </c>
      <c r="AJ30" s="34">
        <v>192793.34003411801</v>
      </c>
      <c r="AK30" s="34"/>
      <c r="AM30" s="13" t="str">
        <f t="shared" si="1"/>
        <v>.Light Industrial.SteamElectric</v>
      </c>
      <c r="AN30" s="6"/>
      <c r="AO30" s="6"/>
    </row>
    <row r="31" spans="1:41" x14ac:dyDescent="0.3">
      <c r="A31" t="s">
        <v>53</v>
      </c>
      <c r="B31" s="41"/>
      <c r="C31" s="41"/>
      <c r="D31" s="41"/>
      <c r="E31" s="41"/>
      <c r="F31" s="10" t="s">
        <v>60</v>
      </c>
      <c r="G31" s="39"/>
      <c r="H31" s="40"/>
      <c r="I31" s="39"/>
      <c r="J31" s="39"/>
      <c r="K31" s="39" t="s">
        <v>38</v>
      </c>
      <c r="L31" s="24"/>
      <c r="M31" s="27" t="s">
        <v>54</v>
      </c>
      <c r="N31" s="45"/>
      <c r="O31" s="27"/>
      <c r="P31" s="27">
        <v>2020</v>
      </c>
      <c r="Q31" s="27">
        <v>2101</v>
      </c>
      <c r="R31" s="27">
        <v>30</v>
      </c>
      <c r="S31" s="45"/>
      <c r="T31" s="45"/>
      <c r="U31" s="45"/>
      <c r="V31" s="45"/>
      <c r="W31" s="45"/>
      <c r="X31" s="45"/>
      <c r="Y31" s="45"/>
      <c r="Z31" s="45"/>
      <c r="AA31" s="45"/>
      <c r="AB31" s="45"/>
      <c r="AC31" s="45"/>
      <c r="AD31" s="45"/>
      <c r="AE31" s="45"/>
      <c r="AF31" s="45"/>
      <c r="AG31" s="45"/>
      <c r="AH31" s="34">
        <v>482500</v>
      </c>
      <c r="AI31" s="34">
        <v>6254109.7575976802</v>
      </c>
      <c r="AJ31" s="34">
        <v>250164.390303906</v>
      </c>
      <c r="AK31" s="34"/>
      <c r="AM31" s="13" t="str">
        <f t="shared" si="1"/>
        <v>.Light Industrial.SteamHydrogen HR and reg burner</v>
      </c>
      <c r="AN31" s="6"/>
      <c r="AO31" s="9"/>
    </row>
    <row r="32" spans="1:41" x14ac:dyDescent="0.3">
      <c r="A32" t="s">
        <v>53</v>
      </c>
      <c r="B32" s="41"/>
      <c r="C32" s="41"/>
      <c r="D32" s="41"/>
      <c r="E32" s="41"/>
      <c r="F32" s="10" t="s">
        <v>61</v>
      </c>
      <c r="G32" s="39"/>
      <c r="H32" s="40"/>
      <c r="I32" s="39"/>
      <c r="J32" s="39"/>
      <c r="K32" s="39" t="s">
        <v>38</v>
      </c>
      <c r="L32" s="24"/>
      <c r="M32" s="27" t="s">
        <v>54</v>
      </c>
      <c r="N32" s="45"/>
      <c r="O32" s="27"/>
      <c r="P32" s="27">
        <v>1930</v>
      </c>
      <c r="Q32" s="27">
        <v>2101</v>
      </c>
      <c r="R32" s="27">
        <v>30</v>
      </c>
      <c r="S32" s="45">
        <v>0.33157999999999999</v>
      </c>
      <c r="T32" s="45"/>
      <c r="U32" s="45"/>
      <c r="V32" s="45"/>
      <c r="W32" s="45"/>
      <c r="X32" s="45"/>
      <c r="Y32" s="45"/>
      <c r="Z32" s="45"/>
      <c r="AA32" s="45"/>
      <c r="AB32" s="45"/>
      <c r="AC32" s="45"/>
      <c r="AD32" s="45"/>
      <c r="AE32" s="45"/>
      <c r="AF32" s="45"/>
      <c r="AG32" s="45"/>
      <c r="AH32" s="34">
        <v>1195000</v>
      </c>
      <c r="AI32" s="34">
        <v>30511020.107098602</v>
      </c>
      <c r="AJ32" s="34">
        <v>1220440.80428395</v>
      </c>
      <c r="AK32" s="34"/>
      <c r="AM32" s="13" t="str">
        <f t="shared" si="1"/>
        <v>.Light Industrial.SteamSolid Biomass</v>
      </c>
      <c r="AN32" s="6"/>
      <c r="AO32" s="6"/>
    </row>
    <row r="33" spans="1:41" x14ac:dyDescent="0.3">
      <c r="A33" t="s">
        <v>53</v>
      </c>
      <c r="B33" s="41"/>
      <c r="C33" s="41"/>
      <c r="D33" s="41"/>
      <c r="E33" s="41"/>
      <c r="F33" s="10" t="s">
        <v>62</v>
      </c>
      <c r="G33" s="39"/>
      <c r="H33" s="40"/>
      <c r="I33" s="39"/>
      <c r="J33" s="39"/>
      <c r="K33" s="39" t="s">
        <v>38</v>
      </c>
      <c r="L33" s="24"/>
      <c r="M33" s="27" t="s">
        <v>54</v>
      </c>
      <c r="N33" s="45"/>
      <c r="O33" s="27"/>
      <c r="P33" s="27">
        <v>1985</v>
      </c>
      <c r="Q33" s="27">
        <v>2101</v>
      </c>
      <c r="R33" s="27">
        <v>30</v>
      </c>
      <c r="S33" s="45"/>
      <c r="T33" s="45"/>
      <c r="U33" s="45">
        <v>8.0000000000000002E-3</v>
      </c>
      <c r="V33" s="45"/>
      <c r="W33" s="45"/>
      <c r="X33" s="45"/>
      <c r="Y33" s="45"/>
      <c r="Z33" s="45"/>
      <c r="AA33" s="45"/>
      <c r="AB33" s="45"/>
      <c r="AC33" s="45"/>
      <c r="AD33" s="45"/>
      <c r="AE33" s="45"/>
      <c r="AF33" s="45"/>
      <c r="AG33" s="45"/>
      <c r="AH33" s="34">
        <v>482500</v>
      </c>
      <c r="AI33" s="34">
        <v>11818366.6948829</v>
      </c>
      <c r="AJ33" s="34">
        <v>472734.66779531603</v>
      </c>
      <c r="AK33" s="34"/>
      <c r="AM33" s="13" t="str">
        <f t="shared" si="1"/>
        <v>.Light Industrial.SteamHFO steam turbine</v>
      </c>
      <c r="AN33" s="6"/>
      <c r="AO33" s="9"/>
    </row>
    <row r="34" spans="1:41" x14ac:dyDescent="0.3">
      <c r="A34" t="s">
        <v>53</v>
      </c>
      <c r="B34" s="41"/>
      <c r="C34" s="41"/>
      <c r="D34" s="41"/>
      <c r="E34" s="41"/>
      <c r="F34" s="10" t="s">
        <v>63</v>
      </c>
      <c r="G34" s="39"/>
      <c r="H34" s="40"/>
      <c r="I34" s="39"/>
      <c r="J34" s="39"/>
      <c r="K34" s="39" t="s">
        <v>38</v>
      </c>
      <c r="L34" s="24"/>
      <c r="M34" s="27" t="s">
        <v>54</v>
      </c>
      <c r="N34" s="45"/>
      <c r="O34" s="27"/>
      <c r="P34" s="27">
        <v>2000</v>
      </c>
      <c r="Q34" s="27">
        <v>2101</v>
      </c>
      <c r="R34" s="27">
        <v>30</v>
      </c>
      <c r="S34" s="45"/>
      <c r="T34" s="45"/>
      <c r="U34" s="45"/>
      <c r="V34" s="45"/>
      <c r="W34" s="45">
        <v>0.17957999999999999</v>
      </c>
      <c r="X34" s="45"/>
      <c r="Y34" s="45"/>
      <c r="Z34" s="45"/>
      <c r="AA34" s="45"/>
      <c r="AB34" s="45"/>
      <c r="AC34" s="45"/>
      <c r="AD34" s="45"/>
      <c r="AE34" s="45"/>
      <c r="AF34" s="45"/>
      <c r="AG34" s="45"/>
      <c r="AH34" s="34">
        <v>4686533</v>
      </c>
      <c r="AI34" s="34">
        <v>88785053.545482203</v>
      </c>
      <c r="AJ34" s="34">
        <v>8813319.6685651205</v>
      </c>
      <c r="AK34" s="34"/>
      <c r="AM34" s="13" t="str">
        <f t="shared" si="1"/>
        <v>.Light Industrial.SteamSCGT HRSG 40 MW High H:P ratio</v>
      </c>
      <c r="AN34" s="6"/>
      <c r="AO34" s="6"/>
    </row>
    <row r="35" spans="1:41" x14ac:dyDescent="0.3">
      <c r="A35" t="s">
        <v>53</v>
      </c>
      <c r="B35" s="41"/>
      <c r="C35" s="41"/>
      <c r="D35" s="41"/>
      <c r="E35" s="41"/>
      <c r="F35" s="10" t="s">
        <v>64</v>
      </c>
      <c r="G35" s="39"/>
      <c r="H35" s="40"/>
      <c r="I35" s="39"/>
      <c r="J35" s="39"/>
      <c r="K35" s="39" t="s">
        <v>38</v>
      </c>
      <c r="L35" s="24"/>
      <c r="M35" s="27" t="s">
        <v>54</v>
      </c>
      <c r="N35" s="45"/>
      <c r="O35" s="27"/>
      <c r="P35" s="27">
        <v>2000</v>
      </c>
      <c r="Q35" s="27">
        <v>2101</v>
      </c>
      <c r="R35" s="27">
        <v>30</v>
      </c>
      <c r="S35" s="45"/>
      <c r="T35" s="45"/>
      <c r="U35" s="45"/>
      <c r="V35" s="45"/>
      <c r="W35" s="45">
        <v>0.15767999999999999</v>
      </c>
      <c r="X35" s="45"/>
      <c r="Y35" s="45"/>
      <c r="Z35" s="45"/>
      <c r="AA35" s="45"/>
      <c r="AB35" s="45"/>
      <c r="AC35" s="45"/>
      <c r="AD35" s="45"/>
      <c r="AE35" s="45"/>
      <c r="AF35" s="45"/>
      <c r="AG35" s="45"/>
      <c r="AH35" s="34">
        <v>1171633</v>
      </c>
      <c r="AI35" s="34">
        <v>27530249.161389701</v>
      </c>
      <c r="AJ35" s="34">
        <v>2867259.8079717201</v>
      </c>
      <c r="AK35" s="34"/>
      <c r="AM35" s="13" t="str">
        <f t="shared" si="1"/>
        <v>.Light Industrial.SteamSCGT HRSG 10 MW High H:P ratio</v>
      </c>
      <c r="AN35" s="6"/>
      <c r="AO35" s="9"/>
    </row>
    <row r="36" spans="1:41" x14ac:dyDescent="0.3">
      <c r="A36" s="10" t="s">
        <v>53</v>
      </c>
      <c r="B36" s="41"/>
      <c r="C36" s="41"/>
      <c r="D36" s="41"/>
      <c r="E36" s="41"/>
      <c r="F36" s="10" t="s">
        <v>65</v>
      </c>
      <c r="G36" s="39"/>
      <c r="H36" s="40"/>
      <c r="I36" s="39"/>
      <c r="J36" s="39"/>
      <c r="K36" s="39" t="s">
        <v>38</v>
      </c>
      <c r="L36" s="24"/>
      <c r="M36" s="27" t="s">
        <v>54</v>
      </c>
      <c r="N36" s="45"/>
      <c r="O36" s="27"/>
      <c r="P36" s="27">
        <v>2000</v>
      </c>
      <c r="Q36" s="27">
        <v>2101</v>
      </c>
      <c r="R36" s="27">
        <v>30</v>
      </c>
      <c r="S36" s="45"/>
      <c r="T36" s="45"/>
      <c r="U36" s="45"/>
      <c r="V36" s="45"/>
      <c r="W36" s="45"/>
      <c r="X36" s="45"/>
      <c r="Y36" s="45"/>
      <c r="Z36" s="45"/>
      <c r="AA36" s="45"/>
      <c r="AB36" s="45"/>
      <c r="AC36" s="45"/>
      <c r="AD36" s="45"/>
      <c r="AE36" s="45"/>
      <c r="AF36" s="45"/>
      <c r="AG36" s="45"/>
      <c r="AH36" s="34">
        <v>1646179</v>
      </c>
      <c r="AI36" s="34">
        <v>88785053.545482203</v>
      </c>
      <c r="AJ36" s="34">
        <v>8813319.6685651205</v>
      </c>
      <c r="AK36" s="34"/>
      <c r="AM36" s="13" t="str">
        <f t="shared" si="1"/>
        <v>.Light Industrial.SteamSCGT HRSG 40 MW Low H:P ratio</v>
      </c>
      <c r="AN36" s="6"/>
      <c r="AO36" s="6"/>
    </row>
    <row r="37" spans="1:41" x14ac:dyDescent="0.3">
      <c r="A37" t="s">
        <v>53</v>
      </c>
      <c r="B37" s="41"/>
      <c r="C37" s="41"/>
      <c r="D37" s="41"/>
      <c r="E37" s="41"/>
      <c r="F37" s="10" t="s">
        <v>66</v>
      </c>
      <c r="G37" s="39"/>
      <c r="H37" s="40"/>
      <c r="I37" s="39"/>
      <c r="J37" s="39"/>
      <c r="K37" s="39" t="s">
        <v>38</v>
      </c>
      <c r="L37" s="24"/>
      <c r="M37" s="27" t="s">
        <v>54</v>
      </c>
      <c r="N37" s="45"/>
      <c r="O37" s="27"/>
      <c r="P37" s="27">
        <v>2000</v>
      </c>
      <c r="Q37" s="27">
        <v>2101</v>
      </c>
      <c r="R37" s="27">
        <v>30</v>
      </c>
      <c r="S37" s="45"/>
      <c r="T37" s="45"/>
      <c r="U37" s="45"/>
      <c r="V37" s="45"/>
      <c r="W37" s="45"/>
      <c r="X37" s="45"/>
      <c r="Y37" s="45"/>
      <c r="Z37" s="45"/>
      <c r="AA37" s="45"/>
      <c r="AB37" s="45"/>
      <c r="AC37" s="45"/>
      <c r="AD37" s="45"/>
      <c r="AE37" s="45"/>
      <c r="AF37" s="45"/>
      <c r="AG37" s="45"/>
      <c r="AH37" s="34">
        <v>411545</v>
      </c>
      <c r="AI37" s="34">
        <v>27530249.161389701</v>
      </c>
      <c r="AJ37" s="34">
        <v>2867259.8079717201</v>
      </c>
      <c r="AK37" s="34"/>
      <c r="AM37" s="13" t="str">
        <f t="shared" si="1"/>
        <v>.Light Industrial.SteamSCGT HRSG 10 MW Low H:P ratio</v>
      </c>
      <c r="AN37" s="6"/>
      <c r="AO37" s="9"/>
    </row>
    <row r="38" spans="1:41" x14ac:dyDescent="0.3">
      <c r="A38" t="s">
        <v>53</v>
      </c>
      <c r="B38" s="41"/>
      <c r="C38" s="41"/>
      <c r="D38" s="41"/>
      <c r="E38" s="41"/>
      <c r="F38" s="10" t="s">
        <v>67</v>
      </c>
      <c r="G38" s="39"/>
      <c r="H38" s="40"/>
      <c r="I38" s="39"/>
      <c r="J38" s="39"/>
      <c r="K38" s="39" t="s">
        <v>38</v>
      </c>
      <c r="L38" s="24"/>
      <c r="M38" s="27" t="s">
        <v>54</v>
      </c>
      <c r="N38" s="45"/>
      <c r="O38" s="27"/>
      <c r="P38" s="27">
        <v>2000</v>
      </c>
      <c r="Q38" s="27">
        <v>2101</v>
      </c>
      <c r="R38" s="27">
        <v>30</v>
      </c>
      <c r="S38" s="45"/>
      <c r="T38" s="45">
        <v>9.2300000000000004E-3</v>
      </c>
      <c r="U38" s="45">
        <v>0.39200000000000002</v>
      </c>
      <c r="V38" s="45"/>
      <c r="W38" s="45">
        <v>8.7600000000000011E-2</v>
      </c>
      <c r="X38" s="45"/>
      <c r="Y38" s="45"/>
      <c r="Z38" s="45"/>
      <c r="AA38" s="45"/>
      <c r="AB38" s="45"/>
      <c r="AC38" s="45"/>
      <c r="AD38" s="45"/>
      <c r="AE38" s="45"/>
      <c r="AF38" s="45"/>
      <c r="AG38" s="45"/>
      <c r="AH38" s="34">
        <v>5220611</v>
      </c>
      <c r="AI38" s="34">
        <v>60814852.2318689</v>
      </c>
      <c r="AJ38" s="34">
        <v>6781590.4088919498</v>
      </c>
      <c r="AK38" s="34"/>
      <c r="AM38" s="13" t="str">
        <f t="shared" si="1"/>
        <v>.Light Industrial.SteamBPST NG 30 MW</v>
      </c>
      <c r="AN38" s="6"/>
      <c r="AO38" s="6"/>
    </row>
    <row r="39" spans="1:41" x14ac:dyDescent="0.3">
      <c r="A39" t="s">
        <v>53</v>
      </c>
      <c r="B39" s="41"/>
      <c r="C39" s="41"/>
      <c r="D39" s="41"/>
      <c r="E39" s="41"/>
      <c r="F39" s="10" t="s">
        <v>68</v>
      </c>
      <c r="G39" s="39"/>
      <c r="H39" s="40"/>
      <c r="I39" s="39"/>
      <c r="J39" s="39"/>
      <c r="K39" s="39" t="s">
        <v>38</v>
      </c>
      <c r="L39" s="24"/>
      <c r="M39" s="27" t="s">
        <v>54</v>
      </c>
      <c r="N39" s="45"/>
      <c r="O39" s="27"/>
      <c r="P39" s="27">
        <v>2000</v>
      </c>
      <c r="Q39" s="27">
        <v>2101</v>
      </c>
      <c r="R39" s="27">
        <v>30</v>
      </c>
      <c r="S39" s="45">
        <v>0.438</v>
      </c>
      <c r="T39" s="45"/>
      <c r="U39" s="45"/>
      <c r="V39" s="45"/>
      <c r="W39" s="45"/>
      <c r="X39" s="45"/>
      <c r="Y39" s="45"/>
      <c r="Z39" s="45"/>
      <c r="AA39" s="45"/>
      <c r="AB39" s="45"/>
      <c r="AC39" s="45"/>
      <c r="AD39" s="45"/>
      <c r="AE39" s="45"/>
      <c r="AF39" s="45"/>
      <c r="AG39" s="45"/>
      <c r="AH39" s="34">
        <v>339239</v>
      </c>
      <c r="AI39" s="34">
        <v>10042284.069097901</v>
      </c>
      <c r="AJ39" s="34">
        <v>71954.060308177999</v>
      </c>
      <c r="AK39" s="34"/>
      <c r="AM39" s="13" t="str">
        <f t="shared" si="1"/>
        <v>.Light Industrial.SteamBPST Solid Biomass 30 MW</v>
      </c>
      <c r="AN39" s="6"/>
      <c r="AO39" s="9"/>
    </row>
    <row r="40" spans="1:41" x14ac:dyDescent="0.3">
      <c r="A40" t="s">
        <v>53</v>
      </c>
      <c r="B40" s="41"/>
      <c r="C40" s="41"/>
      <c r="D40" s="41"/>
      <c r="E40" s="41"/>
      <c r="F40" s="10" t="s">
        <v>69</v>
      </c>
      <c r="G40" s="39"/>
      <c r="H40" s="40"/>
      <c r="I40" s="39"/>
      <c r="J40" s="39"/>
      <c r="K40" s="39" t="s">
        <v>38</v>
      </c>
      <c r="L40" s="24"/>
      <c r="M40" s="27" t="s">
        <v>54</v>
      </c>
      <c r="N40" s="45"/>
      <c r="O40" s="27"/>
      <c r="P40" s="27">
        <v>2000</v>
      </c>
      <c r="Q40" s="27">
        <v>2101</v>
      </c>
      <c r="R40" s="27">
        <v>30</v>
      </c>
      <c r="S40" s="46"/>
      <c r="T40" s="45">
        <v>7.6999999999999996E-4</v>
      </c>
      <c r="U40" s="45"/>
      <c r="V40" s="46"/>
      <c r="W40" s="45">
        <v>1.3140000000000001E-2</v>
      </c>
      <c r="X40" s="45"/>
      <c r="Y40" s="46"/>
      <c r="Z40" s="46"/>
      <c r="AA40" s="46"/>
      <c r="AB40" s="46"/>
      <c r="AC40" s="46"/>
      <c r="AD40" s="46"/>
      <c r="AE40" s="46"/>
      <c r="AF40" s="46"/>
      <c r="AG40" s="46"/>
      <c r="AH40" s="34">
        <v>339239</v>
      </c>
      <c r="AI40" s="34">
        <v>10042284.069097901</v>
      </c>
      <c r="AJ40" s="34">
        <v>71954.060308177999</v>
      </c>
      <c r="AK40" s="34"/>
      <c r="AM40" s="13" t="str">
        <f t="shared" si="1"/>
        <v>.Light Industrial.SteamSpark Ignition Reciprocating engine NG 6MW</v>
      </c>
      <c r="AN40" s="6"/>
      <c r="AO40" s="9"/>
    </row>
    <row r="41" spans="1:41" x14ac:dyDescent="0.3">
      <c r="B41" s="41"/>
      <c r="C41" s="41"/>
      <c r="D41" s="41"/>
      <c r="E41" s="41"/>
      <c r="G41" s="39"/>
      <c r="H41" s="40"/>
      <c r="I41" s="39"/>
      <c r="J41" s="39"/>
      <c r="K41" s="39"/>
      <c r="L41" s="24"/>
      <c r="M41" s="27"/>
      <c r="N41" s="45"/>
      <c r="O41" s="27"/>
      <c r="P41" s="27"/>
      <c r="Q41" s="27"/>
      <c r="R41" s="27"/>
      <c r="S41" s="46"/>
      <c r="T41" s="46"/>
      <c r="U41" s="45"/>
      <c r="V41" s="46"/>
      <c r="W41" s="45"/>
      <c r="X41" s="45"/>
      <c r="Y41" s="46"/>
      <c r="Z41" s="46"/>
      <c r="AA41" s="46"/>
      <c r="AB41" s="46"/>
      <c r="AC41" s="46"/>
      <c r="AD41" s="46"/>
      <c r="AE41" s="46"/>
      <c r="AF41" s="46"/>
      <c r="AG41" s="46"/>
      <c r="AH41" s="34"/>
      <c r="AI41" s="34"/>
      <c r="AJ41" s="34"/>
      <c r="AK41" s="34"/>
      <c r="AM41" s="13" t="str">
        <f t="shared" si="1"/>
        <v/>
      </c>
      <c r="AN41" s="6"/>
      <c r="AO41" s="6"/>
    </row>
    <row r="42" spans="1:41" x14ac:dyDescent="0.3">
      <c r="A42" t="s">
        <v>70</v>
      </c>
      <c r="B42" s="41"/>
      <c r="C42" s="41"/>
      <c r="D42" s="41"/>
      <c r="E42" s="41"/>
      <c r="G42" s="39"/>
      <c r="H42" s="40"/>
      <c r="I42" s="39"/>
      <c r="J42" s="39"/>
      <c r="K42" s="39"/>
      <c r="L42" s="24"/>
      <c r="M42" s="27" t="s">
        <v>54</v>
      </c>
      <c r="N42" s="45">
        <v>0.4</v>
      </c>
      <c r="O42" s="27">
        <v>10</v>
      </c>
      <c r="P42" s="27"/>
      <c r="Q42" s="27"/>
      <c r="R42" s="27"/>
      <c r="S42" s="46"/>
      <c r="T42" s="46"/>
      <c r="U42" s="45"/>
      <c r="V42" s="46"/>
      <c r="W42" s="45"/>
      <c r="X42" s="45"/>
      <c r="Y42" s="46"/>
      <c r="Z42" s="46"/>
      <c r="AA42" s="46"/>
      <c r="AB42" s="46"/>
      <c r="AC42" s="46"/>
      <c r="AD42" s="46"/>
      <c r="AE42" s="46"/>
      <c r="AF42" s="46"/>
      <c r="AG42" s="46"/>
      <c r="AH42" s="34"/>
      <c r="AI42" s="34"/>
      <c r="AJ42" s="34"/>
      <c r="AK42" s="34"/>
      <c r="AM42" s="13" t="str">
        <f t="shared" si="1"/>
        <v>.Light Industrial.Water Heating</v>
      </c>
      <c r="AN42" s="6"/>
      <c r="AO42" s="6"/>
    </row>
    <row r="43" spans="1:41" x14ac:dyDescent="0.3">
      <c r="A43" t="s">
        <v>70</v>
      </c>
      <c r="B43" s="41"/>
      <c r="C43" s="41"/>
      <c r="D43" s="41"/>
      <c r="E43" s="41"/>
      <c r="F43" s="10" t="s">
        <v>71</v>
      </c>
      <c r="G43" s="39"/>
      <c r="H43" s="40"/>
      <c r="I43" s="39"/>
      <c r="J43" s="39"/>
      <c r="K43" s="39" t="s">
        <v>38</v>
      </c>
      <c r="L43" s="24"/>
      <c r="M43" s="27" t="s">
        <v>54</v>
      </c>
      <c r="N43" s="45"/>
      <c r="O43" s="27"/>
      <c r="P43" s="27">
        <v>1950</v>
      </c>
      <c r="Q43" s="27">
        <v>2101</v>
      </c>
      <c r="R43" s="27">
        <v>9</v>
      </c>
      <c r="S43" s="45">
        <v>0.6</v>
      </c>
      <c r="T43" s="45">
        <v>1</v>
      </c>
      <c r="U43" s="45">
        <v>1</v>
      </c>
      <c r="V43" s="45"/>
      <c r="W43" s="45">
        <v>1</v>
      </c>
      <c r="X43" s="45">
        <v>1</v>
      </c>
      <c r="Y43" s="45"/>
      <c r="Z43" s="45"/>
      <c r="AA43" s="45"/>
      <c r="AB43" s="45"/>
      <c r="AC43" s="45"/>
      <c r="AD43" s="45"/>
      <c r="AE43" s="45"/>
      <c r="AF43" s="45"/>
      <c r="AG43" s="45"/>
      <c r="AH43" s="34">
        <v>495.62571294549599</v>
      </c>
      <c r="AI43" s="34">
        <v>1783.20932068093</v>
      </c>
      <c r="AJ43" s="34">
        <v>17.832093206809301</v>
      </c>
      <c r="AK43" s="34"/>
      <c r="AM43" s="13" t="str">
        <f t="shared" si="1"/>
        <v>.Light Industrial.Water HeatingStd hot water NG</v>
      </c>
      <c r="AN43" s="6"/>
      <c r="AO43" s="6"/>
    </row>
    <row r="44" spans="1:41" x14ac:dyDescent="0.3">
      <c r="A44" t="s">
        <v>70</v>
      </c>
      <c r="B44" s="41"/>
      <c r="C44" s="41"/>
      <c r="D44" s="41"/>
      <c r="E44" s="41"/>
      <c r="F44" s="10" t="s">
        <v>72</v>
      </c>
      <c r="G44" s="39"/>
      <c r="H44" s="40"/>
      <c r="I44" s="39"/>
      <c r="J44" s="39"/>
      <c r="K44" s="39" t="s">
        <v>38</v>
      </c>
      <c r="L44" s="24"/>
      <c r="M44" s="27" t="s">
        <v>54</v>
      </c>
      <c r="N44" s="45"/>
      <c r="O44" s="27"/>
      <c r="P44" s="27">
        <v>1950</v>
      </c>
      <c r="Q44" s="27">
        <v>2101</v>
      </c>
      <c r="R44" s="27">
        <v>9</v>
      </c>
      <c r="S44" s="45"/>
      <c r="T44" s="45"/>
      <c r="U44" s="45"/>
      <c r="V44" s="45">
        <v>1</v>
      </c>
      <c r="W44" s="45"/>
      <c r="X44" s="45"/>
      <c r="Y44" s="45"/>
      <c r="Z44" s="45"/>
      <c r="AA44" s="45"/>
      <c r="AB44" s="45"/>
      <c r="AC44" s="45"/>
      <c r="AD44" s="45"/>
      <c r="AE44" s="45"/>
      <c r="AF44" s="45"/>
      <c r="AG44" s="45"/>
      <c r="AH44" s="34">
        <v>495.62571294549599</v>
      </c>
      <c r="AI44" s="34">
        <v>1783.20932068093</v>
      </c>
      <c r="AJ44" s="34">
        <v>17.832093206809301</v>
      </c>
      <c r="AK44" s="34"/>
      <c r="AM44" s="13" t="str">
        <f t="shared" si="1"/>
        <v>.Light Industrial.Water HeatingEff hot water NG</v>
      </c>
      <c r="AN44" s="6"/>
      <c r="AO44" s="9"/>
    </row>
    <row r="45" spans="1:41" x14ac:dyDescent="0.3">
      <c r="A45" t="s">
        <v>70</v>
      </c>
      <c r="B45" s="41"/>
      <c r="C45" s="41"/>
      <c r="D45" s="41"/>
      <c r="E45" s="41"/>
      <c r="F45" s="10" t="s">
        <v>73</v>
      </c>
      <c r="G45" s="39"/>
      <c r="H45" s="40"/>
      <c r="I45" s="39"/>
      <c r="J45" s="39"/>
      <c r="K45" s="39" t="s">
        <v>38</v>
      </c>
      <c r="L45" s="24"/>
      <c r="M45" s="27" t="s">
        <v>54</v>
      </c>
      <c r="N45" s="45"/>
      <c r="O45" s="27"/>
      <c r="P45" s="27">
        <v>1988</v>
      </c>
      <c r="Q45" s="27">
        <v>2101</v>
      </c>
      <c r="R45" s="27">
        <v>9</v>
      </c>
      <c r="S45" s="45"/>
      <c r="T45" s="45"/>
      <c r="U45" s="45"/>
      <c r="V45" s="45"/>
      <c r="W45" s="45"/>
      <c r="X45" s="45"/>
      <c r="Y45" s="45"/>
      <c r="Z45" s="45"/>
      <c r="AA45" s="45"/>
      <c r="AB45" s="45"/>
      <c r="AC45" s="45"/>
      <c r="AD45" s="45"/>
      <c r="AE45" s="45"/>
      <c r="AF45" s="45"/>
      <c r="AG45" s="45"/>
      <c r="AH45" s="34">
        <v>495.62571294549599</v>
      </c>
      <c r="AI45" s="34">
        <v>3120.6163111916298</v>
      </c>
      <c r="AJ45" s="34">
        <v>17.832093206809301</v>
      </c>
      <c r="AK45" s="47"/>
      <c r="AM45" s="13" t="str">
        <f t="shared" si="1"/>
        <v>.Light Industrial.Water HeatingHigh Eff hot water NG</v>
      </c>
      <c r="AN45" s="6"/>
      <c r="AO45" s="6"/>
    </row>
    <row r="46" spans="1:41" x14ac:dyDescent="0.3">
      <c r="A46" t="s">
        <v>70</v>
      </c>
      <c r="B46" s="41"/>
      <c r="C46" s="41"/>
      <c r="D46" s="41"/>
      <c r="E46" s="41"/>
      <c r="F46" s="10" t="s">
        <v>74</v>
      </c>
      <c r="G46" s="39"/>
      <c r="H46" s="40"/>
      <c r="I46" s="39"/>
      <c r="J46" s="39"/>
      <c r="K46" s="39" t="s">
        <v>38</v>
      </c>
      <c r="L46" s="24"/>
      <c r="M46" s="27" t="s">
        <v>54</v>
      </c>
      <c r="N46" s="45"/>
      <c r="O46" s="27"/>
      <c r="P46" s="27">
        <v>1950</v>
      </c>
      <c r="Q46" s="27">
        <v>2101</v>
      </c>
      <c r="R46" s="27">
        <v>9</v>
      </c>
      <c r="S46" s="45"/>
      <c r="T46" s="45"/>
      <c r="U46" s="45"/>
      <c r="V46" s="45"/>
      <c r="W46" s="45"/>
      <c r="X46" s="45"/>
      <c r="Y46" s="45"/>
      <c r="Z46" s="45"/>
      <c r="AA46" s="45"/>
      <c r="AB46" s="45"/>
      <c r="AC46" s="45"/>
      <c r="AD46" s="45"/>
      <c r="AE46" s="45"/>
      <c r="AF46" s="45">
        <v>1</v>
      </c>
      <c r="AG46" s="45"/>
      <c r="AH46" s="34">
        <v>495.62571294549599</v>
      </c>
      <c r="AI46" s="34">
        <v>1783.20932068093</v>
      </c>
      <c r="AJ46" s="34">
        <v>17.832093206809301</v>
      </c>
      <c r="AK46" s="47"/>
      <c r="AM46" s="13" t="str">
        <f t="shared" si="1"/>
        <v>.Light Industrial.Water HeatingStd hot water oil</v>
      </c>
      <c r="AN46" s="6"/>
      <c r="AO46" s="9"/>
    </row>
    <row r="47" spans="1:41" x14ac:dyDescent="0.3">
      <c r="A47" t="s">
        <v>70</v>
      </c>
      <c r="B47" s="41"/>
      <c r="C47" s="41"/>
      <c r="D47" s="41"/>
      <c r="E47" s="41"/>
      <c r="F47" s="10" t="s">
        <v>75</v>
      </c>
      <c r="G47" s="39"/>
      <c r="H47" s="40"/>
      <c r="I47" s="39"/>
      <c r="J47" s="39"/>
      <c r="K47" s="39" t="s">
        <v>38</v>
      </c>
      <c r="L47" s="24"/>
      <c r="M47" s="27" t="s">
        <v>54</v>
      </c>
      <c r="N47" s="45"/>
      <c r="O47" s="27"/>
      <c r="P47" s="27">
        <v>1950</v>
      </c>
      <c r="Q47" s="27">
        <v>2101</v>
      </c>
      <c r="R47" s="27">
        <v>9</v>
      </c>
      <c r="S47" s="45"/>
      <c r="T47" s="45"/>
      <c r="U47" s="45"/>
      <c r="V47" s="45"/>
      <c r="W47" s="45"/>
      <c r="X47" s="45"/>
      <c r="Y47" s="45"/>
      <c r="Z47" s="45"/>
      <c r="AA47" s="45"/>
      <c r="AB47" s="45"/>
      <c r="AC47" s="45"/>
      <c r="AD47" s="45"/>
      <c r="AE47" s="45"/>
      <c r="AF47" s="45"/>
      <c r="AG47" s="45"/>
      <c r="AH47" s="34">
        <v>495.62571294549599</v>
      </c>
      <c r="AI47" s="34">
        <v>1783.20932068093</v>
      </c>
      <c r="AJ47" s="34">
        <v>17.832093206809301</v>
      </c>
      <c r="AK47" s="47"/>
      <c r="AM47" s="13" t="str">
        <f t="shared" si="1"/>
        <v>.Light Industrial.Water HeatingEff hot water oil</v>
      </c>
      <c r="AN47" s="6"/>
      <c r="AO47" s="9"/>
    </row>
    <row r="48" spans="1:41" x14ac:dyDescent="0.3">
      <c r="A48" t="s">
        <v>70</v>
      </c>
      <c r="B48" s="41"/>
      <c r="C48" s="41"/>
      <c r="D48" s="41"/>
      <c r="E48" s="41"/>
      <c r="F48" s="10" t="s">
        <v>76</v>
      </c>
      <c r="G48" s="39"/>
      <c r="H48" s="40"/>
      <c r="I48" s="39"/>
      <c r="J48" s="39"/>
      <c r="K48" s="39" t="s">
        <v>38</v>
      </c>
      <c r="L48" s="24"/>
      <c r="M48" s="27" t="s">
        <v>54</v>
      </c>
      <c r="N48" s="45"/>
      <c r="O48" s="27"/>
      <c r="P48" s="27">
        <v>1988</v>
      </c>
      <c r="Q48" s="27">
        <v>2101</v>
      </c>
      <c r="R48" s="27">
        <v>9</v>
      </c>
      <c r="S48" s="45"/>
      <c r="T48" s="45"/>
      <c r="U48" s="45"/>
      <c r="V48" s="45"/>
      <c r="W48" s="45"/>
      <c r="X48" s="45"/>
      <c r="Y48" s="45"/>
      <c r="Z48" s="45"/>
      <c r="AA48" s="45"/>
      <c r="AB48" s="45"/>
      <c r="AC48" s="45"/>
      <c r="AD48" s="45"/>
      <c r="AE48" s="45"/>
      <c r="AF48" s="45"/>
      <c r="AG48" s="45"/>
      <c r="AH48" s="34">
        <v>495.62571294549599</v>
      </c>
      <c r="AI48" s="34">
        <v>3120.6163111916298</v>
      </c>
      <c r="AJ48" s="34">
        <v>17.832093206809301</v>
      </c>
      <c r="AK48" s="47"/>
      <c r="AM48" s="13" t="str">
        <f t="shared" si="1"/>
        <v>.Light Industrial.Water HeatingHigh eff hot water oil</v>
      </c>
      <c r="AN48" s="6"/>
      <c r="AO48" s="9"/>
    </row>
    <row r="49" spans="1:41" x14ac:dyDescent="0.3">
      <c r="A49" t="s">
        <v>70</v>
      </c>
      <c r="B49" s="41"/>
      <c r="C49" s="41"/>
      <c r="D49" s="41"/>
      <c r="E49" s="41"/>
      <c r="F49" s="10" t="s">
        <v>77</v>
      </c>
      <c r="G49" s="39"/>
      <c r="H49" s="40"/>
      <c r="I49" s="39"/>
      <c r="J49" s="39"/>
      <c r="K49" s="39" t="s">
        <v>38</v>
      </c>
      <c r="L49" s="24"/>
      <c r="M49" s="27" t="s">
        <v>54</v>
      </c>
      <c r="N49" s="45"/>
      <c r="O49" s="27"/>
      <c r="P49" s="27">
        <v>1950</v>
      </c>
      <c r="Q49" s="27">
        <v>2101</v>
      </c>
      <c r="R49" s="27">
        <v>9</v>
      </c>
      <c r="S49" s="45">
        <v>0.4</v>
      </c>
      <c r="T49" s="45"/>
      <c r="U49" s="45"/>
      <c r="V49" s="45"/>
      <c r="W49" s="45"/>
      <c r="X49" s="45"/>
      <c r="Y49" s="45"/>
      <c r="Z49" s="45"/>
      <c r="AA49" s="45"/>
      <c r="AB49" s="45"/>
      <c r="AC49" s="45"/>
      <c r="AD49" s="45"/>
      <c r="AE49" s="45"/>
      <c r="AF49" s="45"/>
      <c r="AG49" s="45"/>
      <c r="AH49" s="34">
        <v>495.62571294549599</v>
      </c>
      <c r="AI49" s="34">
        <v>1783.20932068093</v>
      </c>
      <c r="AJ49" s="34">
        <v>17.832093206809301</v>
      </c>
      <c r="AK49" s="47"/>
      <c r="AM49" s="13" t="str">
        <f t="shared" si="1"/>
        <v>.Light Industrial.Water HeatingStd hot water electric</v>
      </c>
      <c r="AN49" s="6"/>
      <c r="AO49" s="9"/>
    </row>
    <row r="50" spans="1:41" x14ac:dyDescent="0.3">
      <c r="A50" t="s">
        <v>70</v>
      </c>
      <c r="B50" s="41"/>
      <c r="C50" s="41"/>
      <c r="D50" s="41"/>
      <c r="E50" s="41"/>
      <c r="F50" s="10" t="s">
        <v>78</v>
      </c>
      <c r="G50" s="39"/>
      <c r="H50" s="40"/>
      <c r="I50" s="39"/>
      <c r="J50" s="39"/>
      <c r="K50" s="39" t="s">
        <v>38</v>
      </c>
      <c r="L50" s="24"/>
      <c r="M50" s="27" t="s">
        <v>54</v>
      </c>
      <c r="N50" s="45"/>
      <c r="O50" s="27"/>
      <c r="P50" s="27">
        <v>1950</v>
      </c>
      <c r="Q50" s="27">
        <v>2101</v>
      </c>
      <c r="R50" s="27">
        <v>9</v>
      </c>
      <c r="S50" s="45"/>
      <c r="T50" s="45"/>
      <c r="U50" s="45"/>
      <c r="V50" s="45"/>
      <c r="W50" s="45"/>
      <c r="X50" s="45"/>
      <c r="Y50" s="45"/>
      <c r="Z50" s="45"/>
      <c r="AA50" s="45"/>
      <c r="AB50" s="45"/>
      <c r="AC50" s="45"/>
      <c r="AD50" s="45"/>
      <c r="AE50" s="45"/>
      <c r="AF50" s="45"/>
      <c r="AG50" s="45"/>
      <c r="AH50" s="34">
        <v>495.62571294549599</v>
      </c>
      <c r="AI50" s="34">
        <v>1783.20932068093</v>
      </c>
      <c r="AJ50" s="34">
        <v>17.832093206809301</v>
      </c>
      <c r="AK50" s="34"/>
      <c r="AM50" s="13" t="str">
        <f t="shared" si="1"/>
        <v>.Light Industrial.Water HeatingEff hot water electric</v>
      </c>
      <c r="AN50" s="6"/>
      <c r="AO50" s="6"/>
    </row>
    <row r="51" spans="1:41" x14ac:dyDescent="0.3">
      <c r="A51" t="s">
        <v>70</v>
      </c>
      <c r="B51" s="41"/>
      <c r="C51" s="41"/>
      <c r="D51" s="41"/>
      <c r="E51" s="41"/>
      <c r="F51" s="10" t="s">
        <v>79</v>
      </c>
      <c r="G51" s="39"/>
      <c r="H51" s="40"/>
      <c r="I51" s="39"/>
      <c r="J51" s="39"/>
      <c r="K51" s="39" t="s">
        <v>38</v>
      </c>
      <c r="L51" s="24"/>
      <c r="M51" s="27" t="s">
        <v>54</v>
      </c>
      <c r="N51" s="45"/>
      <c r="O51" s="27"/>
      <c r="P51" s="27">
        <v>1950</v>
      </c>
      <c r="Q51" s="27">
        <v>2101</v>
      </c>
      <c r="R51" s="27">
        <v>9</v>
      </c>
      <c r="S51" s="45"/>
      <c r="T51" s="45"/>
      <c r="U51" s="45"/>
      <c r="V51" s="45"/>
      <c r="W51" s="45"/>
      <c r="X51" s="45"/>
      <c r="Y51" s="45"/>
      <c r="Z51" s="45"/>
      <c r="AA51" s="45"/>
      <c r="AB51" s="45"/>
      <c r="AC51" s="45"/>
      <c r="AD51" s="45"/>
      <c r="AE51" s="45"/>
      <c r="AF51" s="45"/>
      <c r="AG51" s="45"/>
      <c r="AH51" s="34">
        <v>495.62571294549599</v>
      </c>
      <c r="AI51" s="34">
        <v>3120.6163111916298</v>
      </c>
      <c r="AJ51" s="34">
        <v>17.832093206809301</v>
      </c>
      <c r="AK51" s="47"/>
      <c r="AM51" s="13" t="str">
        <f t="shared" si="1"/>
        <v>.Light Industrial.Water HeatingHigh Eff hot water electric</v>
      </c>
      <c r="AN51" s="6"/>
      <c r="AO51" s="9"/>
    </row>
    <row r="52" spans="1:41" x14ac:dyDescent="0.3">
      <c r="B52" s="41"/>
      <c r="C52" s="41"/>
      <c r="D52" s="41"/>
      <c r="E52" s="41"/>
      <c r="G52" s="39"/>
      <c r="H52" s="40"/>
      <c r="I52" s="39"/>
      <c r="J52" s="39"/>
      <c r="K52" s="39"/>
      <c r="L52" s="24"/>
      <c r="M52" s="27"/>
      <c r="N52" s="45"/>
      <c r="O52" s="27"/>
      <c r="P52" s="27"/>
      <c r="Q52" s="27"/>
      <c r="R52" s="27"/>
      <c r="S52" s="45"/>
      <c r="T52" s="45"/>
      <c r="U52" s="45"/>
      <c r="V52" s="45"/>
      <c r="W52" s="45"/>
      <c r="X52" s="45"/>
      <c r="Y52" s="45"/>
      <c r="Z52" s="45"/>
      <c r="AA52" s="45"/>
      <c r="AB52" s="45"/>
      <c r="AC52" s="45"/>
      <c r="AD52" s="45"/>
      <c r="AE52" s="45"/>
      <c r="AF52" s="45"/>
      <c r="AG52" s="45"/>
      <c r="AH52" s="34"/>
      <c r="AI52" s="34"/>
      <c r="AJ52" s="34"/>
      <c r="AK52" s="47"/>
      <c r="AM52" s="13" t="str">
        <f t="shared" si="1"/>
        <v/>
      </c>
      <c r="AN52" s="6"/>
      <c r="AO52" s="6"/>
    </row>
    <row r="53" spans="1:41" x14ac:dyDescent="0.3">
      <c r="A53" s="10" t="s">
        <v>80</v>
      </c>
      <c r="B53" s="41"/>
      <c r="C53" s="41"/>
      <c r="D53" s="41"/>
      <c r="E53" s="41"/>
      <c r="G53" s="39"/>
      <c r="H53" s="40"/>
      <c r="I53" s="39"/>
      <c r="J53" s="39"/>
      <c r="K53" s="39"/>
      <c r="L53" s="24"/>
      <c r="M53" s="27" t="s">
        <v>54</v>
      </c>
      <c r="N53" s="45">
        <v>0.4</v>
      </c>
      <c r="O53" s="27">
        <v>10</v>
      </c>
      <c r="P53" s="27"/>
      <c r="Q53" s="27"/>
      <c r="R53" s="27"/>
      <c r="S53" s="45"/>
      <c r="T53" s="45"/>
      <c r="U53" s="45"/>
      <c r="V53" s="45"/>
      <c r="W53" s="45"/>
      <c r="X53" s="45"/>
      <c r="Y53" s="45"/>
      <c r="Z53" s="45"/>
      <c r="AA53" s="45"/>
      <c r="AB53" s="45"/>
      <c r="AC53" s="45"/>
      <c r="AD53" s="45"/>
      <c r="AE53" s="45"/>
      <c r="AF53" s="45"/>
      <c r="AG53" s="45"/>
      <c r="AH53" s="34"/>
      <c r="AI53" s="34"/>
      <c r="AJ53" s="34"/>
      <c r="AK53" s="47"/>
      <c r="AM53" s="13" t="str">
        <f t="shared" si="1"/>
        <v>.Light Industrial.Heat.Direct</v>
      </c>
      <c r="AN53" s="6"/>
      <c r="AO53" s="6"/>
    </row>
    <row r="54" spans="1:41" x14ac:dyDescent="0.3">
      <c r="A54" s="10" t="s">
        <v>80</v>
      </c>
      <c r="B54" s="41"/>
      <c r="C54" s="41"/>
      <c r="D54" s="41"/>
      <c r="E54" s="41"/>
      <c r="F54" s="10" t="s">
        <v>81</v>
      </c>
      <c r="G54" s="39"/>
      <c r="H54" s="40"/>
      <c r="I54" s="39"/>
      <c r="J54" s="39"/>
      <c r="K54" s="39" t="s">
        <v>38</v>
      </c>
      <c r="L54" s="24"/>
      <c r="M54" s="27" t="s">
        <v>54</v>
      </c>
      <c r="N54" s="45"/>
      <c r="O54" s="27"/>
      <c r="P54" s="27">
        <v>1990</v>
      </c>
      <c r="Q54" s="27">
        <v>2101</v>
      </c>
      <c r="R54" s="27">
        <v>20</v>
      </c>
      <c r="S54" s="45">
        <v>0.5</v>
      </c>
      <c r="T54" s="45">
        <v>0.89500000000000002</v>
      </c>
      <c r="U54" s="45">
        <v>0.188</v>
      </c>
      <c r="V54" s="45">
        <v>0.47499999999999998</v>
      </c>
      <c r="W54" s="45">
        <v>0.73299999999999998</v>
      </c>
      <c r="X54" s="45">
        <v>0.53</v>
      </c>
      <c r="Y54" s="45"/>
      <c r="Z54" s="45"/>
      <c r="AA54" s="45"/>
      <c r="AB54" s="45"/>
      <c r="AC54" s="45"/>
      <c r="AD54" s="45"/>
      <c r="AE54" s="45"/>
      <c r="AF54" s="45">
        <v>0.01</v>
      </c>
      <c r="AG54" s="45"/>
      <c r="AH54" s="34">
        <v>246883</v>
      </c>
      <c r="AI54" s="34">
        <v>8619368.1595027205</v>
      </c>
      <c r="AJ54" s="34">
        <v>344774.72638010897</v>
      </c>
      <c r="AK54" s="34"/>
      <c r="AM54" s="13" t="str">
        <f t="shared" si="1"/>
        <v>.Light Industrial.Heat.DirectStd NG</v>
      </c>
      <c r="AN54" s="6"/>
      <c r="AO54" s="6"/>
    </row>
    <row r="55" spans="1:41" x14ac:dyDescent="0.3">
      <c r="A55" t="s">
        <v>80</v>
      </c>
      <c r="B55" s="41"/>
      <c r="C55" s="41"/>
      <c r="D55" s="41"/>
      <c r="E55" s="41"/>
      <c r="F55" s="10" t="s">
        <v>82</v>
      </c>
      <c r="G55" s="39"/>
      <c r="H55" s="40"/>
      <c r="I55" s="39"/>
      <c r="J55" s="39"/>
      <c r="K55" s="39" t="s">
        <v>38</v>
      </c>
      <c r="L55" s="24"/>
      <c r="M55" s="27" t="s">
        <v>54</v>
      </c>
      <c r="N55" s="45"/>
      <c r="O55" s="27"/>
      <c r="P55" s="27">
        <v>1990</v>
      </c>
      <c r="Q55" s="27">
        <v>2101</v>
      </c>
      <c r="R55" s="27">
        <v>20</v>
      </c>
      <c r="S55" s="45">
        <v>0.245</v>
      </c>
      <c r="T55" s="45"/>
      <c r="U55" s="45"/>
      <c r="V55" s="45"/>
      <c r="W55" s="45"/>
      <c r="X55" s="45"/>
      <c r="Y55" s="45"/>
      <c r="Z55" s="45"/>
      <c r="AA55" s="45"/>
      <c r="AB55" s="45"/>
      <c r="AC55" s="45"/>
      <c r="AD55" s="45"/>
      <c r="AE55" s="45"/>
      <c r="AF55" s="45"/>
      <c r="AG55" s="45"/>
      <c r="AH55" s="34">
        <v>246883</v>
      </c>
      <c r="AI55" s="34">
        <v>9050336.5674778502</v>
      </c>
      <c r="AJ55" s="34">
        <v>362013.46269911499</v>
      </c>
      <c r="AK55" s="34"/>
      <c r="AM55" s="13" t="str">
        <f t="shared" si="1"/>
        <v>.Light Industrial.Heat.DirectEff NG</v>
      </c>
      <c r="AN55" s="6"/>
      <c r="AO55" s="9"/>
    </row>
    <row r="56" spans="1:41" x14ac:dyDescent="0.3">
      <c r="A56" t="s">
        <v>80</v>
      </c>
      <c r="B56" s="41"/>
      <c r="C56" s="41"/>
      <c r="D56" s="41"/>
      <c r="E56" s="41"/>
      <c r="F56" t="s">
        <v>83</v>
      </c>
      <c r="G56" s="39"/>
      <c r="H56" s="40"/>
      <c r="I56" s="39"/>
      <c r="J56" s="39"/>
      <c r="K56" s="39" t="s">
        <v>38</v>
      </c>
      <c r="L56" s="24"/>
      <c r="M56" s="27" t="s">
        <v>54</v>
      </c>
      <c r="N56" s="45"/>
      <c r="O56" s="27"/>
      <c r="P56" s="27">
        <v>1990</v>
      </c>
      <c r="Q56" s="27">
        <v>2101</v>
      </c>
      <c r="R56" s="27">
        <v>20</v>
      </c>
      <c r="S56" s="45"/>
      <c r="T56" s="45"/>
      <c r="U56" s="45">
        <v>0.11700000000000001</v>
      </c>
      <c r="V56" s="45"/>
      <c r="W56" s="45">
        <v>3.6999999999999998E-2</v>
      </c>
      <c r="X56" s="45"/>
      <c r="Y56" s="45"/>
      <c r="Z56" s="45"/>
      <c r="AA56" s="45"/>
      <c r="AB56" s="45"/>
      <c r="AC56" s="45"/>
      <c r="AD56" s="45"/>
      <c r="AE56" s="45"/>
      <c r="AF56" s="45">
        <v>0.56000000000000005</v>
      </c>
      <c r="AG56" s="45"/>
      <c r="AH56" s="34">
        <v>246883</v>
      </c>
      <c r="AI56" s="34">
        <v>8764996.3438237906</v>
      </c>
      <c r="AJ56" s="34">
        <v>350599.85375295102</v>
      </c>
      <c r="AK56" s="34"/>
      <c r="AM56" s="13" t="str">
        <f t="shared" si="1"/>
        <v>.Light Industrial.Heat.DirectStd oil</v>
      </c>
      <c r="AN56" s="6"/>
      <c r="AO56" s="6"/>
    </row>
    <row r="57" spans="1:41" x14ac:dyDescent="0.3">
      <c r="A57" s="10" t="s">
        <v>80</v>
      </c>
      <c r="B57" s="41"/>
      <c r="C57" s="41"/>
      <c r="D57" s="41"/>
      <c r="E57" s="41"/>
      <c r="F57" s="10" t="s">
        <v>84</v>
      </c>
      <c r="G57" s="39"/>
      <c r="H57" s="40"/>
      <c r="I57" s="39"/>
      <c r="J57" s="39"/>
      <c r="K57" s="39" t="s">
        <v>38</v>
      </c>
      <c r="L57" s="24"/>
      <c r="M57" s="27" t="s">
        <v>54</v>
      </c>
      <c r="N57" s="45"/>
      <c r="O57" s="27"/>
      <c r="P57" s="27">
        <v>1990</v>
      </c>
      <c r="Q57" s="27">
        <v>2101</v>
      </c>
      <c r="R57" s="27">
        <v>20</v>
      </c>
      <c r="S57" s="45"/>
      <c r="T57" s="45"/>
      <c r="U57" s="45"/>
      <c r="V57" s="45"/>
      <c r="W57" s="45"/>
      <c r="X57" s="45"/>
      <c r="Y57" s="45"/>
      <c r="Z57" s="45"/>
      <c r="AA57" s="45"/>
      <c r="AB57" s="45"/>
      <c r="AC57" s="45"/>
      <c r="AD57" s="45"/>
      <c r="AE57" s="45"/>
      <c r="AF57" s="45"/>
      <c r="AG57" s="45"/>
      <c r="AH57" s="34">
        <v>246883</v>
      </c>
      <c r="AI57" s="34">
        <v>9203246.1610149592</v>
      </c>
      <c r="AJ57" s="34">
        <v>368129.84644059901</v>
      </c>
      <c r="AK57" s="34"/>
      <c r="AM57" s="13" t="str">
        <f t="shared" si="1"/>
        <v>.Light Industrial.Heat.DirectStd HFO</v>
      </c>
      <c r="AN57" s="6"/>
      <c r="AO57" s="9"/>
    </row>
    <row r="58" spans="1:41" x14ac:dyDescent="0.3">
      <c r="A58" t="s">
        <v>80</v>
      </c>
      <c r="B58" s="41"/>
      <c r="C58" s="41"/>
      <c r="D58" s="41"/>
      <c r="E58" s="41"/>
      <c r="F58" s="10" t="s">
        <v>85</v>
      </c>
      <c r="G58" s="39"/>
      <c r="H58" s="40"/>
      <c r="I58" s="39"/>
      <c r="J58" s="39"/>
      <c r="K58" s="39" t="s">
        <v>38</v>
      </c>
      <c r="L58" s="24"/>
      <c r="M58" s="27" t="s">
        <v>54</v>
      </c>
      <c r="N58" s="45"/>
      <c r="O58" s="27"/>
      <c r="P58" s="27">
        <v>1990</v>
      </c>
      <c r="Q58" s="27">
        <v>2101</v>
      </c>
      <c r="R58" s="27">
        <v>20</v>
      </c>
      <c r="S58" s="45">
        <v>0.14499999999999999</v>
      </c>
      <c r="T58" s="45">
        <v>0.105</v>
      </c>
      <c r="U58" s="45">
        <v>0.45</v>
      </c>
      <c r="V58" s="45">
        <v>0.24</v>
      </c>
      <c r="W58" s="45">
        <v>0.2</v>
      </c>
      <c r="X58" s="45">
        <v>0.47</v>
      </c>
      <c r="Y58" s="45"/>
      <c r="Z58" s="45"/>
      <c r="AA58" s="45"/>
      <c r="AB58" s="45"/>
      <c r="AC58" s="45"/>
      <c r="AD58" s="45"/>
      <c r="AE58" s="45"/>
      <c r="AF58" s="45">
        <v>0.43</v>
      </c>
      <c r="AG58" s="45"/>
      <c r="AH58" s="34">
        <v>246883</v>
      </c>
      <c r="AI58" s="34">
        <v>7757431.34355246</v>
      </c>
      <c r="AJ58" s="34">
        <v>310297.25374209799</v>
      </c>
      <c r="AK58" s="34"/>
      <c r="AM58" s="13" t="str">
        <f t="shared" si="1"/>
        <v>.Light Industrial.Heat.DirectStd electric</v>
      </c>
      <c r="AN58" s="6"/>
      <c r="AO58" s="6"/>
    </row>
    <row r="59" spans="1:41" x14ac:dyDescent="0.3">
      <c r="A59" t="s">
        <v>80</v>
      </c>
      <c r="B59" s="41"/>
      <c r="C59" s="41"/>
      <c r="D59" s="41"/>
      <c r="E59" s="41"/>
      <c r="F59" t="s">
        <v>86</v>
      </c>
      <c r="G59" s="39"/>
      <c r="H59" s="40"/>
      <c r="I59" s="39"/>
      <c r="J59" s="39"/>
      <c r="K59" s="39" t="s">
        <v>38</v>
      </c>
      <c r="L59" s="24"/>
      <c r="M59" s="27" t="s">
        <v>54</v>
      </c>
      <c r="N59" s="45"/>
      <c r="O59" s="27"/>
      <c r="P59" s="27">
        <v>1990</v>
      </c>
      <c r="Q59" s="27">
        <v>2101</v>
      </c>
      <c r="R59" s="27">
        <v>20</v>
      </c>
      <c r="S59" s="45"/>
      <c r="T59" s="45"/>
      <c r="U59" s="45"/>
      <c r="V59" s="45">
        <v>0.15</v>
      </c>
      <c r="W59" s="45">
        <v>0.03</v>
      </c>
      <c r="X59" s="45"/>
      <c r="Y59" s="45"/>
      <c r="Z59" s="45"/>
      <c r="AA59" s="45"/>
      <c r="AB59" s="45"/>
      <c r="AC59" s="45"/>
      <c r="AD59" s="45"/>
      <c r="AE59" s="45"/>
      <c r="AF59" s="45"/>
      <c r="AG59" s="45"/>
      <c r="AH59" s="34">
        <v>246883</v>
      </c>
      <c r="AI59" s="34">
        <v>8145302.9107300499</v>
      </c>
      <c r="AJ59" s="34">
        <v>325812.11642920302</v>
      </c>
      <c r="AK59" s="34"/>
      <c r="AM59" s="13" t="str">
        <f t="shared" si="1"/>
        <v>.Light Industrial.Heat.DirectEff electric</v>
      </c>
      <c r="AN59" s="6"/>
      <c r="AO59" s="9"/>
    </row>
    <row r="60" spans="1:41" x14ac:dyDescent="0.3">
      <c r="A60" s="10" t="s">
        <v>80</v>
      </c>
      <c r="B60" s="41"/>
      <c r="C60" s="41"/>
      <c r="D60" s="41"/>
      <c r="E60" s="41"/>
      <c r="F60" s="10" t="s">
        <v>87</v>
      </c>
      <c r="G60" s="39"/>
      <c r="H60" s="40"/>
      <c r="I60" s="39"/>
      <c r="J60" s="39"/>
      <c r="K60" s="39" t="s">
        <v>38</v>
      </c>
      <c r="L60" s="24"/>
      <c r="M60" s="27" t="s">
        <v>54</v>
      </c>
      <c r="N60" s="45"/>
      <c r="O60" s="27"/>
      <c r="P60" s="27">
        <v>1990</v>
      </c>
      <c r="Q60" s="27">
        <v>2101</v>
      </c>
      <c r="R60" s="27">
        <v>20</v>
      </c>
      <c r="S60" s="45">
        <v>0.11</v>
      </c>
      <c r="T60" s="45"/>
      <c r="U60" s="45">
        <v>0.245</v>
      </c>
      <c r="V60" s="45">
        <v>0.13500000000000001</v>
      </c>
      <c r="W60" s="45"/>
      <c r="X60" s="45"/>
      <c r="Y60" s="45"/>
      <c r="Z60" s="45"/>
      <c r="AA60" s="45"/>
      <c r="AB60" s="45"/>
      <c r="AC60" s="45"/>
      <c r="AD60" s="45"/>
      <c r="AE60" s="45"/>
      <c r="AF60" s="45"/>
      <c r="AG60" s="45"/>
      <c r="AH60" s="34">
        <v>246883</v>
      </c>
      <c r="AI60" s="34">
        <v>9101761.5200662296</v>
      </c>
      <c r="AJ60" s="34">
        <v>364070.46080264897</v>
      </c>
      <c r="AK60" s="34"/>
      <c r="AM60" s="13" t="str">
        <f t="shared" si="1"/>
        <v>.Light Industrial.Heat.DirectStd wood waste</v>
      </c>
      <c r="AN60" s="6"/>
      <c r="AO60" s="6"/>
    </row>
    <row r="61" spans="1:41" x14ac:dyDescent="0.3">
      <c r="A61" t="s">
        <v>80</v>
      </c>
      <c r="B61" s="41"/>
      <c r="C61" s="41"/>
      <c r="D61" s="41"/>
      <c r="E61" s="41"/>
      <c r="F61" s="10" t="s">
        <v>88</v>
      </c>
      <c r="G61" s="39"/>
      <c r="H61" s="40"/>
      <c r="I61" s="39"/>
      <c r="J61" s="39"/>
      <c r="K61" s="39" t="s">
        <v>38</v>
      </c>
      <c r="L61" s="24"/>
      <c r="M61" s="27" t="s">
        <v>54</v>
      </c>
      <c r="N61" s="45"/>
      <c r="O61" s="27"/>
      <c r="P61" s="27">
        <v>1990</v>
      </c>
      <c r="Q61" s="27">
        <v>2101</v>
      </c>
      <c r="R61" s="27">
        <v>20</v>
      </c>
      <c r="S61" s="45"/>
      <c r="T61" s="45"/>
      <c r="U61" s="45"/>
      <c r="V61" s="45"/>
      <c r="W61" s="45"/>
      <c r="X61" s="45"/>
      <c r="Y61" s="45"/>
      <c r="Z61" s="45"/>
      <c r="AA61" s="45"/>
      <c r="AB61" s="45"/>
      <c r="AC61" s="45"/>
      <c r="AD61" s="45"/>
      <c r="AE61" s="45"/>
      <c r="AF61" s="45"/>
      <c r="AG61" s="45"/>
      <c r="AH61" s="34">
        <v>246883</v>
      </c>
      <c r="AI61" s="34">
        <v>9556849.5960695501</v>
      </c>
      <c r="AJ61" s="34">
        <v>382273.98384278198</v>
      </c>
      <c r="AK61" s="34"/>
      <c r="AM61" s="13" t="str">
        <f t="shared" si="1"/>
        <v>.Light Industrial.Heat.DirectEff wood waste</v>
      </c>
      <c r="AN61" s="6"/>
      <c r="AO61" s="9"/>
    </row>
    <row r="62" spans="1:41" x14ac:dyDescent="0.3">
      <c r="B62" s="41"/>
      <c r="C62" s="41"/>
      <c r="D62" s="41"/>
      <c r="E62" s="41"/>
      <c r="G62" s="39"/>
      <c r="H62" s="40"/>
      <c r="I62" s="39"/>
      <c r="J62" s="39"/>
      <c r="K62" s="39"/>
      <c r="L62" s="24"/>
      <c r="M62" s="27"/>
      <c r="N62" s="45"/>
      <c r="O62" s="27"/>
      <c r="P62" s="27"/>
      <c r="Q62" s="27"/>
      <c r="R62" s="27"/>
      <c r="S62" s="45"/>
      <c r="T62" s="45"/>
      <c r="U62" s="45"/>
      <c r="V62" s="45"/>
      <c r="W62" s="45"/>
      <c r="X62" s="45"/>
      <c r="Y62" s="45"/>
      <c r="Z62" s="45"/>
      <c r="AA62" s="45"/>
      <c r="AB62" s="45"/>
      <c r="AC62" s="45"/>
      <c r="AD62" s="45"/>
      <c r="AE62" s="45"/>
      <c r="AF62" s="45"/>
      <c r="AG62" s="45"/>
      <c r="AH62" s="34"/>
      <c r="AI62" s="34"/>
      <c r="AJ62" s="34"/>
      <c r="AK62" s="34"/>
      <c r="AM62" s="13" t="str">
        <f t="shared" si="1"/>
        <v/>
      </c>
      <c r="AN62" s="6"/>
      <c r="AO62" s="6"/>
    </row>
    <row r="63" spans="1:41" x14ac:dyDescent="0.3">
      <c r="A63" t="s">
        <v>89</v>
      </c>
      <c r="B63" s="41"/>
      <c r="C63" s="41"/>
      <c r="D63" s="41"/>
      <c r="E63" s="41"/>
      <c r="G63" s="39"/>
      <c r="H63" s="40"/>
      <c r="I63" s="39"/>
      <c r="J63" s="39"/>
      <c r="K63" s="39"/>
      <c r="L63" s="24"/>
      <c r="M63" s="27" t="s">
        <v>54</v>
      </c>
      <c r="N63" s="45">
        <v>0.4</v>
      </c>
      <c r="O63" s="27">
        <v>10</v>
      </c>
      <c r="P63" s="27"/>
      <c r="Q63" s="27"/>
      <c r="R63" s="27"/>
      <c r="S63" s="45"/>
      <c r="T63" s="45"/>
      <c r="U63" s="45"/>
      <c r="V63" s="45"/>
      <c r="W63" s="45"/>
      <c r="X63" s="45"/>
      <c r="Y63" s="45"/>
      <c r="Z63" s="45"/>
      <c r="AA63" s="45"/>
      <c r="AB63" s="45"/>
      <c r="AC63" s="45"/>
      <c r="AD63" s="45"/>
      <c r="AE63" s="45"/>
      <c r="AF63" s="45"/>
      <c r="AG63" s="45"/>
      <c r="AH63" s="34"/>
      <c r="AI63" s="34"/>
      <c r="AJ63" s="34"/>
      <c r="AK63" s="34"/>
      <c r="AM63" s="13" t="str">
        <f t="shared" si="1"/>
        <v>.Light Industrial.Heat.Indirect</v>
      </c>
      <c r="AN63" s="6"/>
      <c r="AO63" s="6"/>
    </row>
    <row r="64" spans="1:41" x14ac:dyDescent="0.3">
      <c r="A64" t="s">
        <v>89</v>
      </c>
      <c r="B64" s="41"/>
      <c r="C64" s="41"/>
      <c r="D64" s="41"/>
      <c r="E64" s="41"/>
      <c r="F64" t="s">
        <v>85</v>
      </c>
      <c r="G64" s="39"/>
      <c r="H64" s="40"/>
      <c r="I64" s="39"/>
      <c r="J64" s="39"/>
      <c r="K64" s="39" t="s">
        <v>38</v>
      </c>
      <c r="L64" s="24"/>
      <c r="M64" s="27" t="s">
        <v>54</v>
      </c>
      <c r="N64" s="45"/>
      <c r="O64" s="27"/>
      <c r="P64" s="27">
        <v>1990</v>
      </c>
      <c r="Q64" s="27">
        <v>2101</v>
      </c>
      <c r="R64" s="27">
        <v>20</v>
      </c>
      <c r="S64" s="45">
        <v>1</v>
      </c>
      <c r="T64" s="45">
        <v>1</v>
      </c>
      <c r="U64" s="45">
        <v>1</v>
      </c>
      <c r="V64" s="45">
        <v>1</v>
      </c>
      <c r="W64" s="45">
        <v>1</v>
      </c>
      <c r="X64" s="45">
        <v>0.9</v>
      </c>
      <c r="Y64" s="45"/>
      <c r="Z64" s="45"/>
      <c r="AA64" s="45"/>
      <c r="AB64" s="45"/>
      <c r="AC64" s="45"/>
      <c r="AD64" s="45"/>
      <c r="AE64" s="45"/>
      <c r="AF64" s="45">
        <v>1</v>
      </c>
      <c r="AG64" s="45"/>
      <c r="AH64" s="34">
        <v>48009.248</v>
      </c>
      <c r="AI64" s="34">
        <v>2542612.04392613</v>
      </c>
      <c r="AJ64" s="34">
        <v>76278.361317784205</v>
      </c>
      <c r="AK64" s="34"/>
      <c r="AM64" s="13" t="str">
        <f t="shared" si="1"/>
        <v>.Light Industrial.Heat.IndirectStd electric</v>
      </c>
      <c r="AN64" s="6"/>
      <c r="AO64" s="6"/>
    </row>
    <row r="65" spans="1:41" x14ac:dyDescent="0.3">
      <c r="A65" t="s">
        <v>89</v>
      </c>
      <c r="B65" s="41"/>
      <c r="C65" s="41"/>
      <c r="D65" s="41"/>
      <c r="E65" s="41"/>
      <c r="F65" t="s">
        <v>86</v>
      </c>
      <c r="G65" s="39"/>
      <c r="H65" s="40"/>
      <c r="I65" s="39"/>
      <c r="J65" s="39"/>
      <c r="K65" s="39" t="s">
        <v>38</v>
      </c>
      <c r="L65" s="24"/>
      <c r="M65" s="27" t="s">
        <v>54</v>
      </c>
      <c r="N65" s="45"/>
      <c r="O65" s="27"/>
      <c r="P65" s="27">
        <v>1990</v>
      </c>
      <c r="Q65" s="27">
        <v>2101</v>
      </c>
      <c r="R65" s="27">
        <v>20</v>
      </c>
      <c r="S65" s="45"/>
      <c r="T65" s="45"/>
      <c r="U65" s="45"/>
      <c r="V65" s="45"/>
      <c r="W65" s="45"/>
      <c r="X65" s="45">
        <v>0.1</v>
      </c>
      <c r="Y65" s="45"/>
      <c r="Z65" s="45"/>
      <c r="AA65" s="45"/>
      <c r="AB65" s="45"/>
      <c r="AC65" s="45"/>
      <c r="AD65" s="45"/>
      <c r="AE65" s="45"/>
      <c r="AF65" s="45"/>
      <c r="AG65" s="45"/>
      <c r="AH65" s="34">
        <v>48009.248</v>
      </c>
      <c r="AI65" s="34">
        <v>2669742.64612245</v>
      </c>
      <c r="AJ65" s="34">
        <v>80092.279383673405</v>
      </c>
      <c r="AK65" s="34"/>
      <c r="AM65" s="13" t="str">
        <f t="shared" si="1"/>
        <v>.Light Industrial.Heat.IndirectEff electric</v>
      </c>
      <c r="AN65" s="6"/>
      <c r="AO65" s="9"/>
    </row>
    <row r="66" spans="1:41" x14ac:dyDescent="0.3">
      <c r="B66" s="41"/>
      <c r="C66" s="41"/>
      <c r="D66" s="41"/>
      <c r="E66" s="41"/>
      <c r="G66" s="39"/>
      <c r="H66" s="40"/>
      <c r="I66" s="39"/>
      <c r="J66" s="39"/>
      <c r="K66" s="39"/>
      <c r="L66" s="24"/>
      <c r="M66" s="27"/>
      <c r="N66" s="45"/>
      <c r="O66" s="27"/>
      <c r="P66" s="27"/>
      <c r="Q66" s="27"/>
      <c r="R66" s="27"/>
      <c r="S66" s="45"/>
      <c r="T66" s="45"/>
      <c r="U66" s="45"/>
      <c r="V66" s="45"/>
      <c r="W66" s="45"/>
      <c r="X66" s="45"/>
      <c r="Y66" s="45"/>
      <c r="Z66" s="45"/>
      <c r="AA66" s="45"/>
      <c r="AB66" s="45"/>
      <c r="AC66" s="45"/>
      <c r="AD66" s="45"/>
      <c r="AE66" s="45"/>
      <c r="AF66" s="45"/>
      <c r="AG66" s="45"/>
      <c r="AH66" s="34"/>
      <c r="AI66" s="34"/>
      <c r="AJ66" s="34"/>
      <c r="AK66" s="34"/>
      <c r="AM66" s="13" t="str">
        <f t="shared" si="1"/>
        <v/>
      </c>
      <c r="AN66" s="6"/>
      <c r="AO66" s="6"/>
    </row>
    <row r="67" spans="1:41" x14ac:dyDescent="0.3">
      <c r="A67" s="10" t="s">
        <v>90</v>
      </c>
      <c r="B67" s="41"/>
      <c r="C67" s="41"/>
      <c r="D67" s="41"/>
      <c r="E67" s="41"/>
      <c r="G67" s="39"/>
      <c r="H67" s="40"/>
      <c r="I67" s="39"/>
      <c r="J67" s="39"/>
      <c r="K67" s="39"/>
      <c r="L67" s="24"/>
      <c r="M67" s="27" t="s">
        <v>54</v>
      </c>
      <c r="N67" s="45">
        <v>0.1</v>
      </c>
      <c r="O67" s="27">
        <v>15</v>
      </c>
      <c r="P67" s="27"/>
      <c r="Q67" s="27"/>
      <c r="R67" s="27"/>
      <c r="S67" s="45"/>
      <c r="T67" s="45"/>
      <c r="U67" s="45"/>
      <c r="V67" s="45"/>
      <c r="W67" s="45"/>
      <c r="X67" s="45"/>
      <c r="Y67" s="45"/>
      <c r="Z67" s="45"/>
      <c r="AA67" s="45"/>
      <c r="AB67" s="45"/>
      <c r="AC67" s="45"/>
      <c r="AD67" s="45"/>
      <c r="AE67" s="45"/>
      <c r="AF67" s="45"/>
      <c r="AG67" s="45"/>
      <c r="AH67" s="34"/>
      <c r="AI67" s="34"/>
      <c r="AJ67" s="34"/>
      <c r="AK67" s="34"/>
      <c r="AM67" s="13" t="str">
        <f t="shared" si="1"/>
        <v>.Light Industrial.Methane Blend</v>
      </c>
      <c r="AN67" s="6"/>
      <c r="AO67" s="6"/>
    </row>
    <row r="68" spans="1:41" x14ac:dyDescent="0.3">
      <c r="A68" s="10" t="s">
        <v>90</v>
      </c>
      <c r="B68" s="41"/>
      <c r="C68" s="41"/>
      <c r="D68" s="41"/>
      <c r="E68" s="41"/>
      <c r="F68" s="10" t="s">
        <v>55</v>
      </c>
      <c r="G68" s="39"/>
      <c r="H68" s="40"/>
      <c r="I68" s="39"/>
      <c r="J68" s="39"/>
      <c r="K68" s="39" t="s">
        <v>38</v>
      </c>
      <c r="L68" s="24"/>
      <c r="M68" s="27" t="s">
        <v>54</v>
      </c>
      <c r="N68" s="45"/>
      <c r="O68" s="27"/>
      <c r="P68" s="27">
        <v>2000</v>
      </c>
      <c r="Q68" s="27">
        <v>2101</v>
      </c>
      <c r="R68" s="27">
        <v>1</v>
      </c>
      <c r="S68" s="45">
        <v>1</v>
      </c>
      <c r="T68" s="45">
        <v>1</v>
      </c>
      <c r="U68" s="45">
        <v>1</v>
      </c>
      <c r="V68" s="45">
        <v>1</v>
      </c>
      <c r="W68" s="45">
        <v>1</v>
      </c>
      <c r="X68" s="45">
        <v>1</v>
      </c>
      <c r="Y68" s="45"/>
      <c r="Z68" s="45"/>
      <c r="AA68" s="45"/>
      <c r="AB68" s="45"/>
      <c r="AC68" s="45"/>
      <c r="AD68" s="45"/>
      <c r="AE68" s="45"/>
      <c r="AF68" s="45">
        <v>1</v>
      </c>
      <c r="AG68" s="45"/>
      <c r="AH68" s="34">
        <v>1</v>
      </c>
      <c r="AI68" s="34">
        <v>0</v>
      </c>
      <c r="AJ68" s="34">
        <v>0</v>
      </c>
      <c r="AK68" s="34"/>
      <c r="AM68" s="13" t="str">
        <f t="shared" ref="AM68:AM131" si="2">_xlfn.CONCAT(A68,F68)</f>
        <v>.Light Industrial.Methane BlendNG</v>
      </c>
      <c r="AN68" s="6"/>
      <c r="AO68" s="6"/>
    </row>
    <row r="69" spans="1:41" x14ac:dyDescent="0.3">
      <c r="A69" t="s">
        <v>90</v>
      </c>
      <c r="B69" s="41"/>
      <c r="C69" s="41"/>
      <c r="D69" s="41"/>
      <c r="E69" s="41"/>
      <c r="F69" s="10" t="s">
        <v>91</v>
      </c>
      <c r="G69" s="39"/>
      <c r="H69" s="40"/>
      <c r="I69" s="39"/>
      <c r="J69" s="39"/>
      <c r="K69" s="39" t="s">
        <v>92</v>
      </c>
      <c r="L69" s="24"/>
      <c r="M69" s="27" t="s">
        <v>54</v>
      </c>
      <c r="N69" s="45"/>
      <c r="O69" s="27"/>
      <c r="P69" s="27">
        <v>2025</v>
      </c>
      <c r="Q69" s="27">
        <v>2101</v>
      </c>
      <c r="R69" s="27">
        <v>1</v>
      </c>
      <c r="S69" s="45"/>
      <c r="T69" s="45"/>
      <c r="U69" s="45"/>
      <c r="V69" s="45"/>
      <c r="W69" s="45"/>
      <c r="X69" s="45"/>
      <c r="Y69" s="45"/>
      <c r="Z69" s="45"/>
      <c r="AA69" s="45"/>
      <c r="AB69" s="45"/>
      <c r="AC69" s="45"/>
      <c r="AD69" s="45"/>
      <c r="AE69" s="45"/>
      <c r="AF69" s="45"/>
      <c r="AG69" s="45"/>
      <c r="AH69" s="34">
        <v>1</v>
      </c>
      <c r="AI69" s="34">
        <v>0</v>
      </c>
      <c r="AJ69" s="34">
        <v>0</v>
      </c>
      <c r="AK69" s="34"/>
      <c r="AM69" s="13" t="str">
        <f t="shared" si="2"/>
        <v>.Light Industrial.Methane BlendBiogas</v>
      </c>
      <c r="AN69" s="6"/>
      <c r="AO69" s="9"/>
    </row>
    <row r="70" spans="1:41" x14ac:dyDescent="0.3">
      <c r="A70" t="s">
        <v>90</v>
      </c>
      <c r="B70" s="41"/>
      <c r="C70" s="41"/>
      <c r="D70" s="41"/>
      <c r="E70" s="41"/>
      <c r="F70" t="s">
        <v>93</v>
      </c>
      <c r="G70" s="39"/>
      <c r="H70" s="40"/>
      <c r="I70" s="39"/>
      <c r="J70" s="39"/>
      <c r="K70" s="39" t="s">
        <v>94</v>
      </c>
      <c r="L70" s="24"/>
      <c r="M70" s="27" t="s">
        <v>54</v>
      </c>
      <c r="N70" s="45"/>
      <c r="O70" s="27"/>
      <c r="P70" s="27">
        <v>2030</v>
      </c>
      <c r="Q70" s="27">
        <v>2101</v>
      </c>
      <c r="R70" s="27">
        <v>1</v>
      </c>
      <c r="S70" s="45"/>
      <c r="T70" s="45"/>
      <c r="U70" s="45"/>
      <c r="V70" s="45"/>
      <c r="W70" s="45"/>
      <c r="X70" s="45"/>
      <c r="Y70" s="45"/>
      <c r="Z70" s="45"/>
      <c r="AA70" s="45"/>
      <c r="AB70" s="45"/>
      <c r="AC70" s="45"/>
      <c r="AD70" s="45"/>
      <c r="AE70" s="45"/>
      <c r="AF70" s="45"/>
      <c r="AG70" s="45"/>
      <c r="AH70" s="34">
        <v>1</v>
      </c>
      <c r="AI70" s="34">
        <v>0</v>
      </c>
      <c r="AJ70" s="34">
        <v>0</v>
      </c>
      <c r="AK70" s="34"/>
      <c r="AM70" s="13" t="str">
        <f t="shared" si="2"/>
        <v>.Light Industrial.Methane BlendBiomass Gasification</v>
      </c>
      <c r="AN70" s="6"/>
      <c r="AO70" s="9"/>
    </row>
    <row r="71" spans="1:41" x14ac:dyDescent="0.3">
      <c r="A71" t="s">
        <v>90</v>
      </c>
      <c r="B71" s="41"/>
      <c r="C71" s="41"/>
      <c r="D71" s="41"/>
      <c r="E71" s="41"/>
      <c r="F71" t="s">
        <v>95</v>
      </c>
      <c r="G71" s="39"/>
      <c r="H71" s="40"/>
      <c r="I71" s="39"/>
      <c r="J71" s="39"/>
      <c r="K71" s="39" t="s">
        <v>38</v>
      </c>
      <c r="L71" s="24"/>
      <c r="M71" s="27" t="s">
        <v>54</v>
      </c>
      <c r="N71" s="45"/>
      <c r="O71" s="27"/>
      <c r="P71" s="27">
        <v>2025</v>
      </c>
      <c r="Q71" s="27">
        <v>2101</v>
      </c>
      <c r="R71" s="27">
        <v>1</v>
      </c>
      <c r="S71" s="45"/>
      <c r="T71" s="45"/>
      <c r="U71" s="45"/>
      <c r="V71" s="45"/>
      <c r="W71" s="45"/>
      <c r="X71" s="45"/>
      <c r="Y71" s="45"/>
      <c r="Z71" s="45"/>
      <c r="AA71" s="45"/>
      <c r="AB71" s="45"/>
      <c r="AC71" s="45"/>
      <c r="AD71" s="45"/>
      <c r="AE71" s="45"/>
      <c r="AF71" s="45"/>
      <c r="AG71" s="45"/>
      <c r="AH71" s="34">
        <v>1</v>
      </c>
      <c r="AI71" s="34">
        <v>0</v>
      </c>
      <c r="AJ71" s="34">
        <v>0</v>
      </c>
      <c r="AK71" s="34"/>
      <c r="AM71" s="13" t="str">
        <f t="shared" si="2"/>
        <v>.Light Industrial.Methane BlendH2</v>
      </c>
      <c r="AN71" s="6"/>
      <c r="AO71" s="6"/>
    </row>
    <row r="72" spans="1:41" x14ac:dyDescent="0.3">
      <c r="B72" s="41"/>
      <c r="C72" s="41"/>
      <c r="D72" s="41"/>
      <c r="E72" s="41"/>
      <c r="G72" s="39"/>
      <c r="H72" s="40"/>
      <c r="I72" s="39"/>
      <c r="J72" s="39"/>
      <c r="K72" s="39"/>
      <c r="L72" s="24"/>
      <c r="M72" s="27"/>
      <c r="N72" s="45"/>
      <c r="O72" s="27"/>
      <c r="P72" s="27"/>
      <c r="Q72" s="27"/>
      <c r="R72" s="27"/>
      <c r="S72" s="45"/>
      <c r="T72" s="45"/>
      <c r="U72" s="45"/>
      <c r="V72" s="45"/>
      <c r="W72" s="45"/>
      <c r="X72" s="45"/>
      <c r="Y72" s="45"/>
      <c r="Z72" s="45"/>
      <c r="AA72" s="45"/>
      <c r="AB72" s="45"/>
      <c r="AC72" s="45"/>
      <c r="AD72" s="45"/>
      <c r="AE72" s="45"/>
      <c r="AF72" s="45"/>
      <c r="AG72" s="45"/>
      <c r="AH72" s="34"/>
      <c r="AI72" s="34"/>
      <c r="AJ72" s="34"/>
      <c r="AK72" s="34"/>
      <c r="AM72" s="13" t="str">
        <f t="shared" si="2"/>
        <v/>
      </c>
      <c r="AN72" s="6"/>
      <c r="AO72" s="9"/>
    </row>
    <row r="73" spans="1:41" x14ac:dyDescent="0.3">
      <c r="A73" s="10" t="s">
        <v>96</v>
      </c>
      <c r="B73" s="41"/>
      <c r="C73" s="41"/>
      <c r="D73" s="41"/>
      <c r="E73" s="41"/>
      <c r="G73" s="39"/>
      <c r="H73" s="40"/>
      <c r="I73" s="39"/>
      <c r="J73" s="39"/>
      <c r="K73" s="39"/>
      <c r="L73" s="24"/>
      <c r="M73" s="27" t="s">
        <v>54</v>
      </c>
      <c r="N73" s="45">
        <v>0.5</v>
      </c>
      <c r="O73" s="27">
        <v>10</v>
      </c>
      <c r="P73" s="27"/>
      <c r="Q73" s="27"/>
      <c r="R73" s="27"/>
      <c r="S73" s="45"/>
      <c r="T73" s="45"/>
      <c r="U73" s="45"/>
      <c r="V73" s="45"/>
      <c r="W73" s="45"/>
      <c r="X73" s="45"/>
      <c r="Y73" s="45"/>
      <c r="Z73" s="45"/>
      <c r="AA73" s="45"/>
      <c r="AB73" s="45"/>
      <c r="AC73" s="45"/>
      <c r="AD73" s="45"/>
      <c r="AE73" s="45"/>
      <c r="AF73" s="45"/>
      <c r="AG73" s="45"/>
      <c r="AH73" s="34"/>
      <c r="AI73" s="34"/>
      <c r="AJ73" s="34"/>
      <c r="AK73" s="34"/>
      <c r="AM73" s="13" t="str">
        <f t="shared" si="2"/>
        <v>.Light Industrial.HVAC.Ventilation AC</v>
      </c>
      <c r="AN73" s="6"/>
      <c r="AO73" s="9"/>
    </row>
    <row r="74" spans="1:41" x14ac:dyDescent="0.3">
      <c r="A74" s="10" t="s">
        <v>96</v>
      </c>
      <c r="B74" s="41"/>
      <c r="C74" s="41"/>
      <c r="D74" s="41"/>
      <c r="E74" s="41"/>
      <c r="F74" s="10" t="s">
        <v>97</v>
      </c>
      <c r="G74" s="39"/>
      <c r="H74" s="40"/>
      <c r="I74" s="39"/>
      <c r="J74" s="39"/>
      <c r="K74" s="39" t="s">
        <v>38</v>
      </c>
      <c r="L74" s="24"/>
      <c r="M74" s="27" t="s">
        <v>54</v>
      </c>
      <c r="N74" s="45"/>
      <c r="O74" s="27"/>
      <c r="P74" s="27">
        <v>1950</v>
      </c>
      <c r="Q74" s="27">
        <v>2101</v>
      </c>
      <c r="R74" s="27">
        <v>75</v>
      </c>
      <c r="S74" s="45">
        <v>1</v>
      </c>
      <c r="T74" s="45">
        <v>1</v>
      </c>
      <c r="U74" s="45">
        <v>1</v>
      </c>
      <c r="V74" s="45">
        <v>0.7</v>
      </c>
      <c r="W74" s="45">
        <v>1</v>
      </c>
      <c r="X74" s="45">
        <v>1</v>
      </c>
      <c r="Y74" s="45"/>
      <c r="Z74" s="45"/>
      <c r="AA74" s="45"/>
      <c r="AB74" s="45"/>
      <c r="AC74" s="45"/>
      <c r="AD74" s="45"/>
      <c r="AE74" s="45"/>
      <c r="AF74" s="45">
        <v>0.6</v>
      </c>
      <c r="AG74" s="45"/>
      <c r="AH74" s="34">
        <v>1000</v>
      </c>
      <c r="AI74" s="34">
        <v>220850.47436633401</v>
      </c>
      <c r="AJ74" s="34">
        <v>8916.0466034046694</v>
      </c>
      <c r="AK74" s="34"/>
      <c r="AM74" s="13" t="str">
        <f t="shared" si="2"/>
        <v>.Light Industrial.HVAC.Ventilation ACHVAC System for old shell</v>
      </c>
      <c r="AN74" s="6"/>
      <c r="AO74" s="9"/>
    </row>
    <row r="75" spans="1:41" x14ac:dyDescent="0.3">
      <c r="A75" t="s">
        <v>96</v>
      </c>
      <c r="B75" s="41"/>
      <c r="C75" s="41"/>
      <c r="D75" s="41"/>
      <c r="E75" s="41"/>
      <c r="F75" s="10" t="s">
        <v>98</v>
      </c>
      <c r="G75" s="39"/>
      <c r="H75" s="40"/>
      <c r="I75" s="39"/>
      <c r="J75" s="39"/>
      <c r="K75" s="39" t="s">
        <v>38</v>
      </c>
      <c r="L75" s="24"/>
      <c r="M75" s="27" t="s">
        <v>54</v>
      </c>
      <c r="N75" s="45"/>
      <c r="O75" s="27"/>
      <c r="P75" s="27">
        <v>1950</v>
      </c>
      <c r="Q75" s="27">
        <v>2101</v>
      </c>
      <c r="R75" s="27">
        <v>75</v>
      </c>
      <c r="S75" s="45"/>
      <c r="T75" s="45"/>
      <c r="U75" s="45"/>
      <c r="V75" s="45">
        <v>0.3</v>
      </c>
      <c r="W75" s="45"/>
      <c r="X75" s="45"/>
      <c r="Y75" s="45"/>
      <c r="Z75" s="45"/>
      <c r="AA75" s="45"/>
      <c r="AB75" s="45"/>
      <c r="AC75" s="45"/>
      <c r="AD75" s="45"/>
      <c r="AE75" s="45"/>
      <c r="AF75" s="45">
        <v>0.4</v>
      </c>
      <c r="AG75" s="45"/>
      <c r="AH75" s="34">
        <v>1000</v>
      </c>
      <c r="AI75" s="34">
        <v>287988.30528997001</v>
      </c>
      <c r="AJ75" s="34">
        <v>10699.255924085601</v>
      </c>
      <c r="AK75" s="34"/>
      <c r="AM75" s="13" t="str">
        <f t="shared" si="2"/>
        <v>.Light Industrial.HVAC.Ventilation ACHVAC System for new shell electric</v>
      </c>
      <c r="AN75" s="6"/>
      <c r="AO75" s="6"/>
    </row>
    <row r="76" spans="1:41" x14ac:dyDescent="0.3">
      <c r="A76" t="s">
        <v>96</v>
      </c>
      <c r="B76" s="41"/>
      <c r="C76" s="41"/>
      <c r="D76" s="41"/>
      <c r="E76" s="41"/>
      <c r="F76" t="s">
        <v>99</v>
      </c>
      <c r="G76" s="39"/>
      <c r="H76" s="40"/>
      <c r="I76" s="39"/>
      <c r="J76" s="39"/>
      <c r="K76" s="39" t="s">
        <v>38</v>
      </c>
      <c r="L76" s="24"/>
      <c r="M76" s="27" t="s">
        <v>54</v>
      </c>
      <c r="N76" s="45"/>
      <c r="O76" s="27"/>
      <c r="P76" s="27">
        <v>1950</v>
      </c>
      <c r="Q76" s="27">
        <v>2101</v>
      </c>
      <c r="R76" s="27">
        <v>75</v>
      </c>
      <c r="S76" s="45"/>
      <c r="T76" s="45"/>
      <c r="U76" s="45"/>
      <c r="V76" s="45"/>
      <c r="W76" s="45"/>
      <c r="X76" s="45"/>
      <c r="Y76" s="45"/>
      <c r="Z76" s="45"/>
      <c r="AA76" s="45"/>
      <c r="AB76" s="45"/>
      <c r="AC76" s="45"/>
      <c r="AD76" s="45"/>
      <c r="AE76" s="45"/>
      <c r="AF76" s="45"/>
      <c r="AG76" s="45"/>
      <c r="AH76" s="34">
        <v>1000</v>
      </c>
      <c r="AI76" s="34">
        <v>293748.07139577001</v>
      </c>
      <c r="AJ76" s="34">
        <v>11234.2187202899</v>
      </c>
      <c r="AK76" s="34"/>
      <c r="AM76" s="13" t="str">
        <f t="shared" si="2"/>
        <v>.Light Industrial.HVAC.Ventilation ACHVAC System for new shell electric NG</v>
      </c>
      <c r="AN76" s="6"/>
      <c r="AO76" s="9"/>
    </row>
    <row r="77" spans="1:41" x14ac:dyDescent="0.3">
      <c r="A77" s="10" t="s">
        <v>96</v>
      </c>
      <c r="B77" s="41"/>
      <c r="C77" s="41"/>
      <c r="D77" s="41"/>
      <c r="E77" s="41"/>
      <c r="F77" s="10" t="s">
        <v>100</v>
      </c>
      <c r="G77" s="39"/>
      <c r="H77" s="40"/>
      <c r="I77" s="39"/>
      <c r="J77" s="39"/>
      <c r="K77" s="39" t="s">
        <v>38</v>
      </c>
      <c r="L77" s="24"/>
      <c r="M77" s="27" t="s">
        <v>54</v>
      </c>
      <c r="N77" s="45"/>
      <c r="O77" s="27"/>
      <c r="P77" s="27">
        <v>1988</v>
      </c>
      <c r="Q77" s="27">
        <v>2101</v>
      </c>
      <c r="R77" s="27">
        <v>75</v>
      </c>
      <c r="S77" s="45"/>
      <c r="T77" s="45"/>
      <c r="U77" s="45"/>
      <c r="V77" s="45"/>
      <c r="W77" s="45"/>
      <c r="X77" s="45"/>
      <c r="Y77" s="45"/>
      <c r="Z77" s="45"/>
      <c r="AA77" s="45"/>
      <c r="AB77" s="45"/>
      <c r="AC77" s="45"/>
      <c r="AD77" s="45"/>
      <c r="AE77" s="45"/>
      <c r="AF77" s="45"/>
      <c r="AG77" s="45"/>
      <c r="AH77" s="34">
        <v>1000</v>
      </c>
      <c r="AI77" s="34">
        <v>296285.39993816701</v>
      </c>
      <c r="AJ77" s="34">
        <v>12482.465244766499</v>
      </c>
      <c r="AK77" s="34"/>
      <c r="AM77" s="13" t="str">
        <f t="shared" si="2"/>
        <v>.Light Industrial.HVAC.Ventilation ACHVAC System for high Eff shell electric NG</v>
      </c>
      <c r="AN77" s="6"/>
      <c r="AO77" s="6"/>
    </row>
    <row r="78" spans="1:41" x14ac:dyDescent="0.3">
      <c r="A78" t="s">
        <v>96</v>
      </c>
      <c r="B78" s="41"/>
      <c r="C78" s="41"/>
      <c r="D78" s="41"/>
      <c r="E78" s="41"/>
      <c r="F78" s="10" t="s">
        <v>101</v>
      </c>
      <c r="G78" s="39"/>
      <c r="H78" s="40"/>
      <c r="I78" s="39"/>
      <c r="J78" s="39"/>
      <c r="K78" s="39" t="s">
        <v>38</v>
      </c>
      <c r="L78" s="24"/>
      <c r="M78" s="27" t="s">
        <v>54</v>
      </c>
      <c r="N78" s="45"/>
      <c r="O78" s="27"/>
      <c r="P78" s="27">
        <v>1988</v>
      </c>
      <c r="Q78" s="27">
        <v>2101</v>
      </c>
      <c r="R78" s="27">
        <v>75</v>
      </c>
      <c r="S78" s="45"/>
      <c r="T78" s="45"/>
      <c r="U78" s="45"/>
      <c r="V78" s="45"/>
      <c r="W78" s="45"/>
      <c r="X78" s="45"/>
      <c r="Y78" s="45"/>
      <c r="Z78" s="45"/>
      <c r="AA78" s="45"/>
      <c r="AB78" s="45"/>
      <c r="AC78" s="45"/>
      <c r="AD78" s="45"/>
      <c r="AE78" s="45"/>
      <c r="AF78" s="45"/>
      <c r="AG78" s="45"/>
      <c r="AH78" s="34">
        <v>1000</v>
      </c>
      <c r="AI78" s="34">
        <v>331779.46818259201</v>
      </c>
      <c r="AJ78" s="34">
        <v>12482.465244766499</v>
      </c>
      <c r="AK78" s="34"/>
      <c r="AM78" s="13" t="str">
        <f t="shared" si="2"/>
        <v>.Light Industrial.HVAC.Ventilation ACHVAC System for super efficiencey shell NG</v>
      </c>
      <c r="AN78" s="6"/>
      <c r="AO78" s="9"/>
    </row>
    <row r="79" spans="1:41" x14ac:dyDescent="0.3">
      <c r="A79" t="s">
        <v>96</v>
      </c>
      <c r="B79" s="41"/>
      <c r="C79" s="41"/>
      <c r="D79" s="41"/>
      <c r="E79" s="41"/>
      <c r="F79" s="10" t="s">
        <v>102</v>
      </c>
      <c r="G79" s="39"/>
      <c r="H79" s="40"/>
      <c r="I79" s="39"/>
      <c r="J79" s="39"/>
      <c r="K79" s="39" t="s">
        <v>38</v>
      </c>
      <c r="L79" s="24"/>
      <c r="M79" s="27" t="s">
        <v>54</v>
      </c>
      <c r="N79" s="45"/>
      <c r="O79" s="27"/>
      <c r="P79" s="27">
        <v>1990</v>
      </c>
      <c r="Q79" s="27">
        <v>2101</v>
      </c>
      <c r="R79" s="27">
        <v>75</v>
      </c>
      <c r="S79" s="45"/>
      <c r="T79" s="45"/>
      <c r="U79" s="45"/>
      <c r="V79" s="45"/>
      <c r="W79" s="45"/>
      <c r="X79" s="45"/>
      <c r="Y79" s="45"/>
      <c r="Z79" s="45"/>
      <c r="AA79" s="45"/>
      <c r="AB79" s="45"/>
      <c r="AC79" s="45"/>
      <c r="AD79" s="45"/>
      <c r="AE79" s="45"/>
      <c r="AF79" s="45"/>
      <c r="AG79" s="45"/>
      <c r="AH79" s="34">
        <v>1000</v>
      </c>
      <c r="AI79" s="34">
        <v>306043.29966186499</v>
      </c>
      <c r="AJ79" s="34">
        <v>14265.6745654474</v>
      </c>
      <c r="AK79" s="34"/>
      <c r="AM79" s="13" t="str">
        <f t="shared" si="2"/>
        <v>.Light Industrial.HVAC.Ventilation ACHVAC System for super Eff shell</v>
      </c>
      <c r="AN79" s="6"/>
      <c r="AO79" s="6"/>
    </row>
    <row r="80" spans="1:41" x14ac:dyDescent="0.3">
      <c r="A80" t="s">
        <v>96</v>
      </c>
      <c r="B80" s="41"/>
      <c r="C80" s="41"/>
      <c r="D80" s="41"/>
      <c r="E80" s="41"/>
      <c r="F80" s="10" t="s">
        <v>103</v>
      </c>
      <c r="G80" s="39"/>
      <c r="H80" s="40"/>
      <c r="I80" s="39"/>
      <c r="J80" s="39"/>
      <c r="K80" s="39" t="s">
        <v>38</v>
      </c>
      <c r="L80" s="24"/>
      <c r="M80" s="27" t="s">
        <v>54</v>
      </c>
      <c r="N80" s="45"/>
      <c r="O80" s="27"/>
      <c r="P80" s="27">
        <v>1950</v>
      </c>
      <c r="Q80" s="27">
        <v>2101</v>
      </c>
      <c r="R80" s="27">
        <v>75</v>
      </c>
      <c r="S80" s="45"/>
      <c r="T80" s="45"/>
      <c r="U80" s="45"/>
      <c r="V80" s="45"/>
      <c r="W80" s="45"/>
      <c r="X80" s="45"/>
      <c r="Y80" s="45"/>
      <c r="Z80" s="45"/>
      <c r="AA80" s="45"/>
      <c r="AB80" s="45"/>
      <c r="AC80" s="45"/>
      <c r="AD80" s="45"/>
      <c r="AE80" s="45"/>
      <c r="AF80" s="45"/>
      <c r="AG80" s="45"/>
      <c r="AH80" s="34">
        <v>1000</v>
      </c>
      <c r="AI80" s="34">
        <v>267481.39810214</v>
      </c>
      <c r="AJ80" s="34">
        <v>12482.465244766499</v>
      </c>
      <c r="AK80" s="34"/>
      <c r="AM80" s="13" t="str">
        <f t="shared" si="2"/>
        <v>.Light Industrial.HVAC.Ventilation ACHVAC System for shell retro</v>
      </c>
      <c r="AN80" s="6"/>
      <c r="AO80" s="9"/>
    </row>
    <row r="81" spans="1:41" x14ac:dyDescent="0.3">
      <c r="B81" s="41"/>
      <c r="C81" s="41"/>
      <c r="D81" s="41"/>
      <c r="E81" s="41"/>
      <c r="G81" s="39"/>
      <c r="H81" s="40"/>
      <c r="I81" s="39"/>
      <c r="J81" s="39"/>
      <c r="K81" s="39"/>
      <c r="L81" s="24"/>
      <c r="M81" s="27"/>
      <c r="N81" s="45"/>
      <c r="O81" s="27"/>
      <c r="P81" s="27"/>
      <c r="Q81" s="27"/>
      <c r="R81" s="27"/>
      <c r="S81" s="45"/>
      <c r="T81" s="45"/>
      <c r="U81" s="45"/>
      <c r="V81" s="45"/>
      <c r="W81" s="45"/>
      <c r="X81" s="45"/>
      <c r="Y81" s="45"/>
      <c r="Z81" s="45"/>
      <c r="AA81" s="45"/>
      <c r="AB81" s="45"/>
      <c r="AC81" s="45"/>
      <c r="AD81" s="45"/>
      <c r="AE81" s="45"/>
      <c r="AF81" s="45"/>
      <c r="AG81" s="45"/>
      <c r="AH81" s="34"/>
      <c r="AI81" s="34"/>
      <c r="AJ81" s="34"/>
      <c r="AK81" s="34"/>
      <c r="AM81" s="13" t="str">
        <f t="shared" si="2"/>
        <v/>
      </c>
      <c r="AN81" s="6"/>
      <c r="AO81" s="9"/>
    </row>
    <row r="82" spans="1:41" x14ac:dyDescent="0.3">
      <c r="A82" t="s">
        <v>104</v>
      </c>
      <c r="B82" s="41"/>
      <c r="C82" s="41"/>
      <c r="D82" s="41"/>
      <c r="E82" s="41"/>
      <c r="G82" s="39"/>
      <c r="H82" s="40"/>
      <c r="I82" s="39"/>
      <c r="J82" s="39"/>
      <c r="K82" s="39"/>
      <c r="L82" s="24"/>
      <c r="M82" s="27" t="s">
        <v>54</v>
      </c>
      <c r="N82" s="45">
        <v>0.5</v>
      </c>
      <c r="O82" s="27">
        <v>10</v>
      </c>
      <c r="P82" s="27"/>
      <c r="Q82" s="27"/>
      <c r="R82" s="27"/>
      <c r="S82" s="45"/>
      <c r="T82" s="45"/>
      <c r="U82" s="45"/>
      <c r="V82" s="45"/>
      <c r="W82" s="45"/>
      <c r="X82" s="45"/>
      <c r="Y82" s="45"/>
      <c r="Z82" s="45"/>
      <c r="AA82" s="45"/>
      <c r="AB82" s="45"/>
      <c r="AC82" s="45"/>
      <c r="AD82" s="45"/>
      <c r="AE82" s="45"/>
      <c r="AF82" s="45"/>
      <c r="AG82" s="45"/>
      <c r="AH82" s="34"/>
      <c r="AI82" s="34"/>
      <c r="AJ82" s="34"/>
      <c r="AK82" s="34"/>
      <c r="AM82" s="13" t="str">
        <f t="shared" si="2"/>
        <v>.Light Industrial.Lighting</v>
      </c>
      <c r="AN82" s="6"/>
      <c r="AO82" s="9"/>
    </row>
    <row r="83" spans="1:41" x14ac:dyDescent="0.3">
      <c r="A83" t="s">
        <v>104</v>
      </c>
      <c r="B83" s="41"/>
      <c r="C83" s="41"/>
      <c r="D83" s="41"/>
      <c r="E83" s="41"/>
      <c r="F83" s="10" t="s">
        <v>105</v>
      </c>
      <c r="G83" s="39"/>
      <c r="H83" s="40"/>
      <c r="I83" s="39"/>
      <c r="J83" s="39"/>
      <c r="K83" s="39" t="s">
        <v>38</v>
      </c>
      <c r="L83" s="24"/>
      <c r="M83" s="27" t="s">
        <v>54</v>
      </c>
      <c r="N83" s="45"/>
      <c r="O83" s="27"/>
      <c r="P83" s="27">
        <v>1990</v>
      </c>
      <c r="Q83" s="27">
        <v>2101</v>
      </c>
      <c r="R83" s="27">
        <v>30</v>
      </c>
      <c r="S83" s="45">
        <v>1</v>
      </c>
      <c r="T83" s="45">
        <v>1</v>
      </c>
      <c r="U83" s="45">
        <v>1</v>
      </c>
      <c r="V83" s="45">
        <v>1</v>
      </c>
      <c r="W83" s="45">
        <v>1</v>
      </c>
      <c r="X83" s="45">
        <v>1</v>
      </c>
      <c r="Y83" s="45"/>
      <c r="Z83" s="45"/>
      <c r="AA83" s="45"/>
      <c r="AB83" s="45"/>
      <c r="AC83" s="45"/>
      <c r="AD83" s="45"/>
      <c r="AE83" s="45"/>
      <c r="AF83" s="45">
        <v>1</v>
      </c>
      <c r="AG83" s="45"/>
      <c r="AH83" s="34">
        <v>27.5</v>
      </c>
      <c r="AI83" s="34">
        <v>674.721489977489</v>
      </c>
      <c r="AJ83" s="34">
        <v>59.362099754246799</v>
      </c>
      <c r="AK83" s="34"/>
      <c r="AM83" s="13" t="str">
        <f t="shared" si="2"/>
        <v>.Light Industrial.LightingBase Lighting</v>
      </c>
      <c r="AN83" s="6"/>
      <c r="AO83" s="9"/>
    </row>
    <row r="84" spans="1:41" x14ac:dyDescent="0.3">
      <c r="A84" s="10" t="s">
        <v>104</v>
      </c>
      <c r="B84" s="41"/>
      <c r="C84" s="41"/>
      <c r="D84" s="41"/>
      <c r="E84" s="41"/>
      <c r="F84" s="10" t="s">
        <v>106</v>
      </c>
      <c r="G84" s="39"/>
      <c r="H84" s="40"/>
      <c r="I84" s="39"/>
      <c r="J84" s="39"/>
      <c r="K84" s="39" t="s">
        <v>38</v>
      </c>
      <c r="L84" s="24"/>
      <c r="M84" s="27" t="s">
        <v>54</v>
      </c>
      <c r="N84" s="45"/>
      <c r="O84" s="27"/>
      <c r="P84" s="27">
        <v>1990</v>
      </c>
      <c r="Q84" s="27">
        <v>2101</v>
      </c>
      <c r="R84" s="27">
        <v>30</v>
      </c>
      <c r="S84" s="45"/>
      <c r="T84" s="45"/>
      <c r="U84" s="45"/>
      <c r="V84" s="45"/>
      <c r="W84" s="45"/>
      <c r="X84" s="45"/>
      <c r="Y84" s="45"/>
      <c r="Z84" s="45"/>
      <c r="AA84" s="45"/>
      <c r="AB84" s="45"/>
      <c r="AC84" s="45"/>
      <c r="AD84" s="45"/>
      <c r="AE84" s="45"/>
      <c r="AF84" s="45"/>
      <c r="AG84" s="45"/>
      <c r="AH84" s="34">
        <v>27.5</v>
      </c>
      <c r="AI84" s="34">
        <v>809.76364460677405</v>
      </c>
      <c r="AJ84" s="34">
        <v>14.195284723841599</v>
      </c>
      <c r="AK84" s="34"/>
      <c r="AM84" s="13" t="str">
        <f t="shared" si="2"/>
        <v>.Light Industrial.LightingMore Eff Lighting</v>
      </c>
      <c r="AN84" s="6"/>
      <c r="AO84" s="6"/>
    </row>
    <row r="85" spans="1:41" x14ac:dyDescent="0.3">
      <c r="A85" t="s">
        <v>104</v>
      </c>
      <c r="B85" s="41"/>
      <c r="C85" s="41"/>
      <c r="D85" s="41"/>
      <c r="E85" s="41"/>
      <c r="F85" s="10" t="s">
        <v>107</v>
      </c>
      <c r="G85" s="39"/>
      <c r="H85" s="40"/>
      <c r="I85" s="39"/>
      <c r="J85" s="39"/>
      <c r="K85" s="39" t="s">
        <v>38</v>
      </c>
      <c r="L85" s="24"/>
      <c r="M85" s="27" t="s">
        <v>54</v>
      </c>
      <c r="N85" s="45"/>
      <c r="O85" s="27"/>
      <c r="P85" s="27">
        <v>1900</v>
      </c>
      <c r="Q85" s="27">
        <v>2101</v>
      </c>
      <c r="R85" s="27">
        <v>30</v>
      </c>
      <c r="S85" s="45"/>
      <c r="T85" s="45"/>
      <c r="U85" s="45"/>
      <c r="V85" s="45"/>
      <c r="W85" s="45"/>
      <c r="X85" s="45"/>
      <c r="Y85" s="45"/>
      <c r="Z85" s="45"/>
      <c r="AA85" s="45"/>
      <c r="AB85" s="45"/>
      <c r="AC85" s="45"/>
      <c r="AD85" s="45"/>
      <c r="AE85" s="45"/>
      <c r="AF85" s="45"/>
      <c r="AG85" s="45"/>
      <c r="AH85" s="34">
        <v>27.5</v>
      </c>
      <c r="AI85" s="34">
        <v>2227.2169850453402</v>
      </c>
      <c r="AJ85" s="34">
        <v>21.5080071573358</v>
      </c>
      <c r="AK85" s="34"/>
      <c r="AM85" s="13" t="str">
        <f t="shared" si="2"/>
        <v>.Light Industrial.LightingMost Eff Lighting</v>
      </c>
      <c r="AN85" s="6"/>
      <c r="AO85" s="9"/>
    </row>
    <row r="86" spans="1:41" x14ac:dyDescent="0.3">
      <c r="B86" s="41"/>
      <c r="C86" s="41"/>
      <c r="D86" s="41"/>
      <c r="E86" s="41"/>
      <c r="G86" s="39"/>
      <c r="H86" s="40"/>
      <c r="I86" s="39"/>
      <c r="J86" s="39"/>
      <c r="K86" s="39"/>
      <c r="L86" s="24"/>
      <c r="M86" s="27"/>
      <c r="N86" s="45"/>
      <c r="O86" s="27"/>
      <c r="P86" s="27"/>
      <c r="Q86" s="27"/>
      <c r="R86" s="27"/>
      <c r="S86" s="45"/>
      <c r="T86" s="45"/>
      <c r="U86" s="45"/>
      <c r="V86" s="45"/>
      <c r="W86" s="45"/>
      <c r="X86" s="45"/>
      <c r="Y86" s="45"/>
      <c r="Z86" s="45"/>
      <c r="AA86" s="45"/>
      <c r="AB86" s="45"/>
      <c r="AC86" s="45"/>
      <c r="AD86" s="45"/>
      <c r="AE86" s="45"/>
      <c r="AF86" s="45"/>
      <c r="AG86" s="45"/>
      <c r="AH86" s="34"/>
      <c r="AI86" s="34"/>
      <c r="AJ86" s="34"/>
      <c r="AK86" s="34"/>
      <c r="AM86" s="13" t="str">
        <f t="shared" si="2"/>
        <v/>
      </c>
      <c r="AN86" s="6"/>
      <c r="AO86" s="6"/>
    </row>
    <row r="87" spans="1:41" x14ac:dyDescent="0.3">
      <c r="A87" t="s">
        <v>108</v>
      </c>
      <c r="B87" s="41"/>
      <c r="C87" s="41"/>
      <c r="D87" s="41"/>
      <c r="E87" s="41"/>
      <c r="G87" s="39"/>
      <c r="H87" s="40"/>
      <c r="I87" s="39"/>
      <c r="J87" s="39"/>
      <c r="K87" s="39"/>
      <c r="L87" s="24"/>
      <c r="M87" s="27" t="s">
        <v>54</v>
      </c>
      <c r="N87" s="45">
        <v>0.5</v>
      </c>
      <c r="O87" s="27">
        <v>10</v>
      </c>
      <c r="P87" s="27"/>
      <c r="Q87" s="27"/>
      <c r="R87" s="27"/>
      <c r="S87" s="45"/>
      <c r="T87" s="45"/>
      <c r="U87" s="45"/>
      <c r="V87" s="45"/>
      <c r="W87" s="45"/>
      <c r="X87" s="45"/>
      <c r="Y87" s="45"/>
      <c r="Z87" s="45"/>
      <c r="AA87" s="45"/>
      <c r="AB87" s="45"/>
      <c r="AC87" s="45"/>
      <c r="AD87" s="45"/>
      <c r="AE87" s="45"/>
      <c r="AF87" s="45"/>
      <c r="AG87" s="45"/>
      <c r="AH87" s="34"/>
      <c r="AI87" s="34"/>
      <c r="AJ87" s="34"/>
      <c r="AK87" s="34"/>
      <c r="AM87" s="13" t="str">
        <f t="shared" si="2"/>
        <v>.Light Industrial.Motive Power</v>
      </c>
      <c r="AN87" s="6"/>
      <c r="AO87" s="6"/>
    </row>
    <row r="88" spans="1:41" x14ac:dyDescent="0.3">
      <c r="A88" t="s">
        <v>108</v>
      </c>
      <c r="B88" s="41"/>
      <c r="C88" s="41"/>
      <c r="D88" s="41"/>
      <c r="E88" s="41"/>
      <c r="F88" t="s">
        <v>109</v>
      </c>
      <c r="G88" s="39"/>
      <c r="H88" s="40"/>
      <c r="I88" s="39"/>
      <c r="J88" s="39"/>
      <c r="K88" s="39" t="s">
        <v>38</v>
      </c>
      <c r="L88" s="24"/>
      <c r="M88" s="27" t="s">
        <v>54</v>
      </c>
      <c r="N88" s="45"/>
      <c r="O88" s="27"/>
      <c r="P88" s="27">
        <v>1950</v>
      </c>
      <c r="Q88" s="27">
        <v>2101</v>
      </c>
      <c r="R88" s="27">
        <v>15</v>
      </c>
      <c r="S88" s="45">
        <v>0.7</v>
      </c>
      <c r="T88" s="45">
        <v>0.7</v>
      </c>
      <c r="U88" s="45">
        <v>0.7</v>
      </c>
      <c r="V88" s="45">
        <v>0.7</v>
      </c>
      <c r="W88" s="45">
        <v>0.7</v>
      </c>
      <c r="X88" s="45">
        <v>0.7</v>
      </c>
      <c r="Y88" s="45"/>
      <c r="Z88" s="45"/>
      <c r="AA88" s="45"/>
      <c r="AB88" s="45"/>
      <c r="AC88" s="45"/>
      <c r="AD88" s="45"/>
      <c r="AE88" s="45"/>
      <c r="AF88" s="45">
        <v>0.7</v>
      </c>
      <c r="AG88" s="45"/>
      <c r="AH88" s="34">
        <v>47966.920639999997</v>
      </c>
      <c r="AI88" s="34">
        <v>34009.328578972003</v>
      </c>
      <c r="AJ88" s="34">
        <v>1924.93117698131</v>
      </c>
      <c r="AK88" s="34"/>
      <c r="AM88" s="13" t="str">
        <f t="shared" si="2"/>
        <v>.Light Industrial.Motive PowerMotive Power Low efficiency</v>
      </c>
      <c r="AN88" s="6"/>
      <c r="AO88" s="6"/>
    </row>
    <row r="89" spans="1:41" x14ac:dyDescent="0.3">
      <c r="A89" t="s">
        <v>108</v>
      </c>
      <c r="B89" s="41"/>
      <c r="C89" s="41"/>
      <c r="D89" s="41"/>
      <c r="E89" s="41"/>
      <c r="F89" t="s">
        <v>110</v>
      </c>
      <c r="G89" s="39"/>
      <c r="H89" s="40"/>
      <c r="I89" s="39"/>
      <c r="J89" s="39"/>
      <c r="K89" s="39" t="s">
        <v>38</v>
      </c>
      <c r="L89" s="24"/>
      <c r="M89" s="27" t="s">
        <v>54</v>
      </c>
      <c r="N89" s="45"/>
      <c r="O89" s="27"/>
      <c r="P89" s="27">
        <v>1950</v>
      </c>
      <c r="Q89" s="27">
        <v>2101</v>
      </c>
      <c r="R89" s="27">
        <v>15</v>
      </c>
      <c r="S89" s="45">
        <v>0.3</v>
      </c>
      <c r="T89" s="45">
        <v>0.3</v>
      </c>
      <c r="U89" s="45">
        <v>0.3</v>
      </c>
      <c r="V89" s="45">
        <v>0.3</v>
      </c>
      <c r="W89" s="45">
        <v>0.3</v>
      </c>
      <c r="X89" s="45">
        <v>0.3</v>
      </c>
      <c r="Y89" s="45"/>
      <c r="Z89" s="45"/>
      <c r="AA89" s="45"/>
      <c r="AB89" s="45"/>
      <c r="AC89" s="45"/>
      <c r="AD89" s="45"/>
      <c r="AE89" s="45"/>
      <c r="AF89" s="45">
        <v>0.3</v>
      </c>
      <c r="AG89" s="45"/>
      <c r="AH89" s="34">
        <v>47966.920639999997</v>
      </c>
      <c r="AI89" s="34">
        <v>50099.034162429904</v>
      </c>
      <c r="AJ89" s="34">
        <v>1773.7769554018701</v>
      </c>
      <c r="AK89" s="34"/>
      <c r="AM89" s="13" t="str">
        <f t="shared" si="2"/>
        <v>.Light Industrial.Motive PowerMotive Power High efficiency</v>
      </c>
      <c r="AN89" s="6"/>
      <c r="AO89" s="9"/>
    </row>
    <row r="90" spans="1:41" x14ac:dyDescent="0.3">
      <c r="B90" s="41"/>
      <c r="C90" s="41"/>
      <c r="D90" s="41"/>
      <c r="E90" s="41"/>
      <c r="G90" s="39"/>
      <c r="H90" s="40"/>
      <c r="I90" s="39"/>
      <c r="J90" s="39"/>
      <c r="K90" s="39"/>
      <c r="L90" s="24"/>
      <c r="M90" s="27"/>
      <c r="N90" s="45"/>
      <c r="O90" s="27"/>
      <c r="P90" s="27"/>
      <c r="Q90" s="27"/>
      <c r="R90" s="27"/>
      <c r="S90" s="45"/>
      <c r="T90" s="45"/>
      <c r="U90" s="45"/>
      <c r="V90" s="45"/>
      <c r="W90" s="45"/>
      <c r="X90" s="45"/>
      <c r="Y90" s="45"/>
      <c r="Z90" s="45"/>
      <c r="AA90" s="45"/>
      <c r="AB90" s="45"/>
      <c r="AC90" s="45"/>
      <c r="AD90" s="45"/>
      <c r="AE90" s="45"/>
      <c r="AF90" s="45"/>
      <c r="AG90" s="45"/>
      <c r="AH90" s="34"/>
      <c r="AI90" s="34"/>
      <c r="AJ90" s="34"/>
      <c r="AK90" s="34"/>
      <c r="AM90" s="13" t="str">
        <f t="shared" si="2"/>
        <v/>
      </c>
      <c r="AO90" s="6"/>
    </row>
    <row r="91" spans="1:41" x14ac:dyDescent="0.3">
      <c r="B91" s="41"/>
      <c r="C91" s="41"/>
      <c r="D91" s="41"/>
      <c r="E91" s="41"/>
      <c r="G91" s="39"/>
      <c r="H91" s="40"/>
      <c r="I91" s="39"/>
      <c r="J91" s="39"/>
      <c r="K91" s="39"/>
      <c r="L91" s="24"/>
      <c r="M91" s="27"/>
      <c r="N91" s="45"/>
      <c r="O91" s="27"/>
      <c r="P91" s="27"/>
      <c r="Q91" s="27"/>
      <c r="R91" s="27"/>
      <c r="S91" s="45"/>
      <c r="T91" s="45"/>
      <c r="U91" s="45"/>
      <c r="V91" s="45"/>
      <c r="W91" s="45"/>
      <c r="X91" s="45"/>
      <c r="Y91" s="45"/>
      <c r="Z91" s="45"/>
      <c r="AA91" s="45"/>
      <c r="AB91" s="45"/>
      <c r="AC91" s="45"/>
      <c r="AD91" s="45"/>
      <c r="AE91" s="45"/>
      <c r="AF91" s="45"/>
      <c r="AG91" s="45"/>
      <c r="AH91" s="34"/>
      <c r="AI91" s="34"/>
      <c r="AJ91" s="34"/>
      <c r="AK91" s="34"/>
      <c r="AM91" s="13" t="str">
        <f t="shared" si="2"/>
        <v/>
      </c>
      <c r="AO91" s="9"/>
    </row>
    <row r="92" spans="1:41" x14ac:dyDescent="0.3">
      <c r="B92" s="41"/>
      <c r="C92" s="41"/>
      <c r="D92" s="41"/>
      <c r="E92" s="41"/>
      <c r="G92" s="39"/>
      <c r="H92" s="40"/>
      <c r="I92" s="39"/>
      <c r="J92" s="39"/>
      <c r="K92" s="39"/>
      <c r="L92" s="24"/>
      <c r="M92" s="27"/>
      <c r="N92" s="45"/>
      <c r="O92" s="27"/>
      <c r="P92" s="27"/>
      <c r="Q92" s="27"/>
      <c r="R92" s="27"/>
      <c r="S92" s="45"/>
      <c r="T92" s="45"/>
      <c r="U92" s="45"/>
      <c r="V92" s="45"/>
      <c r="W92" s="45"/>
      <c r="X92" s="45"/>
      <c r="Y92" s="45"/>
      <c r="Z92" s="45"/>
      <c r="AA92" s="45"/>
      <c r="AB92" s="45"/>
      <c r="AC92" s="45"/>
      <c r="AD92" s="45"/>
      <c r="AE92" s="45"/>
      <c r="AF92" s="45"/>
      <c r="AG92" s="45"/>
      <c r="AH92" s="34"/>
      <c r="AI92" s="34"/>
      <c r="AJ92" s="34"/>
      <c r="AK92" s="34"/>
      <c r="AM92" s="13" t="str">
        <f t="shared" si="2"/>
        <v/>
      </c>
      <c r="AO92" s="6"/>
    </row>
    <row r="93" spans="1:41" x14ac:dyDescent="0.3">
      <c r="B93" s="41"/>
      <c r="C93" s="41"/>
      <c r="D93" s="41"/>
      <c r="E93" s="41"/>
      <c r="G93" s="39"/>
      <c r="H93" s="40"/>
      <c r="I93" s="39"/>
      <c r="J93" s="39"/>
      <c r="K93" s="39"/>
      <c r="L93" s="24"/>
      <c r="M93" s="27"/>
      <c r="N93" s="45"/>
      <c r="O93" s="27"/>
      <c r="P93" s="27"/>
      <c r="Q93" s="27"/>
      <c r="R93" s="27"/>
      <c r="S93" s="45"/>
      <c r="T93" s="45"/>
      <c r="U93" s="45"/>
      <c r="V93" s="45"/>
      <c r="W93" s="45"/>
      <c r="X93" s="45"/>
      <c r="Y93" s="45"/>
      <c r="Z93" s="45"/>
      <c r="AA93" s="45"/>
      <c r="AB93" s="45"/>
      <c r="AC93" s="45"/>
      <c r="AD93" s="45"/>
      <c r="AE93" s="45"/>
      <c r="AF93" s="45"/>
      <c r="AG93" s="45"/>
      <c r="AH93" s="34"/>
      <c r="AI93" s="34"/>
      <c r="AJ93" s="34"/>
      <c r="AK93" s="34"/>
      <c r="AM93" s="13" t="str">
        <f t="shared" si="2"/>
        <v/>
      </c>
      <c r="AO93" s="9"/>
    </row>
    <row r="94" spans="1:41" x14ac:dyDescent="0.3">
      <c r="B94" s="41"/>
      <c r="C94" s="41"/>
      <c r="D94" s="41"/>
      <c r="E94" s="41"/>
      <c r="G94" s="39"/>
      <c r="H94" s="40"/>
      <c r="I94" s="39"/>
      <c r="J94" s="39"/>
      <c r="K94" s="39"/>
      <c r="L94" s="24"/>
      <c r="M94" s="27"/>
      <c r="N94" s="45"/>
      <c r="O94" s="27"/>
      <c r="P94" s="27"/>
      <c r="Q94" s="27"/>
      <c r="R94" s="27"/>
      <c r="S94" s="45"/>
      <c r="T94" s="45"/>
      <c r="U94" s="45"/>
      <c r="V94" s="45"/>
      <c r="W94" s="45"/>
      <c r="X94" s="45"/>
      <c r="Y94" s="45"/>
      <c r="Z94" s="45"/>
      <c r="AA94" s="45"/>
      <c r="AB94" s="45"/>
      <c r="AC94" s="45"/>
      <c r="AD94" s="45"/>
      <c r="AE94" s="45"/>
      <c r="AF94" s="45"/>
      <c r="AG94" s="45"/>
      <c r="AH94" s="34"/>
      <c r="AI94" s="34"/>
      <c r="AJ94" s="34"/>
      <c r="AK94" s="34"/>
      <c r="AM94" s="13" t="str">
        <f t="shared" si="2"/>
        <v/>
      </c>
      <c r="AO94" s="6"/>
    </row>
    <row r="95" spans="1:41" x14ac:dyDescent="0.3">
      <c r="B95" s="41"/>
      <c r="C95" s="41"/>
      <c r="D95" s="41"/>
      <c r="E95" s="41"/>
      <c r="G95" s="39"/>
      <c r="H95" s="40"/>
      <c r="I95" s="39"/>
      <c r="J95" s="39"/>
      <c r="K95" s="39"/>
      <c r="L95" s="24"/>
      <c r="M95" s="27"/>
      <c r="N95" s="45"/>
      <c r="O95" s="27"/>
      <c r="P95" s="27"/>
      <c r="Q95" s="27"/>
      <c r="R95" s="27"/>
      <c r="S95" s="45"/>
      <c r="T95" s="45"/>
      <c r="U95" s="45"/>
      <c r="V95" s="45"/>
      <c r="W95" s="45"/>
      <c r="X95" s="45"/>
      <c r="Y95" s="45"/>
      <c r="Z95" s="45"/>
      <c r="AA95" s="45"/>
      <c r="AB95" s="45"/>
      <c r="AC95" s="45"/>
      <c r="AD95" s="45"/>
      <c r="AE95" s="45"/>
      <c r="AF95" s="45"/>
      <c r="AG95" s="45"/>
      <c r="AH95" s="34"/>
      <c r="AI95" s="34"/>
      <c r="AJ95" s="34"/>
      <c r="AK95" s="34"/>
      <c r="AM95" s="13" t="str">
        <f t="shared" si="2"/>
        <v/>
      </c>
      <c r="AO95" s="9"/>
    </row>
    <row r="96" spans="1:41" x14ac:dyDescent="0.3">
      <c r="B96" s="41"/>
      <c r="C96" s="41"/>
      <c r="D96" s="41"/>
      <c r="E96" s="41"/>
      <c r="G96" s="39"/>
      <c r="H96" s="40"/>
      <c r="I96" s="39"/>
      <c r="J96" s="39"/>
      <c r="K96" s="39"/>
      <c r="L96" s="24"/>
      <c r="M96" s="27"/>
      <c r="N96" s="45"/>
      <c r="O96" s="27"/>
      <c r="P96" s="27"/>
      <c r="Q96" s="27"/>
      <c r="R96" s="27"/>
      <c r="S96" s="45"/>
      <c r="T96" s="45"/>
      <c r="U96" s="45"/>
      <c r="V96" s="45"/>
      <c r="W96" s="45"/>
      <c r="X96" s="45"/>
      <c r="Y96" s="45"/>
      <c r="Z96" s="45"/>
      <c r="AA96" s="45"/>
      <c r="AB96" s="45"/>
      <c r="AC96" s="45"/>
      <c r="AD96" s="45"/>
      <c r="AE96" s="45"/>
      <c r="AF96" s="45"/>
      <c r="AG96" s="45"/>
      <c r="AH96" s="34"/>
      <c r="AI96" s="34"/>
      <c r="AJ96" s="34"/>
      <c r="AK96" s="34"/>
      <c r="AM96" s="13" t="str">
        <f t="shared" si="2"/>
        <v/>
      </c>
      <c r="AO96" s="6"/>
    </row>
    <row r="97" spans="2:41" x14ac:dyDescent="0.3">
      <c r="B97" s="41"/>
      <c r="C97" s="41"/>
      <c r="D97" s="41"/>
      <c r="E97" s="41"/>
      <c r="G97" s="39"/>
      <c r="H97" s="40"/>
      <c r="I97" s="39"/>
      <c r="J97" s="39"/>
      <c r="K97" s="39"/>
      <c r="L97" s="24"/>
      <c r="M97" s="27"/>
      <c r="N97" s="45"/>
      <c r="O97" s="27"/>
      <c r="P97" s="27"/>
      <c r="Q97" s="27"/>
      <c r="R97" s="27"/>
      <c r="S97" s="45"/>
      <c r="T97" s="45"/>
      <c r="U97" s="45"/>
      <c r="V97" s="45"/>
      <c r="W97" s="45"/>
      <c r="X97" s="45"/>
      <c r="Y97" s="45"/>
      <c r="Z97" s="45"/>
      <c r="AA97" s="45"/>
      <c r="AB97" s="45"/>
      <c r="AC97" s="45"/>
      <c r="AD97" s="45"/>
      <c r="AE97" s="45"/>
      <c r="AF97" s="45"/>
      <c r="AG97" s="45"/>
      <c r="AH97" s="34"/>
      <c r="AI97" s="34"/>
      <c r="AJ97" s="34"/>
      <c r="AK97" s="34"/>
      <c r="AM97" s="13" t="str">
        <f t="shared" si="2"/>
        <v/>
      </c>
      <c r="AO97" s="9"/>
    </row>
    <row r="98" spans="2:41" x14ac:dyDescent="0.3">
      <c r="B98" s="41"/>
      <c r="C98" s="41"/>
      <c r="D98" s="41"/>
      <c r="E98" s="41"/>
      <c r="G98" s="39"/>
      <c r="H98" s="40"/>
      <c r="I98" s="39"/>
      <c r="J98" s="39"/>
      <c r="K98" s="39"/>
      <c r="L98" s="24"/>
      <c r="M98" s="27"/>
      <c r="N98" s="45"/>
      <c r="O98" s="27"/>
      <c r="P98" s="27"/>
      <c r="Q98" s="27"/>
      <c r="R98" s="27"/>
      <c r="S98" s="45"/>
      <c r="T98" s="45"/>
      <c r="U98" s="45"/>
      <c r="V98" s="45"/>
      <c r="W98" s="45"/>
      <c r="X98" s="45"/>
      <c r="Y98" s="45"/>
      <c r="Z98" s="45"/>
      <c r="AA98" s="45"/>
      <c r="AB98" s="45"/>
      <c r="AC98" s="45"/>
      <c r="AD98" s="45"/>
      <c r="AE98" s="45"/>
      <c r="AF98" s="45"/>
      <c r="AG98" s="45"/>
      <c r="AH98" s="34"/>
      <c r="AI98" s="34"/>
      <c r="AJ98" s="34"/>
      <c r="AK98" s="34"/>
      <c r="AM98" s="13" t="str">
        <f t="shared" si="2"/>
        <v/>
      </c>
      <c r="AO98" s="6"/>
    </row>
    <row r="99" spans="2:41" x14ac:dyDescent="0.3">
      <c r="B99" s="41"/>
      <c r="C99" s="41"/>
      <c r="D99" s="41"/>
      <c r="E99" s="41"/>
      <c r="G99" s="39"/>
      <c r="H99" s="40"/>
      <c r="I99" s="39"/>
      <c r="J99" s="39"/>
      <c r="K99" s="39"/>
      <c r="L99" s="24"/>
      <c r="M99" s="27"/>
      <c r="N99" s="45"/>
      <c r="O99" s="27"/>
      <c r="P99" s="27"/>
      <c r="Q99" s="27"/>
      <c r="R99" s="27"/>
      <c r="S99" s="45"/>
      <c r="T99" s="45"/>
      <c r="U99" s="45"/>
      <c r="V99" s="45"/>
      <c r="W99" s="45"/>
      <c r="X99" s="45"/>
      <c r="Y99" s="45"/>
      <c r="Z99" s="45"/>
      <c r="AA99" s="45"/>
      <c r="AB99" s="45"/>
      <c r="AC99" s="45"/>
      <c r="AD99" s="45"/>
      <c r="AE99" s="45"/>
      <c r="AF99" s="45"/>
      <c r="AG99" s="45"/>
      <c r="AH99" s="34"/>
      <c r="AI99" s="34"/>
      <c r="AJ99" s="34"/>
      <c r="AK99" s="34"/>
      <c r="AM99" s="13" t="str">
        <f t="shared" si="2"/>
        <v/>
      </c>
      <c r="AO99" s="9"/>
    </row>
    <row r="100" spans="2:41" x14ac:dyDescent="0.3">
      <c r="B100" s="41"/>
      <c r="C100" s="41"/>
      <c r="D100" s="41"/>
      <c r="E100" s="41"/>
      <c r="G100" s="39"/>
      <c r="H100" s="40"/>
      <c r="I100" s="39"/>
      <c r="J100" s="39"/>
      <c r="K100" s="39"/>
      <c r="L100" s="24"/>
      <c r="M100" s="27"/>
      <c r="N100" s="45"/>
      <c r="O100" s="27"/>
      <c r="P100" s="27"/>
      <c r="Q100" s="27"/>
      <c r="R100" s="27"/>
      <c r="S100" s="45"/>
      <c r="T100" s="45"/>
      <c r="U100" s="45"/>
      <c r="V100" s="45"/>
      <c r="W100" s="45"/>
      <c r="X100" s="45"/>
      <c r="Y100" s="45"/>
      <c r="Z100" s="45"/>
      <c r="AA100" s="45"/>
      <c r="AB100" s="45"/>
      <c r="AC100" s="45"/>
      <c r="AD100" s="45"/>
      <c r="AE100" s="45"/>
      <c r="AF100" s="45"/>
      <c r="AG100" s="45"/>
      <c r="AH100" s="34"/>
      <c r="AI100" s="34"/>
      <c r="AJ100" s="34"/>
      <c r="AK100" s="34"/>
      <c r="AM100" s="13" t="str">
        <f t="shared" si="2"/>
        <v/>
      </c>
      <c r="AO100" s="6"/>
    </row>
    <row r="101" spans="2:41" x14ac:dyDescent="0.3">
      <c r="B101" s="41"/>
      <c r="C101" s="41"/>
      <c r="D101" s="41"/>
      <c r="E101" s="41"/>
      <c r="G101" s="39"/>
      <c r="H101" s="40"/>
      <c r="I101" s="39"/>
      <c r="J101" s="39"/>
      <c r="K101" s="39"/>
      <c r="L101" s="24"/>
      <c r="M101" s="27"/>
      <c r="N101" s="45"/>
      <c r="O101" s="27"/>
      <c r="P101" s="27"/>
      <c r="Q101" s="27"/>
      <c r="R101" s="27"/>
      <c r="S101" s="45"/>
      <c r="T101" s="45"/>
      <c r="U101" s="45"/>
      <c r="V101" s="45"/>
      <c r="W101" s="45"/>
      <c r="X101" s="45"/>
      <c r="Y101" s="45"/>
      <c r="Z101" s="45"/>
      <c r="AA101" s="45"/>
      <c r="AB101" s="45"/>
      <c r="AC101" s="45"/>
      <c r="AD101" s="45"/>
      <c r="AE101" s="45"/>
      <c r="AF101" s="45"/>
      <c r="AG101" s="45"/>
      <c r="AH101" s="34"/>
      <c r="AI101" s="34"/>
      <c r="AJ101" s="34"/>
      <c r="AK101" s="34"/>
      <c r="AM101" s="13" t="str">
        <f t="shared" si="2"/>
        <v/>
      </c>
      <c r="AO101" s="9"/>
    </row>
    <row r="102" spans="2:41" x14ac:dyDescent="0.3">
      <c r="B102" s="41"/>
      <c r="C102" s="41"/>
      <c r="D102" s="41"/>
      <c r="E102" s="41"/>
      <c r="G102" s="39"/>
      <c r="H102" s="40"/>
      <c r="I102" s="39"/>
      <c r="J102" s="39"/>
      <c r="K102" s="39"/>
      <c r="L102" s="24"/>
      <c r="M102" s="27"/>
      <c r="N102" s="45"/>
      <c r="O102" s="27"/>
      <c r="P102" s="27"/>
      <c r="Q102" s="27"/>
      <c r="R102" s="27"/>
      <c r="S102" s="45"/>
      <c r="T102" s="45"/>
      <c r="U102" s="45"/>
      <c r="V102" s="45"/>
      <c r="W102" s="45"/>
      <c r="X102" s="45"/>
      <c r="Y102" s="45"/>
      <c r="Z102" s="45"/>
      <c r="AA102" s="45"/>
      <c r="AB102" s="45"/>
      <c r="AC102" s="45"/>
      <c r="AD102" s="45"/>
      <c r="AE102" s="45"/>
      <c r="AF102" s="45"/>
      <c r="AG102" s="45"/>
      <c r="AH102" s="34"/>
      <c r="AI102" s="34"/>
      <c r="AJ102" s="34"/>
      <c r="AK102" s="34"/>
      <c r="AM102" s="13" t="str">
        <f t="shared" si="2"/>
        <v/>
      </c>
      <c r="AO102" s="6"/>
    </row>
    <row r="103" spans="2:41" x14ac:dyDescent="0.3">
      <c r="B103" s="41"/>
      <c r="C103" s="41"/>
      <c r="D103" s="41"/>
      <c r="E103" s="41"/>
      <c r="G103" s="39"/>
      <c r="H103" s="40"/>
      <c r="I103" s="39"/>
      <c r="J103" s="39"/>
      <c r="K103" s="39"/>
      <c r="L103" s="24"/>
      <c r="M103" s="27"/>
      <c r="N103" s="45"/>
      <c r="O103" s="27"/>
      <c r="P103" s="27"/>
      <c r="Q103" s="27"/>
      <c r="R103" s="27"/>
      <c r="S103" s="45"/>
      <c r="T103" s="45"/>
      <c r="U103" s="45"/>
      <c r="V103" s="45"/>
      <c r="W103" s="45"/>
      <c r="X103" s="45"/>
      <c r="Y103" s="45"/>
      <c r="Z103" s="45"/>
      <c r="AA103" s="45"/>
      <c r="AB103" s="45"/>
      <c r="AC103" s="45"/>
      <c r="AD103" s="45"/>
      <c r="AE103" s="45"/>
      <c r="AF103" s="45"/>
      <c r="AG103" s="45"/>
      <c r="AH103" s="34"/>
      <c r="AI103" s="34"/>
      <c r="AJ103" s="34"/>
      <c r="AK103" s="34"/>
      <c r="AM103" s="13" t="str">
        <f t="shared" si="2"/>
        <v/>
      </c>
      <c r="AO103" s="9"/>
    </row>
    <row r="104" spans="2:41" x14ac:dyDescent="0.3">
      <c r="B104" s="41"/>
      <c r="C104" s="41"/>
      <c r="D104" s="41"/>
      <c r="E104" s="41"/>
      <c r="G104" s="39"/>
      <c r="H104" s="40"/>
      <c r="I104" s="39"/>
      <c r="J104" s="39"/>
      <c r="K104" s="39"/>
      <c r="L104" s="24"/>
      <c r="M104" s="27"/>
      <c r="N104" s="45"/>
      <c r="O104" s="27"/>
      <c r="P104" s="27"/>
      <c r="Q104" s="27"/>
      <c r="R104" s="27"/>
      <c r="S104" s="45"/>
      <c r="T104" s="45"/>
      <c r="U104" s="45"/>
      <c r="V104" s="45"/>
      <c r="W104" s="45"/>
      <c r="X104" s="45"/>
      <c r="Y104" s="45"/>
      <c r="Z104" s="45"/>
      <c r="AA104" s="45"/>
      <c r="AB104" s="45"/>
      <c r="AC104" s="45"/>
      <c r="AD104" s="45"/>
      <c r="AE104" s="45"/>
      <c r="AF104" s="45"/>
      <c r="AG104" s="45"/>
      <c r="AH104" s="34"/>
      <c r="AI104" s="34"/>
      <c r="AJ104" s="34"/>
      <c r="AK104" s="34"/>
      <c r="AM104" s="13" t="str">
        <f t="shared" si="2"/>
        <v/>
      </c>
      <c r="AO104" s="6"/>
    </row>
    <row r="105" spans="2:41" x14ac:dyDescent="0.3">
      <c r="B105" s="41"/>
      <c r="C105" s="41"/>
      <c r="D105" s="41"/>
      <c r="E105" s="41"/>
      <c r="G105" s="39"/>
      <c r="H105" s="40"/>
      <c r="I105" s="39"/>
      <c r="J105" s="39"/>
      <c r="K105" s="39"/>
      <c r="L105" s="24"/>
      <c r="M105" s="27"/>
      <c r="N105" s="45"/>
      <c r="O105" s="27"/>
      <c r="P105" s="27"/>
      <c r="Q105" s="27"/>
      <c r="R105" s="27"/>
      <c r="S105" s="45"/>
      <c r="T105" s="45"/>
      <c r="U105" s="45"/>
      <c r="V105" s="45"/>
      <c r="W105" s="45"/>
      <c r="X105" s="45"/>
      <c r="Y105" s="45"/>
      <c r="Z105" s="45"/>
      <c r="AA105" s="45"/>
      <c r="AB105" s="45"/>
      <c r="AC105" s="45"/>
      <c r="AD105" s="45"/>
      <c r="AE105" s="45"/>
      <c r="AF105" s="45"/>
      <c r="AG105" s="45"/>
      <c r="AH105" s="34"/>
      <c r="AI105" s="34"/>
      <c r="AJ105" s="34"/>
      <c r="AK105" s="34"/>
      <c r="AM105" s="13" t="str">
        <f t="shared" si="2"/>
        <v/>
      </c>
      <c r="AO105" s="9"/>
    </row>
    <row r="106" spans="2:41" x14ac:dyDescent="0.3">
      <c r="B106" s="41"/>
      <c r="C106" s="41"/>
      <c r="D106" s="41"/>
      <c r="E106" s="41"/>
      <c r="G106" s="39"/>
      <c r="H106" s="40"/>
      <c r="I106" s="39"/>
      <c r="J106" s="39"/>
      <c r="K106" s="39"/>
      <c r="L106" s="24"/>
      <c r="M106" s="27"/>
      <c r="N106" s="45"/>
      <c r="O106" s="27"/>
      <c r="P106" s="27"/>
      <c r="Q106" s="27"/>
      <c r="R106" s="27"/>
      <c r="S106" s="45"/>
      <c r="T106" s="45"/>
      <c r="U106" s="45"/>
      <c r="V106" s="45"/>
      <c r="W106" s="45"/>
      <c r="X106" s="45"/>
      <c r="Y106" s="45"/>
      <c r="Z106" s="45"/>
      <c r="AA106" s="45"/>
      <c r="AB106" s="45"/>
      <c r="AC106" s="45"/>
      <c r="AD106" s="45"/>
      <c r="AE106" s="45"/>
      <c r="AF106" s="45"/>
      <c r="AG106" s="45"/>
      <c r="AH106" s="34"/>
      <c r="AI106" s="34"/>
      <c r="AJ106" s="34"/>
      <c r="AK106" s="34"/>
      <c r="AM106" s="13" t="str">
        <f t="shared" si="2"/>
        <v/>
      </c>
      <c r="AO106" s="6"/>
    </row>
    <row r="107" spans="2:41" x14ac:dyDescent="0.3">
      <c r="B107" s="41"/>
      <c r="C107" s="41"/>
      <c r="D107" s="41"/>
      <c r="E107" s="41"/>
      <c r="G107" s="39"/>
      <c r="H107" s="40"/>
      <c r="I107" s="39"/>
      <c r="J107" s="39"/>
      <c r="K107" s="39"/>
      <c r="L107" s="24"/>
      <c r="M107" s="27"/>
      <c r="N107" s="45"/>
      <c r="O107" s="27"/>
      <c r="P107" s="27"/>
      <c r="Q107" s="27"/>
      <c r="R107" s="27"/>
      <c r="S107" s="45"/>
      <c r="T107" s="45"/>
      <c r="U107" s="45"/>
      <c r="V107" s="45"/>
      <c r="W107" s="45"/>
      <c r="X107" s="45"/>
      <c r="Y107" s="45"/>
      <c r="Z107" s="45"/>
      <c r="AA107" s="45"/>
      <c r="AB107" s="45"/>
      <c r="AC107" s="45"/>
      <c r="AD107" s="45"/>
      <c r="AE107" s="45"/>
      <c r="AF107" s="45"/>
      <c r="AG107" s="45"/>
      <c r="AH107" s="34"/>
      <c r="AI107" s="34"/>
      <c r="AJ107" s="34"/>
      <c r="AK107" s="34"/>
      <c r="AM107" s="13" t="str">
        <f t="shared" si="2"/>
        <v/>
      </c>
      <c r="AO107" s="9"/>
    </row>
    <row r="108" spans="2:41" x14ac:dyDescent="0.3">
      <c r="B108" s="41"/>
      <c r="C108" s="41"/>
      <c r="D108" s="41"/>
      <c r="E108" s="41"/>
      <c r="G108" s="39"/>
      <c r="H108" s="40"/>
      <c r="I108" s="39"/>
      <c r="J108" s="39"/>
      <c r="K108" s="39"/>
      <c r="L108" s="24"/>
      <c r="M108" s="27"/>
      <c r="N108" s="45"/>
      <c r="O108" s="27"/>
      <c r="P108" s="27"/>
      <c r="Q108" s="27"/>
      <c r="R108" s="27"/>
      <c r="S108" s="45"/>
      <c r="T108" s="45"/>
      <c r="U108" s="45"/>
      <c r="V108" s="45"/>
      <c r="W108" s="45"/>
      <c r="X108" s="45"/>
      <c r="Y108" s="45"/>
      <c r="Z108" s="45"/>
      <c r="AA108" s="45"/>
      <c r="AB108" s="45"/>
      <c r="AC108" s="45"/>
      <c r="AD108" s="45"/>
      <c r="AE108" s="45"/>
      <c r="AF108" s="45"/>
      <c r="AG108" s="45"/>
      <c r="AH108" s="34"/>
      <c r="AI108" s="34"/>
      <c r="AJ108" s="34"/>
      <c r="AK108" s="34"/>
      <c r="AM108" s="13" t="str">
        <f t="shared" si="2"/>
        <v/>
      </c>
      <c r="AO108" s="6"/>
    </row>
    <row r="109" spans="2:41" x14ac:dyDescent="0.3">
      <c r="B109" s="41"/>
      <c r="C109" s="41"/>
      <c r="D109" s="41"/>
      <c r="E109" s="41"/>
      <c r="G109" s="39"/>
      <c r="H109" s="40"/>
      <c r="I109" s="39"/>
      <c r="J109" s="39"/>
      <c r="K109" s="39"/>
      <c r="L109" s="24"/>
      <c r="M109" s="27"/>
      <c r="N109" s="45"/>
      <c r="O109" s="27"/>
      <c r="P109" s="27"/>
      <c r="Q109" s="27"/>
      <c r="R109" s="27"/>
      <c r="S109" s="45"/>
      <c r="T109" s="45"/>
      <c r="U109" s="45"/>
      <c r="V109" s="45"/>
      <c r="W109" s="45"/>
      <c r="X109" s="45"/>
      <c r="Y109" s="45"/>
      <c r="Z109" s="45"/>
      <c r="AA109" s="45"/>
      <c r="AB109" s="45"/>
      <c r="AC109" s="45"/>
      <c r="AD109" s="45"/>
      <c r="AE109" s="45"/>
      <c r="AF109" s="45"/>
      <c r="AG109" s="45"/>
      <c r="AH109" s="34"/>
      <c r="AI109" s="34"/>
      <c r="AJ109" s="34"/>
      <c r="AK109" s="34"/>
      <c r="AM109" s="13" t="str">
        <f t="shared" si="2"/>
        <v/>
      </c>
      <c r="AO109" s="9"/>
    </row>
    <row r="110" spans="2:41" x14ac:dyDescent="0.3">
      <c r="B110" s="41"/>
      <c r="C110" s="41"/>
      <c r="D110" s="41"/>
      <c r="E110" s="41"/>
      <c r="G110" s="39"/>
      <c r="H110" s="40"/>
      <c r="I110" s="39"/>
      <c r="J110" s="39"/>
      <c r="K110" s="39"/>
      <c r="L110" s="24"/>
      <c r="M110" s="27"/>
      <c r="N110" s="45"/>
      <c r="O110" s="27"/>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
      </c>
      <c r="AO110" s="6"/>
    </row>
    <row r="111" spans="2:41" x14ac:dyDescent="0.3">
      <c r="B111" s="41"/>
      <c r="C111" s="41"/>
      <c r="D111" s="41"/>
      <c r="E111" s="41"/>
      <c r="G111" s="39"/>
      <c r="H111" s="40"/>
      <c r="I111" s="39"/>
      <c r="J111" s="39"/>
      <c r="K111" s="39"/>
      <c r="L111" s="24"/>
      <c r="M111" s="27"/>
      <c r="N111" s="45"/>
      <c r="O111" s="27"/>
      <c r="P111" s="27"/>
      <c r="Q111" s="27"/>
      <c r="R111" s="27"/>
      <c r="S111" s="45"/>
      <c r="T111" s="45"/>
      <c r="U111" s="45"/>
      <c r="V111" s="45"/>
      <c r="W111" s="45"/>
      <c r="X111" s="45"/>
      <c r="Y111" s="45"/>
      <c r="Z111" s="45"/>
      <c r="AA111" s="45"/>
      <c r="AB111" s="45"/>
      <c r="AC111" s="45"/>
      <c r="AD111" s="45"/>
      <c r="AE111" s="45"/>
      <c r="AF111" s="45"/>
      <c r="AG111" s="45"/>
      <c r="AH111" s="34"/>
      <c r="AI111" s="34"/>
      <c r="AJ111" s="34"/>
      <c r="AK111" s="34"/>
      <c r="AM111" s="13" t="str">
        <f t="shared" si="2"/>
        <v/>
      </c>
      <c r="AO111" s="9"/>
    </row>
    <row r="112" spans="2:41" x14ac:dyDescent="0.3">
      <c r="B112" s="41"/>
      <c r="C112" s="41"/>
      <c r="D112" s="41"/>
      <c r="E112" s="41"/>
      <c r="G112" s="39"/>
      <c r="H112" s="40"/>
      <c r="I112" s="39"/>
      <c r="J112" s="39"/>
      <c r="K112" s="39"/>
      <c r="L112" s="24"/>
      <c r="M112" s="27"/>
      <c r="N112" s="45"/>
      <c r="O112" s="27"/>
      <c r="P112" s="27"/>
      <c r="Q112" s="27"/>
      <c r="R112" s="27"/>
      <c r="S112" s="45"/>
      <c r="T112" s="45"/>
      <c r="U112" s="45"/>
      <c r="V112" s="45"/>
      <c r="W112" s="45"/>
      <c r="X112" s="45"/>
      <c r="Y112" s="45"/>
      <c r="Z112" s="45"/>
      <c r="AA112" s="45"/>
      <c r="AB112" s="45"/>
      <c r="AC112" s="45"/>
      <c r="AD112" s="45"/>
      <c r="AE112" s="45"/>
      <c r="AF112" s="45"/>
      <c r="AG112" s="45"/>
      <c r="AH112" s="34"/>
      <c r="AI112" s="34"/>
      <c r="AJ112" s="34"/>
      <c r="AK112" s="34"/>
      <c r="AM112" s="13" t="str">
        <f t="shared" si="2"/>
        <v/>
      </c>
      <c r="AO112" s="6"/>
    </row>
    <row r="113" spans="2:41" x14ac:dyDescent="0.3">
      <c r="B113" s="41"/>
      <c r="C113" s="41"/>
      <c r="D113" s="41"/>
      <c r="E113" s="41"/>
      <c r="G113" s="39"/>
      <c r="H113" s="40"/>
      <c r="I113" s="39"/>
      <c r="J113" s="39"/>
      <c r="K113" s="39"/>
      <c r="L113" s="24"/>
      <c r="M113" s="27"/>
      <c r="N113" s="45"/>
      <c r="O113" s="27"/>
      <c r="P113" s="27"/>
      <c r="Q113" s="27"/>
      <c r="R113" s="27"/>
      <c r="S113" s="45"/>
      <c r="T113" s="45"/>
      <c r="U113" s="45"/>
      <c r="V113" s="45"/>
      <c r="W113" s="45"/>
      <c r="X113" s="45"/>
      <c r="Y113" s="45"/>
      <c r="Z113" s="45"/>
      <c r="AA113" s="45"/>
      <c r="AB113" s="45"/>
      <c r="AC113" s="45"/>
      <c r="AD113" s="45"/>
      <c r="AE113" s="45"/>
      <c r="AF113" s="45"/>
      <c r="AG113" s="45"/>
      <c r="AH113" s="34"/>
      <c r="AI113" s="34"/>
      <c r="AJ113" s="34"/>
      <c r="AK113" s="34"/>
      <c r="AM113" s="13" t="str">
        <f t="shared" si="2"/>
        <v/>
      </c>
      <c r="AO113" s="9"/>
    </row>
    <row r="114" spans="2:41" x14ac:dyDescent="0.3">
      <c r="B114" s="41"/>
      <c r="C114" s="41"/>
      <c r="D114" s="41"/>
      <c r="E114" s="41"/>
      <c r="G114" s="39"/>
      <c r="H114" s="40"/>
      <c r="I114" s="39"/>
      <c r="J114" s="39"/>
      <c r="K114" s="39"/>
      <c r="L114" s="24"/>
      <c r="M114" s="27"/>
      <c r="N114" s="45"/>
      <c r="O114" s="27"/>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M114" s="13" t="str">
        <f t="shared" si="2"/>
        <v/>
      </c>
      <c r="AO114" s="6"/>
    </row>
    <row r="115" spans="2:41" x14ac:dyDescent="0.3">
      <c r="B115" s="41"/>
      <c r="C115" s="41"/>
      <c r="D115" s="41"/>
      <c r="E115" s="41"/>
      <c r="G115" s="39"/>
      <c r="H115" s="40"/>
      <c r="I115" s="39"/>
      <c r="J115" s="39"/>
      <c r="K115" s="39"/>
      <c r="L115" s="24"/>
      <c r="M115" s="27"/>
      <c r="N115" s="45"/>
      <c r="O115" s="27"/>
      <c r="P115" s="27"/>
      <c r="Q115" s="27"/>
      <c r="R115" s="27"/>
      <c r="S115" s="45"/>
      <c r="T115" s="45"/>
      <c r="U115" s="45"/>
      <c r="V115" s="45"/>
      <c r="W115" s="45"/>
      <c r="X115" s="45"/>
      <c r="Y115" s="45"/>
      <c r="Z115" s="45"/>
      <c r="AA115" s="45"/>
      <c r="AB115" s="45"/>
      <c r="AC115" s="45"/>
      <c r="AD115" s="45"/>
      <c r="AE115" s="45"/>
      <c r="AF115" s="45"/>
      <c r="AG115" s="45"/>
      <c r="AH115" s="34"/>
      <c r="AI115" s="34"/>
      <c r="AJ115" s="34"/>
      <c r="AK115" s="34"/>
      <c r="AM115" s="13" t="str">
        <f t="shared" si="2"/>
        <v/>
      </c>
      <c r="AO115" s="9"/>
    </row>
    <row r="116" spans="2:41" x14ac:dyDescent="0.3">
      <c r="B116" s="41"/>
      <c r="C116" s="41"/>
      <c r="D116" s="41"/>
      <c r="E116" s="41"/>
      <c r="G116" s="39"/>
      <c r="H116" s="40"/>
      <c r="I116" s="39"/>
      <c r="J116" s="39"/>
      <c r="K116" s="39"/>
      <c r="L116" s="24"/>
      <c r="M116" s="27"/>
      <c r="N116" s="45"/>
      <c r="O116" s="27"/>
      <c r="P116" s="27"/>
      <c r="Q116" s="27"/>
      <c r="R116" s="27"/>
      <c r="S116" s="45"/>
      <c r="T116" s="45"/>
      <c r="U116" s="45"/>
      <c r="V116" s="45"/>
      <c r="W116" s="45"/>
      <c r="X116" s="45"/>
      <c r="Y116" s="45"/>
      <c r="Z116" s="45"/>
      <c r="AA116" s="45"/>
      <c r="AB116" s="45"/>
      <c r="AC116" s="45"/>
      <c r="AD116" s="45"/>
      <c r="AE116" s="45"/>
      <c r="AF116" s="45"/>
      <c r="AG116" s="45"/>
      <c r="AH116" s="34"/>
      <c r="AI116" s="34"/>
      <c r="AJ116" s="34"/>
      <c r="AK116" s="34"/>
      <c r="AM116" s="13" t="str">
        <f t="shared" si="2"/>
        <v/>
      </c>
      <c r="AO116" s="6"/>
    </row>
    <row r="117" spans="2:41" x14ac:dyDescent="0.3">
      <c r="B117" s="41"/>
      <c r="C117" s="41"/>
      <c r="D117" s="41"/>
      <c r="E117" s="41"/>
      <c r="G117" s="39"/>
      <c r="H117" s="40"/>
      <c r="I117" s="39"/>
      <c r="J117" s="39"/>
      <c r="K117" s="39"/>
      <c r="L117" s="24"/>
      <c r="M117" s="27"/>
      <c r="N117" s="45"/>
      <c r="O117" s="27"/>
      <c r="P117" s="27"/>
      <c r="Q117" s="27"/>
      <c r="R117" s="27"/>
      <c r="S117" s="45"/>
      <c r="T117" s="45"/>
      <c r="U117" s="45"/>
      <c r="V117" s="45"/>
      <c r="W117" s="45"/>
      <c r="X117" s="45"/>
      <c r="Y117" s="45"/>
      <c r="Z117" s="45"/>
      <c r="AA117" s="45"/>
      <c r="AB117" s="45"/>
      <c r="AC117" s="45"/>
      <c r="AD117" s="45"/>
      <c r="AE117" s="45"/>
      <c r="AF117" s="45"/>
      <c r="AG117" s="45"/>
      <c r="AH117" s="34"/>
      <c r="AI117" s="34"/>
      <c r="AJ117" s="34"/>
      <c r="AK117" s="34"/>
      <c r="AM117" s="13" t="str">
        <f t="shared" si="2"/>
        <v/>
      </c>
      <c r="AO117" s="9"/>
    </row>
    <row r="118" spans="2:41" x14ac:dyDescent="0.3">
      <c r="B118" s="41"/>
      <c r="C118" s="41"/>
      <c r="D118" s="41"/>
      <c r="E118" s="41"/>
      <c r="G118" s="39"/>
      <c r="H118" s="40"/>
      <c r="I118" s="39"/>
      <c r="J118" s="39"/>
      <c r="K118" s="39"/>
      <c r="L118" s="24"/>
      <c r="M118" s="27"/>
      <c r="N118" s="45"/>
      <c r="O118" s="27"/>
      <c r="P118" s="27"/>
      <c r="Q118" s="27"/>
      <c r="R118" s="27"/>
      <c r="S118" s="45"/>
      <c r="T118" s="45"/>
      <c r="U118" s="45"/>
      <c r="V118" s="45"/>
      <c r="W118" s="45"/>
      <c r="X118" s="45"/>
      <c r="Y118" s="45"/>
      <c r="Z118" s="45"/>
      <c r="AA118" s="45"/>
      <c r="AB118" s="45"/>
      <c r="AC118" s="45"/>
      <c r="AD118" s="45"/>
      <c r="AE118" s="45"/>
      <c r="AF118" s="45"/>
      <c r="AG118" s="45"/>
      <c r="AH118" s="34"/>
      <c r="AI118" s="34"/>
      <c r="AJ118" s="34"/>
      <c r="AK118" s="34"/>
      <c r="AM118" s="13" t="str">
        <f t="shared" si="2"/>
        <v/>
      </c>
      <c r="AO118" s="6"/>
    </row>
    <row r="119" spans="2:41" x14ac:dyDescent="0.3">
      <c r="B119" s="41"/>
      <c r="C119" s="41"/>
      <c r="D119" s="41"/>
      <c r="E119" s="41"/>
      <c r="G119" s="39"/>
      <c r="H119" s="40"/>
      <c r="I119" s="39"/>
      <c r="J119" s="39"/>
      <c r="K119" s="39"/>
      <c r="L119" s="24"/>
      <c r="M119" s="27"/>
      <c r="N119" s="45"/>
      <c r="O119" s="27"/>
      <c r="P119" s="27"/>
      <c r="Q119" s="27"/>
      <c r="R119" s="27"/>
      <c r="S119" s="45"/>
      <c r="T119" s="45"/>
      <c r="U119" s="45"/>
      <c r="V119" s="45"/>
      <c r="W119" s="45"/>
      <c r="X119" s="45"/>
      <c r="Y119" s="45"/>
      <c r="Z119" s="45"/>
      <c r="AA119" s="45"/>
      <c r="AB119" s="45"/>
      <c r="AC119" s="45"/>
      <c r="AD119" s="45"/>
      <c r="AE119" s="45"/>
      <c r="AF119" s="45"/>
      <c r="AG119" s="45"/>
      <c r="AH119" s="34"/>
      <c r="AI119" s="34"/>
      <c r="AJ119" s="34"/>
      <c r="AK119" s="34"/>
      <c r="AM119" s="13" t="str">
        <f t="shared" si="2"/>
        <v/>
      </c>
      <c r="AO119" s="9"/>
    </row>
    <row r="120" spans="2:41" x14ac:dyDescent="0.3">
      <c r="B120" s="41"/>
      <c r="C120" s="41"/>
      <c r="D120" s="41"/>
      <c r="E120" s="41"/>
      <c r="G120" s="39"/>
      <c r="H120" s="40"/>
      <c r="I120" s="39"/>
      <c r="J120" s="39"/>
      <c r="K120" s="39"/>
      <c r="L120" s="24"/>
      <c r="M120" s="27"/>
      <c r="N120" s="45"/>
      <c r="O120" s="27"/>
      <c r="P120" s="27"/>
      <c r="Q120" s="27"/>
      <c r="R120" s="27"/>
      <c r="S120" s="45"/>
      <c r="T120" s="45"/>
      <c r="U120" s="45"/>
      <c r="V120" s="45"/>
      <c r="W120" s="45"/>
      <c r="X120" s="45"/>
      <c r="Y120" s="45"/>
      <c r="Z120" s="45"/>
      <c r="AA120" s="45"/>
      <c r="AB120" s="45"/>
      <c r="AC120" s="45"/>
      <c r="AD120" s="45"/>
      <c r="AE120" s="45"/>
      <c r="AF120" s="45"/>
      <c r="AG120" s="45"/>
      <c r="AH120" s="34"/>
      <c r="AI120" s="34"/>
      <c r="AJ120" s="34"/>
      <c r="AK120" s="34"/>
      <c r="AM120" s="13" t="str">
        <f t="shared" si="2"/>
        <v/>
      </c>
      <c r="AO120" s="6"/>
    </row>
    <row r="121" spans="2:41" x14ac:dyDescent="0.3">
      <c r="B121" s="41"/>
      <c r="C121" s="41"/>
      <c r="D121" s="41"/>
      <c r="E121" s="41"/>
      <c r="G121" s="39"/>
      <c r="H121" s="40"/>
      <c r="I121" s="39"/>
      <c r="J121" s="39"/>
      <c r="K121" s="39"/>
      <c r="L121" s="24"/>
      <c r="M121" s="27"/>
      <c r="N121" s="45"/>
      <c r="O121" s="27"/>
      <c r="P121" s="27"/>
      <c r="Q121" s="27"/>
      <c r="R121" s="27"/>
      <c r="S121" s="45"/>
      <c r="T121" s="45"/>
      <c r="U121" s="45"/>
      <c r="V121" s="45"/>
      <c r="W121" s="45"/>
      <c r="X121" s="45"/>
      <c r="Y121" s="45"/>
      <c r="Z121" s="45"/>
      <c r="AA121" s="45"/>
      <c r="AB121" s="45"/>
      <c r="AC121" s="45"/>
      <c r="AD121" s="45"/>
      <c r="AE121" s="45"/>
      <c r="AF121" s="45"/>
      <c r="AG121" s="45"/>
      <c r="AH121" s="34"/>
      <c r="AI121" s="34"/>
      <c r="AJ121" s="34"/>
      <c r="AK121" s="34"/>
      <c r="AM121" s="13" t="str">
        <f t="shared" si="2"/>
        <v/>
      </c>
      <c r="AO121" s="9"/>
    </row>
    <row r="122" spans="2:41" x14ac:dyDescent="0.3">
      <c r="B122" s="41"/>
      <c r="C122" s="41"/>
      <c r="D122" s="41"/>
      <c r="E122" s="41"/>
      <c r="G122" s="39"/>
      <c r="H122" s="40"/>
      <c r="I122" s="39"/>
      <c r="J122" s="39"/>
      <c r="K122" s="39"/>
      <c r="L122" s="24"/>
      <c r="M122" s="27"/>
      <c r="N122" s="45"/>
      <c r="O122" s="27"/>
      <c r="P122" s="27"/>
      <c r="Q122" s="27"/>
      <c r="R122" s="27"/>
      <c r="S122" s="45"/>
      <c r="T122" s="45"/>
      <c r="U122" s="45"/>
      <c r="V122" s="45"/>
      <c r="W122" s="45"/>
      <c r="X122" s="45"/>
      <c r="Y122" s="45"/>
      <c r="Z122" s="45"/>
      <c r="AA122" s="45"/>
      <c r="AB122" s="45"/>
      <c r="AC122" s="45"/>
      <c r="AD122" s="45"/>
      <c r="AE122" s="45"/>
      <c r="AF122" s="45"/>
      <c r="AG122" s="45"/>
      <c r="AH122" s="34"/>
      <c r="AI122" s="34"/>
      <c r="AJ122" s="34"/>
      <c r="AK122" s="34"/>
      <c r="AM122" s="13" t="str">
        <f t="shared" si="2"/>
        <v/>
      </c>
      <c r="AO122" s="6"/>
    </row>
    <row r="123" spans="2:41" x14ac:dyDescent="0.3">
      <c r="B123" s="41"/>
      <c r="C123" s="41"/>
      <c r="D123" s="41"/>
      <c r="E123" s="41"/>
      <c r="G123" s="39"/>
      <c r="H123" s="40"/>
      <c r="I123" s="39"/>
      <c r="J123" s="39"/>
      <c r="K123" s="39"/>
      <c r="L123" s="24"/>
      <c r="M123" s="27"/>
      <c r="N123" s="45"/>
      <c r="O123" s="27"/>
      <c r="P123" s="27"/>
      <c r="Q123" s="27"/>
      <c r="R123" s="27"/>
      <c r="S123" s="45"/>
      <c r="T123" s="45"/>
      <c r="U123" s="45"/>
      <c r="V123" s="45"/>
      <c r="W123" s="45"/>
      <c r="X123" s="45"/>
      <c r="Y123" s="45"/>
      <c r="Z123" s="45"/>
      <c r="AA123" s="45"/>
      <c r="AB123" s="45"/>
      <c r="AC123" s="45"/>
      <c r="AD123" s="45"/>
      <c r="AE123" s="45"/>
      <c r="AF123" s="45"/>
      <c r="AG123" s="45"/>
      <c r="AH123" s="34"/>
      <c r="AI123" s="34"/>
      <c r="AJ123" s="34"/>
      <c r="AK123" s="34"/>
      <c r="AM123" s="13" t="str">
        <f t="shared" si="2"/>
        <v/>
      </c>
      <c r="AO123" s="9"/>
    </row>
    <row r="124" spans="2:41" x14ac:dyDescent="0.3">
      <c r="B124" s="41"/>
      <c r="C124" s="41"/>
      <c r="D124" s="41"/>
      <c r="E124" s="41"/>
      <c r="G124" s="39"/>
      <c r="H124" s="40"/>
      <c r="I124" s="39"/>
      <c r="J124" s="39"/>
      <c r="K124" s="39"/>
      <c r="L124" s="24"/>
      <c r="M124" s="27"/>
      <c r="N124" s="45"/>
      <c r="O124" s="27"/>
      <c r="P124" s="27"/>
      <c r="Q124" s="27"/>
      <c r="R124" s="27"/>
      <c r="S124" s="45"/>
      <c r="T124" s="45"/>
      <c r="U124" s="45"/>
      <c r="V124" s="45"/>
      <c r="W124" s="45"/>
      <c r="X124" s="45"/>
      <c r="Y124" s="45"/>
      <c r="Z124" s="45"/>
      <c r="AA124" s="45"/>
      <c r="AB124" s="45"/>
      <c r="AC124" s="45"/>
      <c r="AD124" s="45"/>
      <c r="AE124" s="45"/>
      <c r="AF124" s="45"/>
      <c r="AG124" s="45"/>
      <c r="AH124" s="34"/>
      <c r="AI124" s="34"/>
      <c r="AJ124" s="34"/>
      <c r="AK124" s="34"/>
      <c r="AM124" s="13" t="str">
        <f t="shared" si="2"/>
        <v/>
      </c>
      <c r="AO124" s="6"/>
    </row>
    <row r="125" spans="2:41" x14ac:dyDescent="0.3">
      <c r="B125" s="41"/>
      <c r="C125" s="41"/>
      <c r="D125" s="41"/>
      <c r="E125" s="41"/>
      <c r="G125" s="39"/>
      <c r="H125" s="40"/>
      <c r="I125" s="39"/>
      <c r="J125" s="39"/>
      <c r="K125" s="39"/>
      <c r="L125" s="24"/>
      <c r="M125" s="27"/>
      <c r="N125" s="45"/>
      <c r="O125" s="27"/>
      <c r="P125" s="27"/>
      <c r="Q125" s="27"/>
      <c r="R125" s="27"/>
      <c r="S125" s="45"/>
      <c r="T125" s="45"/>
      <c r="U125" s="45"/>
      <c r="V125" s="45"/>
      <c r="W125" s="45"/>
      <c r="X125" s="45"/>
      <c r="Y125" s="45"/>
      <c r="Z125" s="45"/>
      <c r="AA125" s="45"/>
      <c r="AB125" s="45"/>
      <c r="AC125" s="45"/>
      <c r="AD125" s="45"/>
      <c r="AE125" s="45"/>
      <c r="AF125" s="45"/>
      <c r="AG125" s="45"/>
      <c r="AH125" s="34"/>
      <c r="AI125" s="34"/>
      <c r="AJ125" s="34"/>
      <c r="AK125" s="34"/>
      <c r="AM125" s="13" t="str">
        <f t="shared" si="2"/>
        <v/>
      </c>
      <c r="AO125" s="9"/>
    </row>
    <row r="126" spans="2:41" x14ac:dyDescent="0.3">
      <c r="B126" s="41"/>
      <c r="C126" s="41"/>
      <c r="D126" s="41"/>
      <c r="E126" s="41"/>
      <c r="G126" s="39"/>
      <c r="H126" s="40"/>
      <c r="I126" s="39"/>
      <c r="J126" s="39"/>
      <c r="K126" s="39"/>
      <c r="L126" s="24"/>
      <c r="M126" s="27"/>
      <c r="N126" s="45"/>
      <c r="O126" s="27"/>
      <c r="P126" s="27"/>
      <c r="Q126" s="27"/>
      <c r="R126" s="27"/>
      <c r="S126" s="45"/>
      <c r="T126" s="45"/>
      <c r="U126" s="45"/>
      <c r="V126" s="45"/>
      <c r="W126" s="45"/>
      <c r="X126" s="45"/>
      <c r="Y126" s="45"/>
      <c r="Z126" s="45"/>
      <c r="AA126" s="45"/>
      <c r="AB126" s="45"/>
      <c r="AC126" s="45"/>
      <c r="AD126" s="45"/>
      <c r="AE126" s="45"/>
      <c r="AF126" s="45"/>
      <c r="AG126" s="45"/>
      <c r="AH126" s="34"/>
      <c r="AI126" s="34"/>
      <c r="AJ126" s="34"/>
      <c r="AK126" s="34"/>
      <c r="AM126" s="13" t="str">
        <f t="shared" si="2"/>
        <v/>
      </c>
      <c r="AO126" s="6"/>
    </row>
    <row r="127" spans="2:41" x14ac:dyDescent="0.3">
      <c r="B127" s="41"/>
      <c r="C127" s="41"/>
      <c r="D127" s="41"/>
      <c r="E127" s="41"/>
      <c r="G127" s="39"/>
      <c r="H127" s="40"/>
      <c r="I127" s="39"/>
      <c r="J127" s="39"/>
      <c r="K127" s="39"/>
      <c r="L127" s="24"/>
      <c r="M127" s="27"/>
      <c r="N127" s="45"/>
      <c r="O127" s="27"/>
      <c r="P127" s="27"/>
      <c r="Q127" s="27"/>
      <c r="R127" s="27"/>
      <c r="S127" s="45"/>
      <c r="T127" s="45"/>
      <c r="U127" s="45"/>
      <c r="V127" s="45"/>
      <c r="W127" s="45"/>
      <c r="X127" s="45"/>
      <c r="Y127" s="45"/>
      <c r="Z127" s="45"/>
      <c r="AA127" s="45"/>
      <c r="AB127" s="45"/>
      <c r="AC127" s="45"/>
      <c r="AD127" s="45"/>
      <c r="AE127" s="45"/>
      <c r="AF127" s="45"/>
      <c r="AG127" s="45"/>
      <c r="AH127" s="34"/>
      <c r="AI127" s="34"/>
      <c r="AJ127" s="34"/>
      <c r="AK127" s="34"/>
      <c r="AM127" s="13" t="str">
        <f t="shared" si="2"/>
        <v/>
      </c>
      <c r="AO127" s="9"/>
    </row>
    <row r="128" spans="2:41" x14ac:dyDescent="0.3">
      <c r="B128" s="41"/>
      <c r="C128" s="41"/>
      <c r="D128" s="41"/>
      <c r="E128" s="41"/>
      <c r="G128" s="39"/>
      <c r="H128" s="40"/>
      <c r="I128" s="39"/>
      <c r="J128" s="39"/>
      <c r="K128" s="39"/>
      <c r="L128" s="24"/>
      <c r="M128" s="27"/>
      <c r="N128" s="45"/>
      <c r="O128" s="27"/>
      <c r="P128" s="27"/>
      <c r="Q128" s="27"/>
      <c r="R128" s="27"/>
      <c r="S128" s="45"/>
      <c r="T128" s="45"/>
      <c r="U128" s="45"/>
      <c r="V128" s="45"/>
      <c r="W128" s="45"/>
      <c r="X128" s="45"/>
      <c r="Y128" s="45"/>
      <c r="Z128" s="45"/>
      <c r="AA128" s="45"/>
      <c r="AB128" s="45"/>
      <c r="AC128" s="45"/>
      <c r="AD128" s="45"/>
      <c r="AE128" s="45"/>
      <c r="AF128" s="45"/>
      <c r="AG128" s="45"/>
      <c r="AH128" s="34"/>
      <c r="AI128" s="34"/>
      <c r="AJ128" s="34"/>
      <c r="AK128" s="34"/>
      <c r="AM128" s="13" t="str">
        <f t="shared" si="2"/>
        <v/>
      </c>
      <c r="AO128" s="6"/>
    </row>
    <row r="129" spans="2:41" x14ac:dyDescent="0.3">
      <c r="B129" s="41"/>
      <c r="C129" s="41"/>
      <c r="D129" s="41"/>
      <c r="E129" s="41"/>
      <c r="G129" s="39"/>
      <c r="H129" s="40"/>
      <c r="I129" s="39"/>
      <c r="J129" s="39"/>
      <c r="K129" s="39"/>
      <c r="L129" s="24"/>
      <c r="M129" s="27"/>
      <c r="N129" s="45"/>
      <c r="O129" s="27"/>
      <c r="P129" s="27"/>
      <c r="Q129" s="27"/>
      <c r="R129" s="27"/>
      <c r="S129" s="45"/>
      <c r="T129" s="45"/>
      <c r="U129" s="45"/>
      <c r="V129" s="45"/>
      <c r="W129" s="45"/>
      <c r="X129" s="45"/>
      <c r="Y129" s="45"/>
      <c r="Z129" s="45"/>
      <c r="AA129" s="45"/>
      <c r="AB129" s="45"/>
      <c r="AC129" s="45"/>
      <c r="AD129" s="45"/>
      <c r="AE129" s="45"/>
      <c r="AF129" s="45"/>
      <c r="AG129" s="45"/>
      <c r="AH129" s="34"/>
      <c r="AI129" s="34"/>
      <c r="AJ129" s="34"/>
      <c r="AK129" s="34"/>
      <c r="AM129" s="13" t="str">
        <f t="shared" si="2"/>
        <v/>
      </c>
      <c r="AO129" s="9"/>
    </row>
    <row r="130" spans="2:41" x14ac:dyDescent="0.3">
      <c r="B130" s="41"/>
      <c r="C130" s="41"/>
      <c r="D130" s="41"/>
      <c r="E130" s="41"/>
      <c r="G130" s="39"/>
      <c r="H130" s="40"/>
      <c r="I130" s="39"/>
      <c r="J130" s="39"/>
      <c r="K130" s="39"/>
      <c r="L130" s="24"/>
      <c r="M130" s="27"/>
      <c r="N130" s="45"/>
      <c r="O130" s="27"/>
      <c r="P130" s="27"/>
      <c r="Q130" s="27"/>
      <c r="R130" s="27"/>
      <c r="S130" s="45"/>
      <c r="T130" s="45"/>
      <c r="U130" s="45"/>
      <c r="V130" s="45"/>
      <c r="W130" s="45"/>
      <c r="X130" s="45"/>
      <c r="Y130" s="45"/>
      <c r="Z130" s="45"/>
      <c r="AA130" s="45"/>
      <c r="AB130" s="45"/>
      <c r="AC130" s="45"/>
      <c r="AD130" s="45"/>
      <c r="AE130" s="45"/>
      <c r="AF130" s="45"/>
      <c r="AG130" s="45"/>
      <c r="AH130" s="34"/>
      <c r="AI130" s="34"/>
      <c r="AJ130" s="34"/>
      <c r="AK130" s="34"/>
      <c r="AM130" s="13" t="str">
        <f t="shared" si="2"/>
        <v/>
      </c>
      <c r="AO130" s="6"/>
    </row>
    <row r="131" spans="2:41" x14ac:dyDescent="0.3">
      <c r="B131" s="41"/>
      <c r="C131" s="41"/>
      <c r="D131" s="41"/>
      <c r="E131" s="41"/>
      <c r="G131" s="39"/>
      <c r="H131" s="40"/>
      <c r="I131" s="39"/>
      <c r="J131" s="39"/>
      <c r="K131" s="39"/>
      <c r="L131" s="24"/>
      <c r="M131" s="27"/>
      <c r="N131" s="45"/>
      <c r="O131" s="27"/>
      <c r="P131" s="27"/>
      <c r="Q131" s="27"/>
      <c r="R131" s="27"/>
      <c r="S131" s="45"/>
      <c r="T131" s="45"/>
      <c r="U131" s="45"/>
      <c r="V131" s="45"/>
      <c r="W131" s="45"/>
      <c r="X131" s="45"/>
      <c r="Y131" s="45"/>
      <c r="Z131" s="45"/>
      <c r="AA131" s="45"/>
      <c r="AB131" s="45"/>
      <c r="AC131" s="45"/>
      <c r="AD131" s="45"/>
      <c r="AE131" s="45"/>
      <c r="AF131" s="45"/>
      <c r="AG131" s="45"/>
      <c r="AH131" s="34"/>
      <c r="AI131" s="34"/>
      <c r="AJ131" s="34"/>
      <c r="AK131" s="34"/>
      <c r="AM131" s="13" t="str">
        <f t="shared" si="2"/>
        <v/>
      </c>
      <c r="AO131" s="9"/>
    </row>
    <row r="132" spans="2:41" x14ac:dyDescent="0.3">
      <c r="B132" s="41"/>
      <c r="C132" s="41"/>
      <c r="D132" s="41"/>
      <c r="E132" s="41"/>
      <c r="G132" s="39"/>
      <c r="H132" s="40"/>
      <c r="I132" s="39"/>
      <c r="J132" s="39"/>
      <c r="K132" s="39"/>
      <c r="L132" s="24"/>
      <c r="M132" s="27"/>
      <c r="N132" s="45"/>
      <c r="O132" s="27"/>
      <c r="P132" s="27"/>
      <c r="Q132" s="27"/>
      <c r="R132" s="27"/>
      <c r="S132" s="45"/>
      <c r="T132" s="45"/>
      <c r="U132" s="45"/>
      <c r="V132" s="45"/>
      <c r="W132" s="45"/>
      <c r="X132" s="45"/>
      <c r="Y132" s="45"/>
      <c r="Z132" s="45"/>
      <c r="AA132" s="45"/>
      <c r="AB132" s="45"/>
      <c r="AC132" s="45"/>
      <c r="AD132" s="45"/>
      <c r="AE132" s="45"/>
      <c r="AF132" s="45"/>
      <c r="AG132" s="45"/>
      <c r="AH132" s="34"/>
      <c r="AI132" s="34"/>
      <c r="AJ132" s="34"/>
      <c r="AK132" s="34"/>
      <c r="AM132" s="13" t="str">
        <f t="shared" ref="AM132:AM195" si="3">_xlfn.CONCAT(A132,F132)</f>
        <v/>
      </c>
      <c r="AO132" s="6"/>
    </row>
    <row r="133" spans="2:41" x14ac:dyDescent="0.3">
      <c r="B133" s="41"/>
      <c r="C133" s="41"/>
      <c r="D133" s="41"/>
      <c r="E133" s="41"/>
      <c r="G133" s="39"/>
      <c r="H133" s="40"/>
      <c r="I133" s="39"/>
      <c r="J133" s="39"/>
      <c r="K133" s="39"/>
      <c r="L133" s="24"/>
      <c r="M133" s="27"/>
      <c r="N133" s="45"/>
      <c r="O133" s="27"/>
      <c r="P133" s="27"/>
      <c r="Q133" s="27"/>
      <c r="R133" s="27"/>
      <c r="S133" s="45"/>
      <c r="T133" s="45"/>
      <c r="U133" s="45"/>
      <c r="V133" s="45"/>
      <c r="W133" s="45"/>
      <c r="X133" s="45"/>
      <c r="Y133" s="45"/>
      <c r="Z133" s="45"/>
      <c r="AA133" s="45"/>
      <c r="AB133" s="45"/>
      <c r="AC133" s="45"/>
      <c r="AD133" s="45"/>
      <c r="AE133" s="45"/>
      <c r="AF133" s="45"/>
      <c r="AG133" s="45"/>
      <c r="AH133" s="34"/>
      <c r="AI133" s="34"/>
      <c r="AJ133" s="34"/>
      <c r="AK133" s="34"/>
      <c r="AM133" s="13" t="str">
        <f t="shared" si="3"/>
        <v/>
      </c>
      <c r="AO133" s="9"/>
    </row>
    <row r="134" spans="2:41" x14ac:dyDescent="0.3">
      <c r="B134" s="41"/>
      <c r="C134" s="41"/>
      <c r="D134" s="41"/>
      <c r="E134" s="41"/>
      <c r="G134" s="39"/>
      <c r="H134" s="40"/>
      <c r="I134" s="39"/>
      <c r="J134" s="39"/>
      <c r="K134" s="39"/>
      <c r="L134" s="24"/>
      <c r="M134" s="27"/>
      <c r="N134" s="45"/>
      <c r="O134" s="27"/>
      <c r="P134" s="27"/>
      <c r="Q134" s="27"/>
      <c r="R134" s="27"/>
      <c r="S134" s="45"/>
      <c r="T134" s="45"/>
      <c r="U134" s="45"/>
      <c r="V134" s="45"/>
      <c r="W134" s="45"/>
      <c r="X134" s="45"/>
      <c r="Y134" s="45"/>
      <c r="Z134" s="45"/>
      <c r="AA134" s="45"/>
      <c r="AB134" s="45"/>
      <c r="AC134" s="45"/>
      <c r="AD134" s="45"/>
      <c r="AE134" s="45"/>
      <c r="AF134" s="45"/>
      <c r="AG134" s="45"/>
      <c r="AH134" s="34"/>
      <c r="AI134" s="34"/>
      <c r="AJ134" s="34"/>
      <c r="AK134" s="34"/>
      <c r="AM134" s="13" t="str">
        <f t="shared" si="3"/>
        <v/>
      </c>
      <c r="AO134" s="6"/>
    </row>
    <row r="135" spans="2:41" x14ac:dyDescent="0.3">
      <c r="B135" s="41"/>
      <c r="C135" s="41"/>
      <c r="D135" s="41"/>
      <c r="E135" s="41"/>
      <c r="G135" s="39"/>
      <c r="H135" s="40"/>
      <c r="I135" s="39"/>
      <c r="J135" s="39"/>
      <c r="K135" s="39"/>
      <c r="L135" s="24"/>
      <c r="M135" s="27"/>
      <c r="N135" s="45"/>
      <c r="O135" s="27"/>
      <c r="P135" s="27"/>
      <c r="Q135" s="27"/>
      <c r="R135" s="27"/>
      <c r="S135" s="45"/>
      <c r="T135" s="45"/>
      <c r="U135" s="45"/>
      <c r="V135" s="45"/>
      <c r="W135" s="45"/>
      <c r="X135" s="45"/>
      <c r="Y135" s="45"/>
      <c r="Z135" s="45"/>
      <c r="AA135" s="45"/>
      <c r="AB135" s="45"/>
      <c r="AC135" s="45"/>
      <c r="AD135" s="45"/>
      <c r="AE135" s="45"/>
      <c r="AF135" s="45"/>
      <c r="AG135" s="45"/>
      <c r="AH135" s="34"/>
      <c r="AI135" s="34"/>
      <c r="AJ135" s="34"/>
      <c r="AK135" s="34"/>
      <c r="AM135" s="13" t="str">
        <f t="shared" si="3"/>
        <v/>
      </c>
      <c r="AO135" s="9"/>
    </row>
    <row r="136" spans="2:41" x14ac:dyDescent="0.3">
      <c r="B136" s="41"/>
      <c r="C136" s="41"/>
      <c r="D136" s="41"/>
      <c r="E136" s="41"/>
      <c r="G136" s="39"/>
      <c r="H136" s="40"/>
      <c r="I136" s="39"/>
      <c r="J136" s="39"/>
      <c r="K136" s="39"/>
      <c r="L136" s="24"/>
      <c r="M136" s="27"/>
      <c r="N136" s="45"/>
      <c r="O136" s="27"/>
      <c r="P136" s="27"/>
      <c r="Q136" s="27"/>
      <c r="R136" s="27"/>
      <c r="S136" s="45"/>
      <c r="T136" s="45"/>
      <c r="U136" s="45"/>
      <c r="V136" s="45"/>
      <c r="W136" s="45"/>
      <c r="X136" s="45"/>
      <c r="Y136" s="45"/>
      <c r="Z136" s="45"/>
      <c r="AA136" s="45"/>
      <c r="AB136" s="45"/>
      <c r="AC136" s="45"/>
      <c r="AD136" s="45"/>
      <c r="AE136" s="45"/>
      <c r="AF136" s="45"/>
      <c r="AG136" s="45"/>
      <c r="AH136" s="34"/>
      <c r="AI136" s="34"/>
      <c r="AJ136" s="34"/>
      <c r="AK136" s="34"/>
      <c r="AM136" s="13" t="str">
        <f t="shared" si="3"/>
        <v/>
      </c>
      <c r="AO136" s="6"/>
    </row>
    <row r="137" spans="2:41" x14ac:dyDescent="0.3">
      <c r="B137" s="41"/>
      <c r="C137" s="41"/>
      <c r="D137" s="41"/>
      <c r="E137" s="41"/>
      <c r="G137" s="39"/>
      <c r="H137" s="40"/>
      <c r="I137" s="39"/>
      <c r="J137" s="39"/>
      <c r="K137" s="39"/>
      <c r="L137" s="24"/>
      <c r="M137" s="27"/>
      <c r="N137" s="45"/>
      <c r="O137" s="27"/>
      <c r="P137" s="27"/>
      <c r="Q137" s="27"/>
      <c r="R137" s="27"/>
      <c r="S137" s="45"/>
      <c r="T137" s="45"/>
      <c r="U137" s="45"/>
      <c r="V137" s="45"/>
      <c r="W137" s="45"/>
      <c r="X137" s="45"/>
      <c r="Y137" s="45"/>
      <c r="Z137" s="45"/>
      <c r="AA137" s="45"/>
      <c r="AB137" s="45"/>
      <c r="AC137" s="45"/>
      <c r="AD137" s="45"/>
      <c r="AE137" s="45"/>
      <c r="AF137" s="45"/>
      <c r="AG137" s="45"/>
      <c r="AH137" s="34"/>
      <c r="AI137" s="34"/>
      <c r="AJ137" s="34"/>
      <c r="AK137" s="34"/>
      <c r="AM137" s="13" t="str">
        <f t="shared" si="3"/>
        <v/>
      </c>
      <c r="AO137" s="9"/>
    </row>
    <row r="138" spans="2:41" x14ac:dyDescent="0.3">
      <c r="B138" s="41"/>
      <c r="C138" s="41"/>
      <c r="D138" s="41"/>
      <c r="E138" s="41"/>
      <c r="G138" s="39"/>
      <c r="H138" s="40"/>
      <c r="I138" s="39"/>
      <c r="J138" s="39"/>
      <c r="K138" s="39"/>
      <c r="L138" s="24"/>
      <c r="M138" s="27"/>
      <c r="N138" s="45"/>
      <c r="O138" s="27"/>
      <c r="P138" s="27"/>
      <c r="Q138" s="27"/>
      <c r="R138" s="27"/>
      <c r="S138" s="45"/>
      <c r="T138" s="45"/>
      <c r="U138" s="45"/>
      <c r="V138" s="45"/>
      <c r="W138" s="45"/>
      <c r="X138" s="45"/>
      <c r="Y138" s="45"/>
      <c r="Z138" s="45"/>
      <c r="AA138" s="45"/>
      <c r="AB138" s="45"/>
      <c r="AC138" s="45"/>
      <c r="AD138" s="45"/>
      <c r="AE138" s="45"/>
      <c r="AF138" s="45"/>
      <c r="AG138" s="45"/>
      <c r="AH138" s="34"/>
      <c r="AI138" s="34"/>
      <c r="AJ138" s="34"/>
      <c r="AK138" s="34"/>
      <c r="AM138" s="13" t="str">
        <f t="shared" si="3"/>
        <v/>
      </c>
      <c r="AO138" s="6"/>
    </row>
    <row r="139" spans="2:41" x14ac:dyDescent="0.3">
      <c r="B139" s="41"/>
      <c r="C139" s="41"/>
      <c r="D139" s="41"/>
      <c r="E139" s="41"/>
      <c r="G139" s="39"/>
      <c r="H139" s="40"/>
      <c r="I139" s="39"/>
      <c r="J139" s="39"/>
      <c r="K139" s="39"/>
      <c r="L139" s="24"/>
      <c r="M139" s="27"/>
      <c r="N139" s="45"/>
      <c r="O139" s="27"/>
      <c r="P139" s="27"/>
      <c r="Q139" s="27"/>
      <c r="R139" s="27"/>
      <c r="S139" s="45"/>
      <c r="T139" s="45"/>
      <c r="U139" s="45"/>
      <c r="V139" s="45"/>
      <c r="W139" s="45"/>
      <c r="X139" s="45"/>
      <c r="Y139" s="45"/>
      <c r="Z139" s="45"/>
      <c r="AA139" s="45"/>
      <c r="AB139" s="45"/>
      <c r="AC139" s="45"/>
      <c r="AD139" s="45"/>
      <c r="AE139" s="45"/>
      <c r="AF139" s="45"/>
      <c r="AG139" s="45"/>
      <c r="AH139" s="34"/>
      <c r="AI139" s="34"/>
      <c r="AJ139" s="34"/>
      <c r="AK139" s="34"/>
      <c r="AM139" s="13" t="str">
        <f t="shared" si="3"/>
        <v/>
      </c>
      <c r="AO139" s="9"/>
    </row>
    <row r="140" spans="2:41" x14ac:dyDescent="0.3">
      <c r="B140" s="41"/>
      <c r="C140" s="41"/>
      <c r="D140" s="41"/>
      <c r="E140" s="41"/>
      <c r="G140" s="39"/>
      <c r="H140" s="40"/>
      <c r="I140" s="39"/>
      <c r="J140" s="39"/>
      <c r="K140" s="39"/>
      <c r="L140" s="24"/>
      <c r="M140" s="27"/>
      <c r="N140" s="45"/>
      <c r="O140" s="27"/>
      <c r="P140" s="27"/>
      <c r="Q140" s="27"/>
      <c r="R140" s="27"/>
      <c r="S140" s="45"/>
      <c r="T140" s="45"/>
      <c r="U140" s="45"/>
      <c r="V140" s="45"/>
      <c r="W140" s="45"/>
      <c r="X140" s="45"/>
      <c r="Y140" s="45"/>
      <c r="Z140" s="45"/>
      <c r="AA140" s="45"/>
      <c r="AB140" s="45"/>
      <c r="AC140" s="45"/>
      <c r="AD140" s="45"/>
      <c r="AE140" s="45"/>
      <c r="AF140" s="45"/>
      <c r="AG140" s="45"/>
      <c r="AH140" s="34"/>
      <c r="AI140" s="34"/>
      <c r="AJ140" s="34"/>
      <c r="AK140" s="34"/>
      <c r="AM140" s="13" t="str">
        <f t="shared" si="3"/>
        <v/>
      </c>
      <c r="AO140" s="6"/>
    </row>
    <row r="141" spans="2:41" x14ac:dyDescent="0.3">
      <c r="B141" s="41"/>
      <c r="C141" s="41"/>
      <c r="D141" s="41"/>
      <c r="E141" s="41"/>
      <c r="G141" s="39"/>
      <c r="H141" s="40"/>
      <c r="I141" s="39"/>
      <c r="J141" s="39"/>
      <c r="K141" s="39"/>
      <c r="L141" s="24"/>
      <c r="M141" s="27"/>
      <c r="N141" s="45"/>
      <c r="O141" s="27"/>
      <c r="P141" s="27"/>
      <c r="Q141" s="27"/>
      <c r="R141" s="27"/>
      <c r="S141" s="45"/>
      <c r="T141" s="45"/>
      <c r="U141" s="45"/>
      <c r="V141" s="45"/>
      <c r="W141" s="45"/>
      <c r="X141" s="45"/>
      <c r="Y141" s="45"/>
      <c r="Z141" s="45"/>
      <c r="AA141" s="45"/>
      <c r="AB141" s="45"/>
      <c r="AC141" s="45"/>
      <c r="AD141" s="45"/>
      <c r="AE141" s="45"/>
      <c r="AF141" s="45"/>
      <c r="AG141" s="45"/>
      <c r="AH141" s="34"/>
      <c r="AI141" s="34"/>
      <c r="AJ141" s="34"/>
      <c r="AK141" s="34"/>
      <c r="AM141" s="13" t="str">
        <f t="shared" si="3"/>
        <v/>
      </c>
      <c r="AO141" s="9"/>
    </row>
    <row r="142" spans="2:41" x14ac:dyDescent="0.3">
      <c r="B142" s="41"/>
      <c r="C142" s="41"/>
      <c r="D142" s="41"/>
      <c r="E142" s="41"/>
      <c r="G142" s="39"/>
      <c r="H142" s="40"/>
      <c r="I142" s="39"/>
      <c r="J142" s="39"/>
      <c r="K142" s="39"/>
      <c r="L142" s="24"/>
      <c r="M142" s="27"/>
      <c r="N142" s="45"/>
      <c r="O142" s="27"/>
      <c r="P142" s="27"/>
      <c r="Q142" s="27"/>
      <c r="R142" s="27"/>
      <c r="S142" s="45"/>
      <c r="T142" s="45"/>
      <c r="U142" s="45"/>
      <c r="V142" s="45"/>
      <c r="W142" s="45"/>
      <c r="X142" s="45"/>
      <c r="Y142" s="45"/>
      <c r="Z142" s="45"/>
      <c r="AA142" s="45"/>
      <c r="AB142" s="45"/>
      <c r="AC142" s="45"/>
      <c r="AD142" s="45"/>
      <c r="AE142" s="45"/>
      <c r="AF142" s="45"/>
      <c r="AG142" s="45"/>
      <c r="AH142" s="34"/>
      <c r="AI142" s="34"/>
      <c r="AJ142" s="34"/>
      <c r="AK142" s="34"/>
      <c r="AM142" s="13" t="str">
        <f t="shared" si="3"/>
        <v/>
      </c>
      <c r="AO142" s="6"/>
    </row>
    <row r="143" spans="2:41" x14ac:dyDescent="0.3">
      <c r="B143" s="41"/>
      <c r="C143" s="41"/>
      <c r="D143" s="41"/>
      <c r="E143" s="41"/>
      <c r="G143" s="39"/>
      <c r="H143" s="40"/>
      <c r="I143" s="39"/>
      <c r="J143" s="39"/>
      <c r="K143" s="39"/>
      <c r="L143" s="24"/>
      <c r="M143" s="27"/>
      <c r="N143" s="45"/>
      <c r="O143" s="27"/>
      <c r="P143" s="27"/>
      <c r="Q143" s="27"/>
      <c r="R143" s="27"/>
      <c r="S143" s="45"/>
      <c r="T143" s="45"/>
      <c r="U143" s="45"/>
      <c r="V143" s="45"/>
      <c r="W143" s="45"/>
      <c r="X143" s="45"/>
      <c r="Y143" s="45"/>
      <c r="Z143" s="45"/>
      <c r="AA143" s="45"/>
      <c r="AB143" s="45"/>
      <c r="AC143" s="45"/>
      <c r="AD143" s="45"/>
      <c r="AE143" s="45"/>
      <c r="AF143" s="45"/>
      <c r="AG143" s="45"/>
      <c r="AH143" s="34"/>
      <c r="AI143" s="34"/>
      <c r="AJ143" s="34"/>
      <c r="AK143" s="34"/>
      <c r="AM143" s="13" t="str">
        <f t="shared" si="3"/>
        <v/>
      </c>
      <c r="AO143" s="9"/>
    </row>
    <row r="144" spans="2:41" x14ac:dyDescent="0.3">
      <c r="B144" s="41"/>
      <c r="C144" s="41"/>
      <c r="D144" s="39"/>
      <c r="E144" s="39"/>
      <c r="G144" s="39"/>
      <c r="H144" s="40"/>
      <c r="I144" s="39"/>
      <c r="J144" s="39"/>
      <c r="K144" s="39"/>
      <c r="L144" s="24"/>
      <c r="M144" s="27"/>
      <c r="N144" s="45"/>
      <c r="O144" s="27"/>
      <c r="P144" s="27"/>
      <c r="Q144" s="27"/>
      <c r="R144" s="27"/>
      <c r="S144" s="45"/>
      <c r="T144" s="45"/>
      <c r="U144" s="45"/>
      <c r="V144" s="45"/>
      <c r="W144" s="45"/>
      <c r="X144" s="45"/>
      <c r="Y144" s="45"/>
      <c r="Z144" s="45"/>
      <c r="AA144" s="45"/>
      <c r="AB144" s="45"/>
      <c r="AC144" s="45"/>
      <c r="AD144" s="45"/>
      <c r="AE144" s="45"/>
      <c r="AF144" s="45"/>
      <c r="AG144" s="45"/>
      <c r="AH144" s="34"/>
      <c r="AI144" s="34"/>
      <c r="AJ144" s="34"/>
      <c r="AK144" s="34"/>
      <c r="AM144" s="13" t="str">
        <f t="shared" si="3"/>
        <v/>
      </c>
      <c r="AO144" s="6"/>
    </row>
    <row r="145" spans="2:41" x14ac:dyDescent="0.3">
      <c r="B145" s="41"/>
      <c r="C145" s="41"/>
      <c r="D145" s="39"/>
      <c r="E145" s="39"/>
      <c r="G145" s="39"/>
      <c r="H145" s="40"/>
      <c r="I145" s="39"/>
      <c r="J145" s="39"/>
      <c r="K145" s="39"/>
      <c r="L145" s="24"/>
      <c r="M145" s="27"/>
      <c r="N145" s="45"/>
      <c r="O145" s="27"/>
      <c r="P145" s="27"/>
      <c r="Q145" s="27"/>
      <c r="R145" s="27"/>
      <c r="S145" s="45"/>
      <c r="T145" s="45"/>
      <c r="U145" s="45"/>
      <c r="V145" s="45"/>
      <c r="W145" s="45"/>
      <c r="X145" s="45"/>
      <c r="Y145" s="45"/>
      <c r="Z145" s="45"/>
      <c r="AA145" s="45"/>
      <c r="AB145" s="45"/>
      <c r="AC145" s="45"/>
      <c r="AD145" s="45"/>
      <c r="AE145" s="45"/>
      <c r="AF145" s="45"/>
      <c r="AG145" s="45"/>
      <c r="AH145" s="34"/>
      <c r="AI145" s="34"/>
      <c r="AJ145" s="34"/>
      <c r="AK145" s="34"/>
      <c r="AM145" s="13" t="str">
        <f t="shared" si="3"/>
        <v/>
      </c>
      <c r="AO145" s="9"/>
    </row>
    <row r="146" spans="2:41" x14ac:dyDescent="0.3">
      <c r="B146" s="41"/>
      <c r="C146" s="41"/>
      <c r="D146" s="39"/>
      <c r="E146" s="39"/>
      <c r="G146" s="39"/>
      <c r="H146" s="40"/>
      <c r="I146" s="39"/>
      <c r="J146" s="39"/>
      <c r="K146" s="39"/>
      <c r="L146" s="24"/>
      <c r="M146" s="27"/>
      <c r="N146" s="45"/>
      <c r="O146" s="27"/>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M146" s="13" t="str">
        <f t="shared" si="3"/>
        <v/>
      </c>
      <c r="AO146" s="6"/>
    </row>
    <row r="147" spans="2:41" x14ac:dyDescent="0.3">
      <c r="B147" s="41"/>
      <c r="C147" s="41"/>
      <c r="D147" s="39"/>
      <c r="E147" s="39"/>
      <c r="G147" s="39"/>
      <c r="H147" s="40"/>
      <c r="I147" s="39"/>
      <c r="J147" s="39"/>
      <c r="K147" s="39"/>
      <c r="L147" s="24"/>
      <c r="M147" s="27"/>
      <c r="N147" s="45"/>
      <c r="O147" s="27"/>
      <c r="P147" s="27"/>
      <c r="Q147" s="27"/>
      <c r="R147" s="27"/>
      <c r="S147" s="45"/>
      <c r="T147" s="45"/>
      <c r="U147" s="45"/>
      <c r="V147" s="45"/>
      <c r="W147" s="45"/>
      <c r="X147" s="45"/>
      <c r="Y147" s="45"/>
      <c r="Z147" s="45"/>
      <c r="AA147" s="45"/>
      <c r="AB147" s="45"/>
      <c r="AC147" s="45"/>
      <c r="AD147" s="45"/>
      <c r="AE147" s="45"/>
      <c r="AF147" s="45"/>
      <c r="AG147" s="45"/>
      <c r="AH147" s="34"/>
      <c r="AI147" s="34"/>
      <c r="AJ147" s="34"/>
      <c r="AK147" s="34"/>
      <c r="AM147" s="13" t="str">
        <f t="shared" si="3"/>
        <v/>
      </c>
      <c r="AO147" s="9"/>
    </row>
    <row r="148" spans="2:41" x14ac:dyDescent="0.3">
      <c r="B148" s="41"/>
      <c r="C148" s="41"/>
      <c r="D148" s="39"/>
      <c r="E148" s="39"/>
      <c r="G148" s="39"/>
      <c r="H148" s="40"/>
      <c r="I148" s="39"/>
      <c r="J148" s="39"/>
      <c r="K148" s="39"/>
      <c r="L148" s="24"/>
      <c r="M148" s="27"/>
      <c r="N148" s="45"/>
      <c r="O148" s="27"/>
      <c r="P148" s="27"/>
      <c r="Q148" s="27"/>
      <c r="R148" s="27"/>
      <c r="S148" s="45"/>
      <c r="T148" s="45"/>
      <c r="U148" s="45"/>
      <c r="V148" s="45"/>
      <c r="W148" s="45"/>
      <c r="X148" s="45"/>
      <c r="Y148" s="45"/>
      <c r="Z148" s="45"/>
      <c r="AA148" s="45"/>
      <c r="AB148" s="45"/>
      <c r="AC148" s="45"/>
      <c r="AD148" s="45"/>
      <c r="AE148" s="45"/>
      <c r="AF148" s="45"/>
      <c r="AG148" s="45"/>
      <c r="AH148" s="34"/>
      <c r="AI148" s="34"/>
      <c r="AJ148" s="34"/>
      <c r="AK148" s="34"/>
      <c r="AM148" s="13" t="str">
        <f t="shared" si="3"/>
        <v/>
      </c>
      <c r="AO148" s="6"/>
    </row>
    <row r="149" spans="2:41" x14ac:dyDescent="0.3">
      <c r="B149" s="41"/>
      <c r="C149" s="41"/>
      <c r="D149" s="39"/>
      <c r="E149" s="39"/>
      <c r="G149" s="39"/>
      <c r="H149" s="40"/>
      <c r="I149" s="39"/>
      <c r="J149" s="39"/>
      <c r="K149" s="39"/>
      <c r="L149" s="24"/>
      <c r="M149" s="27"/>
      <c r="N149" s="45"/>
      <c r="O149" s="27"/>
      <c r="P149" s="27"/>
      <c r="Q149" s="27"/>
      <c r="R149" s="27"/>
      <c r="S149" s="45"/>
      <c r="T149" s="45"/>
      <c r="U149" s="45"/>
      <c r="V149" s="45"/>
      <c r="W149" s="45"/>
      <c r="X149" s="45"/>
      <c r="Y149" s="45"/>
      <c r="Z149" s="45"/>
      <c r="AA149" s="45"/>
      <c r="AB149" s="45"/>
      <c r="AC149" s="45"/>
      <c r="AD149" s="45"/>
      <c r="AE149" s="45"/>
      <c r="AF149" s="45"/>
      <c r="AG149" s="45"/>
      <c r="AH149" s="34"/>
      <c r="AI149" s="34"/>
      <c r="AJ149" s="34"/>
      <c r="AK149" s="34"/>
      <c r="AM149" s="13" t="str">
        <f t="shared" si="3"/>
        <v/>
      </c>
      <c r="AO149" s="9"/>
    </row>
    <row r="150" spans="2:41" x14ac:dyDescent="0.3">
      <c r="B150" s="41"/>
      <c r="C150" s="41"/>
      <c r="D150" s="39"/>
      <c r="E150" s="39"/>
      <c r="G150" s="39"/>
      <c r="H150" s="40"/>
      <c r="I150" s="39"/>
      <c r="J150" s="39"/>
      <c r="K150" s="39"/>
      <c r="L150" s="24"/>
      <c r="M150" s="27"/>
      <c r="N150" s="45"/>
      <c r="O150" s="27"/>
      <c r="P150" s="27"/>
      <c r="Q150" s="27"/>
      <c r="R150" s="27"/>
      <c r="S150" s="45"/>
      <c r="T150" s="45"/>
      <c r="U150" s="45"/>
      <c r="V150" s="45"/>
      <c r="W150" s="45"/>
      <c r="X150" s="45"/>
      <c r="Y150" s="45"/>
      <c r="Z150" s="45"/>
      <c r="AA150" s="45"/>
      <c r="AB150" s="45"/>
      <c r="AC150" s="45"/>
      <c r="AD150" s="45"/>
      <c r="AE150" s="45"/>
      <c r="AF150" s="45"/>
      <c r="AG150" s="45"/>
      <c r="AH150" s="34"/>
      <c r="AI150" s="34"/>
      <c r="AJ150" s="34"/>
      <c r="AK150" s="34"/>
      <c r="AM150" s="13" t="str">
        <f t="shared" si="3"/>
        <v/>
      </c>
      <c r="AO150" s="6"/>
    </row>
    <row r="151" spans="2:41" x14ac:dyDescent="0.3">
      <c r="B151" s="41"/>
      <c r="C151" s="41"/>
      <c r="D151" s="39"/>
      <c r="E151" s="39"/>
      <c r="G151" s="39"/>
      <c r="H151" s="40"/>
      <c r="I151" s="39"/>
      <c r="J151" s="39"/>
      <c r="K151" s="39"/>
      <c r="L151" s="24"/>
      <c r="M151" s="27"/>
      <c r="N151" s="45"/>
      <c r="O151" s="27"/>
      <c r="P151" s="27"/>
      <c r="Q151" s="27"/>
      <c r="R151" s="27"/>
      <c r="S151" s="45"/>
      <c r="T151" s="45"/>
      <c r="U151" s="45"/>
      <c r="V151" s="45"/>
      <c r="W151" s="45"/>
      <c r="X151" s="45"/>
      <c r="Y151" s="45"/>
      <c r="Z151" s="45"/>
      <c r="AA151" s="45"/>
      <c r="AB151" s="45"/>
      <c r="AC151" s="45"/>
      <c r="AD151" s="45"/>
      <c r="AE151" s="45"/>
      <c r="AF151" s="45"/>
      <c r="AG151" s="45"/>
      <c r="AH151" s="34"/>
      <c r="AI151" s="34"/>
      <c r="AJ151" s="34"/>
      <c r="AK151" s="34"/>
      <c r="AM151" s="13" t="str">
        <f t="shared" si="3"/>
        <v/>
      </c>
      <c r="AO151" s="9"/>
    </row>
    <row r="152" spans="2:41" x14ac:dyDescent="0.3">
      <c r="B152" s="41"/>
      <c r="C152" s="41"/>
      <c r="D152" s="39"/>
      <c r="E152" s="39"/>
      <c r="G152" s="39"/>
      <c r="H152" s="40"/>
      <c r="I152" s="39"/>
      <c r="J152" s="39"/>
      <c r="K152" s="39"/>
      <c r="L152" s="24"/>
      <c r="M152" s="27"/>
      <c r="N152" s="45"/>
      <c r="O152" s="27"/>
      <c r="P152" s="27"/>
      <c r="Q152" s="27"/>
      <c r="R152" s="27"/>
      <c r="S152" s="45"/>
      <c r="T152" s="45"/>
      <c r="U152" s="45"/>
      <c r="V152" s="45"/>
      <c r="W152" s="45"/>
      <c r="X152" s="45"/>
      <c r="Y152" s="45"/>
      <c r="Z152" s="45"/>
      <c r="AA152" s="45"/>
      <c r="AB152" s="45"/>
      <c r="AC152" s="45"/>
      <c r="AD152" s="45"/>
      <c r="AE152" s="45"/>
      <c r="AF152" s="45"/>
      <c r="AG152" s="45"/>
      <c r="AH152" s="34"/>
      <c r="AI152" s="34"/>
      <c r="AJ152" s="34"/>
      <c r="AK152" s="34"/>
      <c r="AM152" s="13" t="str">
        <f t="shared" si="3"/>
        <v/>
      </c>
      <c r="AO152" s="6"/>
    </row>
    <row r="153" spans="2:41" x14ac:dyDescent="0.3">
      <c r="B153" s="41"/>
      <c r="C153" s="41"/>
      <c r="D153" s="39"/>
      <c r="E153" s="39"/>
      <c r="G153" s="39"/>
      <c r="H153" s="40"/>
      <c r="I153" s="39"/>
      <c r="J153" s="39"/>
      <c r="K153" s="39"/>
      <c r="L153" s="24"/>
      <c r="M153" s="27"/>
      <c r="N153" s="45"/>
      <c r="O153" s="27"/>
      <c r="P153" s="27"/>
      <c r="Q153" s="27"/>
      <c r="R153" s="27"/>
      <c r="S153" s="45"/>
      <c r="T153" s="45"/>
      <c r="U153" s="45"/>
      <c r="V153" s="45"/>
      <c r="W153" s="45"/>
      <c r="X153" s="45"/>
      <c r="Y153" s="45"/>
      <c r="Z153" s="45"/>
      <c r="AA153" s="45"/>
      <c r="AB153" s="45"/>
      <c r="AC153" s="45"/>
      <c r="AD153" s="45"/>
      <c r="AE153" s="45"/>
      <c r="AF153" s="45"/>
      <c r="AG153" s="45"/>
      <c r="AH153" s="34"/>
      <c r="AI153" s="34"/>
      <c r="AJ153" s="34"/>
      <c r="AK153" s="34"/>
      <c r="AM153" s="13" t="str">
        <f t="shared" si="3"/>
        <v/>
      </c>
      <c r="AO153" s="9"/>
    </row>
    <row r="154" spans="2:41" x14ac:dyDescent="0.3">
      <c r="B154" s="41"/>
      <c r="C154" s="41"/>
      <c r="D154" s="39"/>
      <c r="E154" s="39"/>
      <c r="G154" s="39"/>
      <c r="H154" s="40"/>
      <c r="I154" s="39"/>
      <c r="J154" s="39"/>
      <c r="K154" s="39"/>
      <c r="L154" s="24"/>
      <c r="M154" s="27"/>
      <c r="N154" s="45"/>
      <c r="O154" s="27"/>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M154" s="13" t="str">
        <f t="shared" si="3"/>
        <v/>
      </c>
      <c r="AO154" s="6"/>
    </row>
    <row r="155" spans="2:41" x14ac:dyDescent="0.3">
      <c r="B155" s="41"/>
      <c r="C155" s="41"/>
      <c r="D155" s="39"/>
      <c r="E155" s="39"/>
      <c r="G155" s="39"/>
      <c r="H155" s="40"/>
      <c r="I155" s="39"/>
      <c r="J155" s="39"/>
      <c r="K155" s="39"/>
      <c r="L155" s="24"/>
      <c r="M155" s="27"/>
      <c r="N155" s="45"/>
      <c r="O155" s="27"/>
      <c r="P155" s="27"/>
      <c r="Q155" s="27"/>
      <c r="R155" s="27"/>
      <c r="S155" s="45"/>
      <c r="T155" s="45"/>
      <c r="U155" s="45"/>
      <c r="V155" s="45"/>
      <c r="W155" s="45"/>
      <c r="X155" s="45"/>
      <c r="Y155" s="45"/>
      <c r="Z155" s="45"/>
      <c r="AA155" s="45"/>
      <c r="AB155" s="45"/>
      <c r="AC155" s="45"/>
      <c r="AD155" s="45"/>
      <c r="AE155" s="45"/>
      <c r="AF155" s="45"/>
      <c r="AG155" s="45"/>
      <c r="AH155" s="34"/>
      <c r="AI155" s="34"/>
      <c r="AJ155" s="34"/>
      <c r="AK155" s="34"/>
      <c r="AM155" s="13" t="str">
        <f t="shared" si="3"/>
        <v/>
      </c>
      <c r="AO155" s="9"/>
    </row>
    <row r="156" spans="2:41" x14ac:dyDescent="0.3">
      <c r="B156" s="41"/>
      <c r="C156" s="41"/>
      <c r="D156" s="39"/>
      <c r="E156" s="39"/>
      <c r="G156" s="39"/>
      <c r="H156" s="40"/>
      <c r="I156" s="39"/>
      <c r="J156" s="39"/>
      <c r="K156" s="39"/>
      <c r="L156" s="24"/>
      <c r="M156" s="27"/>
      <c r="N156" s="45"/>
      <c r="O156" s="27"/>
      <c r="P156" s="27"/>
      <c r="Q156" s="27"/>
      <c r="R156" s="27"/>
      <c r="S156" s="45"/>
      <c r="T156" s="45"/>
      <c r="U156" s="45"/>
      <c r="V156" s="45"/>
      <c r="W156" s="45"/>
      <c r="X156" s="45"/>
      <c r="Y156" s="45"/>
      <c r="Z156" s="45"/>
      <c r="AA156" s="45"/>
      <c r="AB156" s="45"/>
      <c r="AC156" s="45"/>
      <c r="AD156" s="45"/>
      <c r="AE156" s="45"/>
      <c r="AF156" s="45"/>
      <c r="AG156" s="45"/>
      <c r="AH156" s="34"/>
      <c r="AI156" s="34"/>
      <c r="AJ156" s="34"/>
      <c r="AK156" s="34"/>
      <c r="AM156" s="13" t="str">
        <f t="shared" si="3"/>
        <v/>
      </c>
      <c r="AO156" s="6"/>
    </row>
    <row r="157" spans="2:41" x14ac:dyDescent="0.3">
      <c r="B157" s="41"/>
      <c r="C157" s="41"/>
      <c r="D157" s="39"/>
      <c r="E157" s="39"/>
      <c r="G157" s="39"/>
      <c r="H157" s="40"/>
      <c r="I157" s="39"/>
      <c r="J157" s="39"/>
      <c r="K157" s="39"/>
      <c r="L157" s="24"/>
      <c r="M157" s="27"/>
      <c r="N157" s="45"/>
      <c r="O157" s="27"/>
      <c r="P157" s="27"/>
      <c r="Q157" s="27"/>
      <c r="R157" s="27"/>
      <c r="S157" s="45"/>
      <c r="T157" s="45"/>
      <c r="U157" s="45"/>
      <c r="V157" s="45"/>
      <c r="W157" s="45"/>
      <c r="X157" s="45"/>
      <c r="Y157" s="45"/>
      <c r="Z157" s="45"/>
      <c r="AA157" s="45"/>
      <c r="AB157" s="45"/>
      <c r="AC157" s="45"/>
      <c r="AD157" s="45"/>
      <c r="AE157" s="45"/>
      <c r="AF157" s="45"/>
      <c r="AG157" s="45"/>
      <c r="AH157" s="34"/>
      <c r="AI157" s="34"/>
      <c r="AJ157" s="34"/>
      <c r="AK157" s="34"/>
      <c r="AM157" s="13" t="str">
        <f t="shared" si="3"/>
        <v/>
      </c>
      <c r="AO157" s="9"/>
    </row>
    <row r="158" spans="2:41" x14ac:dyDescent="0.3">
      <c r="B158" s="41"/>
      <c r="C158" s="41"/>
      <c r="D158" s="39"/>
      <c r="E158" s="39"/>
      <c r="G158" s="39"/>
      <c r="H158" s="40"/>
      <c r="I158" s="39"/>
      <c r="J158" s="39"/>
      <c r="K158" s="39"/>
      <c r="L158" s="24"/>
      <c r="M158" s="27"/>
      <c r="N158" s="45"/>
      <c r="O158" s="27"/>
      <c r="P158" s="27"/>
      <c r="Q158" s="27"/>
      <c r="R158" s="27"/>
      <c r="S158" s="45"/>
      <c r="T158" s="45"/>
      <c r="U158" s="45"/>
      <c r="V158" s="45"/>
      <c r="W158" s="45"/>
      <c r="X158" s="45"/>
      <c r="Y158" s="45"/>
      <c r="Z158" s="45"/>
      <c r="AA158" s="45"/>
      <c r="AB158" s="45"/>
      <c r="AC158" s="45"/>
      <c r="AD158" s="45"/>
      <c r="AE158" s="45"/>
      <c r="AF158" s="45"/>
      <c r="AG158" s="45"/>
      <c r="AH158" s="34"/>
      <c r="AI158" s="34"/>
      <c r="AJ158" s="34"/>
      <c r="AK158" s="34"/>
      <c r="AM158" s="13" t="str">
        <f t="shared" si="3"/>
        <v/>
      </c>
      <c r="AO158" s="6"/>
    </row>
    <row r="159" spans="2:41" x14ac:dyDescent="0.3">
      <c r="B159" s="41"/>
      <c r="C159" s="41"/>
      <c r="D159" s="39"/>
      <c r="E159" s="39"/>
      <c r="G159" s="39"/>
      <c r="H159" s="40"/>
      <c r="I159" s="39"/>
      <c r="J159" s="39"/>
      <c r="K159" s="39"/>
      <c r="L159" s="24"/>
      <c r="M159" s="27"/>
      <c r="N159" s="45"/>
      <c r="O159" s="27"/>
      <c r="P159" s="27"/>
      <c r="Q159" s="27"/>
      <c r="R159" s="27"/>
      <c r="S159" s="45"/>
      <c r="T159" s="45"/>
      <c r="U159" s="45"/>
      <c r="V159" s="45"/>
      <c r="W159" s="45"/>
      <c r="X159" s="45"/>
      <c r="Y159" s="45"/>
      <c r="Z159" s="45"/>
      <c r="AA159" s="45"/>
      <c r="AB159" s="45"/>
      <c r="AC159" s="45"/>
      <c r="AD159" s="45"/>
      <c r="AE159" s="45"/>
      <c r="AF159" s="45"/>
      <c r="AG159" s="45"/>
      <c r="AH159" s="34"/>
      <c r="AI159" s="34"/>
      <c r="AJ159" s="34"/>
      <c r="AK159" s="34"/>
      <c r="AM159" s="13" t="str">
        <f t="shared" si="3"/>
        <v/>
      </c>
      <c r="AO159" s="9"/>
    </row>
    <row r="160" spans="2:41" x14ac:dyDescent="0.3">
      <c r="B160" s="41"/>
      <c r="C160" s="41"/>
      <c r="D160" s="39"/>
      <c r="E160" s="39"/>
      <c r="G160" s="39"/>
      <c r="H160" s="40"/>
      <c r="I160" s="39"/>
      <c r="J160" s="39"/>
      <c r="K160" s="39"/>
      <c r="L160" s="24"/>
      <c r="M160" s="27"/>
      <c r="N160" s="45"/>
      <c r="O160" s="27"/>
      <c r="P160" s="27"/>
      <c r="Q160" s="27"/>
      <c r="R160" s="27"/>
      <c r="S160" s="45"/>
      <c r="T160" s="45"/>
      <c r="U160" s="45"/>
      <c r="V160" s="45"/>
      <c r="W160" s="45"/>
      <c r="X160" s="45"/>
      <c r="Y160" s="45"/>
      <c r="Z160" s="45"/>
      <c r="AA160" s="45"/>
      <c r="AB160" s="45"/>
      <c r="AC160" s="45"/>
      <c r="AD160" s="45"/>
      <c r="AE160" s="45"/>
      <c r="AF160" s="45"/>
      <c r="AG160" s="45"/>
      <c r="AH160" s="34"/>
      <c r="AI160" s="34"/>
      <c r="AJ160" s="34"/>
      <c r="AK160" s="34"/>
      <c r="AM160" s="13" t="str">
        <f t="shared" si="3"/>
        <v/>
      </c>
      <c r="AO160" s="6"/>
    </row>
    <row r="161" spans="2:41" x14ac:dyDescent="0.3">
      <c r="B161" s="41"/>
      <c r="C161" s="41"/>
      <c r="D161" s="39"/>
      <c r="E161" s="39"/>
      <c r="G161" s="39"/>
      <c r="H161" s="40"/>
      <c r="I161" s="39"/>
      <c r="J161" s="39"/>
      <c r="K161" s="39"/>
      <c r="L161" s="24"/>
      <c r="M161" s="27"/>
      <c r="N161" s="45"/>
      <c r="O161" s="27"/>
      <c r="P161" s="27"/>
      <c r="Q161" s="27"/>
      <c r="R161" s="27"/>
      <c r="S161" s="45"/>
      <c r="T161" s="45"/>
      <c r="U161" s="45"/>
      <c r="V161" s="45"/>
      <c r="W161" s="45"/>
      <c r="X161" s="45"/>
      <c r="Y161" s="45"/>
      <c r="Z161" s="45"/>
      <c r="AA161" s="45"/>
      <c r="AB161" s="45"/>
      <c r="AC161" s="45"/>
      <c r="AD161" s="45"/>
      <c r="AE161" s="45"/>
      <c r="AF161" s="45"/>
      <c r="AG161" s="45"/>
      <c r="AH161" s="34"/>
      <c r="AI161" s="34"/>
      <c r="AJ161" s="34"/>
      <c r="AK161" s="34"/>
      <c r="AM161" s="13" t="str">
        <f t="shared" si="3"/>
        <v/>
      </c>
      <c r="AO161" s="9"/>
    </row>
    <row r="162" spans="2:41" x14ac:dyDescent="0.3">
      <c r="B162" s="41"/>
      <c r="C162" s="41"/>
      <c r="D162" s="39"/>
      <c r="E162" s="39"/>
      <c r="G162" s="39"/>
      <c r="H162" s="40"/>
      <c r="I162" s="39"/>
      <c r="J162" s="39"/>
      <c r="K162" s="39"/>
      <c r="L162" s="24"/>
      <c r="M162" s="27"/>
      <c r="N162" s="45"/>
      <c r="O162" s="27"/>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M162" s="13" t="str">
        <f t="shared" si="3"/>
        <v/>
      </c>
      <c r="AO162" s="6"/>
    </row>
    <row r="163" spans="2:41" x14ac:dyDescent="0.3">
      <c r="B163" s="41"/>
      <c r="C163" s="41"/>
      <c r="D163" s="39"/>
      <c r="E163" s="39"/>
      <c r="G163" s="39"/>
      <c r="H163" s="40"/>
      <c r="I163" s="39"/>
      <c r="J163" s="39"/>
      <c r="K163" s="39"/>
      <c r="L163" s="24"/>
      <c r="M163" s="27"/>
      <c r="N163" s="45"/>
      <c r="O163" s="27"/>
      <c r="P163" s="27"/>
      <c r="Q163" s="27"/>
      <c r="R163" s="27"/>
      <c r="S163" s="45"/>
      <c r="T163" s="45"/>
      <c r="U163" s="45"/>
      <c r="V163" s="45"/>
      <c r="W163" s="45"/>
      <c r="X163" s="45"/>
      <c r="Y163" s="45"/>
      <c r="Z163" s="45"/>
      <c r="AA163" s="45"/>
      <c r="AB163" s="45"/>
      <c r="AC163" s="45"/>
      <c r="AD163" s="45"/>
      <c r="AE163" s="45"/>
      <c r="AF163" s="45"/>
      <c r="AG163" s="45"/>
      <c r="AH163" s="34"/>
      <c r="AI163" s="34"/>
      <c r="AJ163" s="34"/>
      <c r="AK163" s="34"/>
      <c r="AM163" s="13" t="str">
        <f t="shared" si="3"/>
        <v/>
      </c>
      <c r="AO163" s="9"/>
    </row>
    <row r="164" spans="2:41" x14ac:dyDescent="0.3">
      <c r="B164" s="41"/>
      <c r="C164" s="41"/>
      <c r="D164" s="39"/>
      <c r="E164" s="39"/>
      <c r="G164" s="39"/>
      <c r="H164" s="40"/>
      <c r="I164" s="39"/>
      <c r="J164" s="39"/>
      <c r="K164" s="39"/>
      <c r="L164" s="24"/>
      <c r="M164" s="27"/>
      <c r="N164" s="45"/>
      <c r="O164" s="27"/>
      <c r="P164" s="27"/>
      <c r="Q164" s="27"/>
      <c r="R164" s="27"/>
      <c r="S164" s="45"/>
      <c r="T164" s="45"/>
      <c r="U164" s="45"/>
      <c r="V164" s="45"/>
      <c r="W164" s="45"/>
      <c r="X164" s="45"/>
      <c r="Y164" s="45"/>
      <c r="Z164" s="45"/>
      <c r="AA164" s="45"/>
      <c r="AB164" s="45"/>
      <c r="AC164" s="45"/>
      <c r="AD164" s="45"/>
      <c r="AE164" s="45"/>
      <c r="AF164" s="45"/>
      <c r="AG164" s="45"/>
      <c r="AH164" s="34"/>
      <c r="AI164" s="34"/>
      <c r="AJ164" s="34"/>
      <c r="AK164" s="34"/>
      <c r="AM164" s="13" t="str">
        <f t="shared" si="3"/>
        <v/>
      </c>
      <c r="AO164" s="6"/>
    </row>
    <row r="165" spans="2:41" x14ac:dyDescent="0.3">
      <c r="B165" s="41"/>
      <c r="C165" s="41"/>
      <c r="D165" s="39"/>
      <c r="E165" s="39"/>
      <c r="G165" s="39"/>
      <c r="H165" s="40"/>
      <c r="I165" s="39"/>
      <c r="J165" s="39"/>
      <c r="K165" s="39"/>
      <c r="L165" s="24"/>
      <c r="M165" s="27"/>
      <c r="N165" s="45"/>
      <c r="O165" s="27"/>
      <c r="P165" s="27"/>
      <c r="Q165" s="27"/>
      <c r="R165" s="27"/>
      <c r="S165" s="45"/>
      <c r="T165" s="45"/>
      <c r="U165" s="45"/>
      <c r="V165" s="45"/>
      <c r="W165" s="45"/>
      <c r="X165" s="45"/>
      <c r="Y165" s="45"/>
      <c r="Z165" s="45"/>
      <c r="AA165" s="45"/>
      <c r="AB165" s="45"/>
      <c r="AC165" s="45"/>
      <c r="AD165" s="45"/>
      <c r="AE165" s="45"/>
      <c r="AF165" s="45"/>
      <c r="AG165" s="45"/>
      <c r="AH165" s="34"/>
      <c r="AI165" s="34"/>
      <c r="AJ165" s="34"/>
      <c r="AK165" s="34"/>
      <c r="AM165" s="13" t="str">
        <f t="shared" si="3"/>
        <v/>
      </c>
      <c r="AO165" s="9"/>
    </row>
    <row r="166" spans="2:41" x14ac:dyDescent="0.3">
      <c r="B166" s="41"/>
      <c r="C166" s="41"/>
      <c r="D166" s="39"/>
      <c r="E166" s="39"/>
      <c r="G166" s="39"/>
      <c r="H166" s="40"/>
      <c r="I166" s="39"/>
      <c r="J166" s="39"/>
      <c r="K166" s="39"/>
      <c r="L166" s="24"/>
      <c r="M166" s="27"/>
      <c r="N166" s="45"/>
      <c r="O166" s="27"/>
      <c r="P166" s="27"/>
      <c r="Q166" s="27"/>
      <c r="R166" s="27"/>
      <c r="S166" s="45"/>
      <c r="T166" s="45"/>
      <c r="U166" s="45"/>
      <c r="V166" s="45"/>
      <c r="W166" s="45"/>
      <c r="X166" s="45"/>
      <c r="Y166" s="45"/>
      <c r="Z166" s="45"/>
      <c r="AA166" s="45"/>
      <c r="AB166" s="45"/>
      <c r="AC166" s="45"/>
      <c r="AD166" s="45"/>
      <c r="AE166" s="45"/>
      <c r="AF166" s="45"/>
      <c r="AG166" s="45"/>
      <c r="AH166" s="34"/>
      <c r="AI166" s="34"/>
      <c r="AJ166" s="34"/>
      <c r="AK166" s="34"/>
      <c r="AM166" s="13" t="str">
        <f t="shared" si="3"/>
        <v/>
      </c>
      <c r="AO166" s="6"/>
    </row>
    <row r="167" spans="2:41" x14ac:dyDescent="0.3">
      <c r="B167" s="41"/>
      <c r="C167" s="41"/>
      <c r="D167" s="39"/>
      <c r="E167" s="39"/>
      <c r="G167" s="39"/>
      <c r="H167" s="40"/>
      <c r="I167" s="39"/>
      <c r="J167" s="39"/>
      <c r="K167" s="39"/>
      <c r="L167" s="24"/>
      <c r="M167" s="27"/>
      <c r="N167" s="45"/>
      <c r="O167" s="27"/>
      <c r="P167" s="27"/>
      <c r="Q167" s="27"/>
      <c r="R167" s="27"/>
      <c r="S167" s="45"/>
      <c r="T167" s="45"/>
      <c r="U167" s="45"/>
      <c r="V167" s="45"/>
      <c r="W167" s="45"/>
      <c r="X167" s="45"/>
      <c r="Y167" s="45"/>
      <c r="Z167" s="45"/>
      <c r="AA167" s="45"/>
      <c r="AB167" s="45"/>
      <c r="AC167" s="45"/>
      <c r="AD167" s="45"/>
      <c r="AE167" s="45"/>
      <c r="AF167" s="45"/>
      <c r="AG167" s="45"/>
      <c r="AH167" s="34"/>
      <c r="AI167" s="34"/>
      <c r="AJ167" s="34"/>
      <c r="AK167" s="34"/>
      <c r="AM167" s="13" t="str">
        <f t="shared" si="3"/>
        <v/>
      </c>
      <c r="AO167" s="9"/>
    </row>
    <row r="168" spans="2:41" x14ac:dyDescent="0.3">
      <c r="B168" s="41"/>
      <c r="C168" s="41"/>
      <c r="D168" s="39"/>
      <c r="E168" s="39"/>
      <c r="G168" s="39"/>
      <c r="H168" s="40"/>
      <c r="I168" s="39"/>
      <c r="J168" s="39"/>
      <c r="K168" s="39"/>
      <c r="L168" s="24"/>
      <c r="M168" s="27"/>
      <c r="N168" s="45"/>
      <c r="O168" s="27"/>
      <c r="P168" s="27"/>
      <c r="Q168" s="27"/>
      <c r="R168" s="27"/>
      <c r="S168" s="45"/>
      <c r="T168" s="45"/>
      <c r="U168" s="45"/>
      <c r="V168" s="45"/>
      <c r="W168" s="45"/>
      <c r="X168" s="45"/>
      <c r="Y168" s="45"/>
      <c r="Z168" s="45"/>
      <c r="AA168" s="45"/>
      <c r="AB168" s="45"/>
      <c r="AC168" s="45"/>
      <c r="AD168" s="45"/>
      <c r="AE168" s="45"/>
      <c r="AF168" s="45"/>
      <c r="AG168" s="45"/>
      <c r="AH168" s="34"/>
      <c r="AI168" s="34"/>
      <c r="AJ168" s="34"/>
      <c r="AK168" s="34"/>
      <c r="AM168" s="13" t="str">
        <f t="shared" si="3"/>
        <v/>
      </c>
      <c r="AO168" s="6"/>
    </row>
    <row r="169" spans="2:41" x14ac:dyDescent="0.3">
      <c r="B169" s="41"/>
      <c r="C169" s="41"/>
      <c r="D169" s="39"/>
      <c r="E169" s="39"/>
      <c r="G169" s="39"/>
      <c r="H169" s="40"/>
      <c r="I169" s="39"/>
      <c r="J169" s="39"/>
      <c r="K169" s="39"/>
      <c r="L169" s="24"/>
      <c r="M169" s="27"/>
      <c r="N169" s="45"/>
      <c r="O169" s="27"/>
      <c r="P169" s="27"/>
      <c r="Q169" s="27"/>
      <c r="R169" s="27"/>
      <c r="S169" s="45"/>
      <c r="T169" s="45"/>
      <c r="U169" s="45"/>
      <c r="V169" s="45"/>
      <c r="W169" s="45"/>
      <c r="X169" s="45"/>
      <c r="Y169" s="45"/>
      <c r="Z169" s="45"/>
      <c r="AA169" s="45"/>
      <c r="AB169" s="45"/>
      <c r="AC169" s="45"/>
      <c r="AD169" s="45"/>
      <c r="AE169" s="45"/>
      <c r="AF169" s="45"/>
      <c r="AG169" s="45"/>
      <c r="AH169" s="34"/>
      <c r="AI169" s="34"/>
      <c r="AJ169" s="34"/>
      <c r="AK169" s="34"/>
      <c r="AM169" s="13" t="str">
        <f t="shared" si="3"/>
        <v/>
      </c>
      <c r="AO169" s="9"/>
    </row>
    <row r="170" spans="2:41" x14ac:dyDescent="0.3">
      <c r="B170" s="41"/>
      <c r="C170" s="41"/>
      <c r="D170" s="39"/>
      <c r="E170" s="39"/>
      <c r="G170" s="39"/>
      <c r="H170" s="40"/>
      <c r="I170" s="39"/>
      <c r="J170" s="39"/>
      <c r="K170" s="39"/>
      <c r="L170" s="24"/>
      <c r="M170" s="27"/>
      <c r="N170" s="45"/>
      <c r="O170" s="27"/>
      <c r="P170" s="27"/>
      <c r="Q170" s="27"/>
      <c r="R170" s="27"/>
      <c r="S170" s="45"/>
      <c r="T170" s="45"/>
      <c r="U170" s="45"/>
      <c r="V170" s="45"/>
      <c r="W170" s="45"/>
      <c r="X170" s="45"/>
      <c r="Y170" s="45"/>
      <c r="Z170" s="45"/>
      <c r="AA170" s="45"/>
      <c r="AB170" s="45"/>
      <c r="AC170" s="45"/>
      <c r="AD170" s="45"/>
      <c r="AE170" s="45"/>
      <c r="AF170" s="45"/>
      <c r="AG170" s="45"/>
      <c r="AH170" s="34"/>
      <c r="AI170" s="34"/>
      <c r="AJ170" s="34"/>
      <c r="AK170" s="34"/>
      <c r="AM170" s="13" t="str">
        <f t="shared" si="3"/>
        <v/>
      </c>
      <c r="AO170" s="6"/>
    </row>
    <row r="171" spans="2:41" x14ac:dyDescent="0.3">
      <c r="B171" s="41"/>
      <c r="C171" s="41"/>
      <c r="D171" s="39"/>
      <c r="E171" s="39"/>
      <c r="G171" s="39"/>
      <c r="H171" s="40"/>
      <c r="I171" s="39"/>
      <c r="J171" s="39"/>
      <c r="K171" s="39"/>
      <c r="L171" s="24"/>
      <c r="M171" s="27"/>
      <c r="N171" s="45"/>
      <c r="O171" s="27"/>
      <c r="P171" s="27"/>
      <c r="Q171" s="27"/>
      <c r="R171" s="27"/>
      <c r="S171" s="45"/>
      <c r="T171" s="45"/>
      <c r="U171" s="45"/>
      <c r="V171" s="45"/>
      <c r="W171" s="45"/>
      <c r="X171" s="45"/>
      <c r="Y171" s="45"/>
      <c r="Z171" s="45"/>
      <c r="AA171" s="45"/>
      <c r="AB171" s="45"/>
      <c r="AC171" s="45"/>
      <c r="AD171" s="45"/>
      <c r="AE171" s="45"/>
      <c r="AF171" s="45"/>
      <c r="AG171" s="45"/>
      <c r="AH171" s="34"/>
      <c r="AI171" s="34"/>
      <c r="AJ171" s="34"/>
      <c r="AK171" s="34"/>
      <c r="AM171" s="13" t="str">
        <f t="shared" si="3"/>
        <v/>
      </c>
      <c r="AO171" s="9"/>
    </row>
    <row r="172" spans="2:41" x14ac:dyDescent="0.3">
      <c r="B172" s="41"/>
      <c r="C172" s="41"/>
      <c r="D172" s="39"/>
      <c r="E172" s="39"/>
      <c r="G172" s="39"/>
      <c r="H172" s="40"/>
      <c r="I172" s="39"/>
      <c r="J172" s="39"/>
      <c r="K172" s="39"/>
      <c r="L172" s="24"/>
      <c r="M172" s="27"/>
      <c r="N172" s="45"/>
      <c r="O172" s="27"/>
      <c r="P172" s="27"/>
      <c r="Q172" s="27"/>
      <c r="R172" s="27"/>
      <c r="S172" s="45"/>
      <c r="T172" s="45"/>
      <c r="U172" s="45"/>
      <c r="V172" s="45"/>
      <c r="W172" s="45"/>
      <c r="X172" s="45"/>
      <c r="Y172" s="45"/>
      <c r="Z172" s="45"/>
      <c r="AA172" s="45"/>
      <c r="AB172" s="45"/>
      <c r="AC172" s="45"/>
      <c r="AD172" s="45"/>
      <c r="AE172" s="45"/>
      <c r="AF172" s="45"/>
      <c r="AG172" s="45"/>
      <c r="AH172" s="34"/>
      <c r="AI172" s="34"/>
      <c r="AJ172" s="34"/>
      <c r="AK172" s="34"/>
      <c r="AM172" s="13" t="str">
        <f t="shared" si="3"/>
        <v/>
      </c>
      <c r="AO172" s="6"/>
    </row>
    <row r="173" spans="2:41" x14ac:dyDescent="0.3">
      <c r="B173" s="41"/>
      <c r="C173" s="41"/>
      <c r="D173" s="39"/>
      <c r="E173" s="39"/>
      <c r="G173" s="39"/>
      <c r="H173" s="40"/>
      <c r="I173" s="39"/>
      <c r="J173" s="39"/>
      <c r="K173" s="39"/>
      <c r="L173" s="24"/>
      <c r="M173" s="27"/>
      <c r="N173" s="45"/>
      <c r="O173" s="27"/>
      <c r="P173" s="27"/>
      <c r="Q173" s="27"/>
      <c r="R173" s="27"/>
      <c r="S173" s="45"/>
      <c r="T173" s="45"/>
      <c r="U173" s="45"/>
      <c r="V173" s="45"/>
      <c r="W173" s="45"/>
      <c r="X173" s="45"/>
      <c r="Y173" s="45"/>
      <c r="Z173" s="45"/>
      <c r="AA173" s="45"/>
      <c r="AB173" s="45"/>
      <c r="AC173" s="45"/>
      <c r="AD173" s="45"/>
      <c r="AE173" s="45"/>
      <c r="AF173" s="45"/>
      <c r="AG173" s="45"/>
      <c r="AH173" s="34"/>
      <c r="AI173" s="34"/>
      <c r="AJ173" s="34"/>
      <c r="AK173" s="34"/>
      <c r="AM173" s="13" t="str">
        <f t="shared" si="3"/>
        <v/>
      </c>
      <c r="AO173" s="9"/>
    </row>
    <row r="174" spans="2:41" x14ac:dyDescent="0.3">
      <c r="B174" s="41"/>
      <c r="C174" s="41"/>
      <c r="D174" s="39"/>
      <c r="E174" s="39"/>
      <c r="G174" s="39"/>
      <c r="H174" s="40"/>
      <c r="I174" s="39"/>
      <c r="J174" s="39"/>
      <c r="K174" s="39"/>
      <c r="L174" s="24"/>
      <c r="M174" s="27"/>
      <c r="N174" s="45"/>
      <c r="O174" s="27"/>
      <c r="P174" s="27"/>
      <c r="Q174" s="27"/>
      <c r="R174" s="27"/>
      <c r="S174" s="45"/>
      <c r="T174" s="45"/>
      <c r="U174" s="45"/>
      <c r="V174" s="45"/>
      <c r="W174" s="45"/>
      <c r="X174" s="45"/>
      <c r="Y174" s="45"/>
      <c r="Z174" s="45"/>
      <c r="AA174" s="45"/>
      <c r="AB174" s="45"/>
      <c r="AC174" s="45"/>
      <c r="AD174" s="45"/>
      <c r="AE174" s="45"/>
      <c r="AF174" s="45"/>
      <c r="AG174" s="45"/>
      <c r="AH174" s="34"/>
      <c r="AI174" s="34"/>
      <c r="AJ174" s="34"/>
      <c r="AK174" s="34"/>
      <c r="AM174" s="13" t="str">
        <f t="shared" si="3"/>
        <v/>
      </c>
      <c r="AO174" s="6"/>
    </row>
    <row r="175" spans="2:41" x14ac:dyDescent="0.3">
      <c r="B175" s="41"/>
      <c r="C175" s="41"/>
      <c r="D175" s="39"/>
      <c r="E175" s="39"/>
      <c r="G175" s="39"/>
      <c r="H175" s="40"/>
      <c r="I175" s="39"/>
      <c r="J175" s="39"/>
      <c r="K175" s="39"/>
      <c r="L175" s="24"/>
      <c r="M175" s="27"/>
      <c r="N175" s="45"/>
      <c r="O175" s="27"/>
      <c r="P175" s="27"/>
      <c r="Q175" s="27"/>
      <c r="R175" s="27"/>
      <c r="S175" s="45"/>
      <c r="T175" s="45"/>
      <c r="U175" s="45"/>
      <c r="V175" s="45"/>
      <c r="W175" s="45"/>
      <c r="X175" s="45"/>
      <c r="Y175" s="45"/>
      <c r="Z175" s="45"/>
      <c r="AA175" s="45"/>
      <c r="AB175" s="45"/>
      <c r="AC175" s="45"/>
      <c r="AD175" s="45"/>
      <c r="AE175" s="45"/>
      <c r="AF175" s="45"/>
      <c r="AG175" s="45"/>
      <c r="AH175" s="34"/>
      <c r="AI175" s="34"/>
      <c r="AJ175" s="34"/>
      <c r="AK175" s="34"/>
      <c r="AM175" s="13" t="str">
        <f t="shared" si="3"/>
        <v/>
      </c>
      <c r="AO175" s="9"/>
    </row>
    <row r="176" spans="2:41" x14ac:dyDescent="0.3">
      <c r="B176" s="41"/>
      <c r="C176" s="41"/>
      <c r="D176" s="39"/>
      <c r="E176" s="39"/>
      <c r="G176" s="39"/>
      <c r="H176" s="40"/>
      <c r="I176" s="39"/>
      <c r="J176" s="39"/>
      <c r="K176" s="39"/>
      <c r="L176" s="24"/>
      <c r="M176" s="27"/>
      <c r="N176" s="45"/>
      <c r="O176" s="27"/>
      <c r="P176" s="27"/>
      <c r="Q176" s="27"/>
      <c r="R176" s="27"/>
      <c r="S176" s="45"/>
      <c r="T176" s="45"/>
      <c r="U176" s="45"/>
      <c r="V176" s="45"/>
      <c r="W176" s="45"/>
      <c r="X176" s="45"/>
      <c r="Y176" s="45"/>
      <c r="Z176" s="45"/>
      <c r="AA176" s="45"/>
      <c r="AB176" s="45"/>
      <c r="AC176" s="45"/>
      <c r="AD176" s="45"/>
      <c r="AE176" s="45"/>
      <c r="AF176" s="45"/>
      <c r="AG176" s="45"/>
      <c r="AH176" s="34"/>
      <c r="AI176" s="34"/>
      <c r="AJ176" s="34"/>
      <c r="AK176" s="34"/>
      <c r="AM176" s="13" t="str">
        <f t="shared" si="3"/>
        <v/>
      </c>
      <c r="AO176" s="6"/>
    </row>
    <row r="177" spans="2:41" x14ac:dyDescent="0.3">
      <c r="B177" s="41"/>
      <c r="C177" s="41"/>
      <c r="D177" s="39"/>
      <c r="E177" s="39"/>
      <c r="G177" s="39"/>
      <c r="H177" s="40"/>
      <c r="I177" s="39"/>
      <c r="J177" s="39"/>
      <c r="K177" s="39"/>
      <c r="L177" s="24"/>
      <c r="M177" s="27"/>
      <c r="N177" s="45"/>
      <c r="O177" s="27"/>
      <c r="P177" s="27"/>
      <c r="Q177" s="27"/>
      <c r="R177" s="27"/>
      <c r="S177" s="45"/>
      <c r="T177" s="45"/>
      <c r="U177" s="45"/>
      <c r="V177" s="45"/>
      <c r="W177" s="45"/>
      <c r="X177" s="45"/>
      <c r="Y177" s="45"/>
      <c r="Z177" s="45"/>
      <c r="AA177" s="45"/>
      <c r="AB177" s="45"/>
      <c r="AC177" s="45"/>
      <c r="AD177" s="45"/>
      <c r="AE177" s="45"/>
      <c r="AF177" s="45"/>
      <c r="AG177" s="45"/>
      <c r="AH177" s="34"/>
      <c r="AI177" s="34"/>
      <c r="AJ177" s="34"/>
      <c r="AK177" s="34"/>
      <c r="AM177" s="13" t="str">
        <f t="shared" si="3"/>
        <v/>
      </c>
      <c r="AO177" s="9"/>
    </row>
    <row r="178" spans="2:41" x14ac:dyDescent="0.3">
      <c r="B178" s="41"/>
      <c r="C178" s="41"/>
      <c r="D178" s="39"/>
      <c r="E178" s="39"/>
      <c r="G178" s="39"/>
      <c r="H178" s="40"/>
      <c r="I178" s="39"/>
      <c r="J178" s="39"/>
      <c r="K178" s="39"/>
      <c r="L178" s="24"/>
      <c r="M178" s="27"/>
      <c r="N178" s="45"/>
      <c r="O178" s="27"/>
      <c r="P178" s="27"/>
      <c r="Q178" s="27"/>
      <c r="R178" s="27"/>
      <c r="S178" s="45"/>
      <c r="T178" s="45"/>
      <c r="U178" s="45"/>
      <c r="V178" s="45"/>
      <c r="W178" s="45"/>
      <c r="X178" s="45"/>
      <c r="Y178" s="45"/>
      <c r="Z178" s="45"/>
      <c r="AA178" s="45"/>
      <c r="AB178" s="45"/>
      <c r="AC178" s="45"/>
      <c r="AD178" s="45"/>
      <c r="AE178" s="45"/>
      <c r="AF178" s="45"/>
      <c r="AG178" s="45"/>
      <c r="AH178" s="34"/>
      <c r="AI178" s="34"/>
      <c r="AJ178" s="34"/>
      <c r="AK178" s="34"/>
      <c r="AM178" s="13" t="str">
        <f t="shared" si="3"/>
        <v/>
      </c>
      <c r="AO178" s="6"/>
    </row>
    <row r="179" spans="2:41" x14ac:dyDescent="0.3">
      <c r="B179" s="41"/>
      <c r="C179" s="41"/>
      <c r="D179" s="39"/>
      <c r="E179" s="39"/>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M179" s="13" t="str">
        <f t="shared" si="3"/>
        <v/>
      </c>
      <c r="AO179" s="9"/>
    </row>
    <row r="180" spans="2:41" x14ac:dyDescent="0.3">
      <c r="B180" s="41"/>
      <c r="C180" s="41"/>
      <c r="D180" s="39"/>
      <c r="E180" s="39"/>
      <c r="G180" s="39"/>
      <c r="H180" s="40"/>
      <c r="I180" s="39"/>
      <c r="J180" s="39"/>
      <c r="K180" s="39"/>
      <c r="L180" s="24"/>
      <c r="M180" s="27"/>
      <c r="N180" s="45"/>
      <c r="O180" s="27"/>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3"/>
        <v/>
      </c>
      <c r="AO180" s="6"/>
    </row>
    <row r="181" spans="2:41" x14ac:dyDescent="0.3">
      <c r="B181" s="41"/>
      <c r="C181" s="41"/>
      <c r="D181" s="39"/>
      <c r="E181" s="39"/>
      <c r="G181" s="39"/>
      <c r="H181" s="40"/>
      <c r="I181" s="39"/>
      <c r="J181" s="39"/>
      <c r="K181" s="39"/>
      <c r="L181" s="24"/>
      <c r="M181" s="27"/>
      <c r="N181" s="45"/>
      <c r="O181" s="27"/>
      <c r="P181" s="27"/>
      <c r="Q181" s="27"/>
      <c r="R181" s="27"/>
      <c r="S181" s="45"/>
      <c r="T181" s="45"/>
      <c r="U181" s="45"/>
      <c r="V181" s="45"/>
      <c r="W181" s="45"/>
      <c r="X181" s="45"/>
      <c r="Y181" s="45"/>
      <c r="Z181" s="45"/>
      <c r="AA181" s="45"/>
      <c r="AB181" s="45"/>
      <c r="AC181" s="45"/>
      <c r="AD181" s="45"/>
      <c r="AE181" s="45"/>
      <c r="AF181" s="45"/>
      <c r="AG181" s="45"/>
      <c r="AH181" s="34"/>
      <c r="AI181" s="34"/>
      <c r="AJ181" s="34"/>
      <c r="AK181" s="34"/>
      <c r="AM181" s="13" t="str">
        <f t="shared" si="3"/>
        <v/>
      </c>
      <c r="AO181" s="9"/>
    </row>
    <row r="182" spans="2:41" x14ac:dyDescent="0.3">
      <c r="B182" s="41"/>
      <c r="C182" s="41"/>
      <c r="D182" s="39"/>
      <c r="E182" s="39"/>
      <c r="G182" s="39"/>
      <c r="H182" s="40"/>
      <c r="I182" s="39"/>
      <c r="J182" s="39"/>
      <c r="K182" s="39"/>
      <c r="L182" s="24"/>
      <c r="M182" s="27"/>
      <c r="N182" s="45"/>
      <c r="O182" s="27"/>
      <c r="P182" s="27"/>
      <c r="Q182" s="27"/>
      <c r="R182" s="27"/>
      <c r="S182" s="45"/>
      <c r="T182" s="45"/>
      <c r="U182" s="45"/>
      <c r="V182" s="45"/>
      <c r="W182" s="45"/>
      <c r="X182" s="45"/>
      <c r="Y182" s="45"/>
      <c r="Z182" s="45"/>
      <c r="AA182" s="45"/>
      <c r="AB182" s="45"/>
      <c r="AC182" s="45"/>
      <c r="AD182" s="45"/>
      <c r="AE182" s="45"/>
      <c r="AF182" s="45"/>
      <c r="AG182" s="45"/>
      <c r="AH182" s="34"/>
      <c r="AI182" s="34"/>
      <c r="AJ182" s="34"/>
      <c r="AK182" s="34"/>
      <c r="AM182" s="13" t="str">
        <f t="shared" si="3"/>
        <v/>
      </c>
      <c r="AO182" s="6"/>
    </row>
    <row r="183" spans="2:41" x14ac:dyDescent="0.3">
      <c r="B183" s="41"/>
      <c r="C183" s="41"/>
      <c r="D183" s="39"/>
      <c r="E183" s="39"/>
      <c r="G183" s="39"/>
      <c r="H183" s="40"/>
      <c r="I183" s="39"/>
      <c r="J183" s="39"/>
      <c r="K183" s="39"/>
      <c r="L183" s="24"/>
      <c r="M183" s="27"/>
      <c r="N183" s="45"/>
      <c r="O183" s="27"/>
      <c r="P183" s="27"/>
      <c r="Q183" s="27"/>
      <c r="R183" s="27"/>
      <c r="S183" s="45"/>
      <c r="T183" s="45"/>
      <c r="U183" s="45"/>
      <c r="V183" s="45"/>
      <c r="W183" s="45"/>
      <c r="X183" s="45"/>
      <c r="Y183" s="45"/>
      <c r="Z183" s="45"/>
      <c r="AA183" s="45"/>
      <c r="AB183" s="45"/>
      <c r="AC183" s="45"/>
      <c r="AD183" s="45"/>
      <c r="AE183" s="45"/>
      <c r="AF183" s="45"/>
      <c r="AG183" s="45"/>
      <c r="AH183" s="34"/>
      <c r="AI183" s="34"/>
      <c r="AJ183" s="34"/>
      <c r="AK183" s="34"/>
      <c r="AM183" s="13" t="str">
        <f t="shared" si="3"/>
        <v/>
      </c>
      <c r="AO183" s="9"/>
    </row>
    <row r="184" spans="2:41" x14ac:dyDescent="0.3">
      <c r="B184" s="41"/>
      <c r="C184" s="41"/>
      <c r="D184" s="39"/>
      <c r="E184" s="39"/>
      <c r="G184" s="39"/>
      <c r="H184" s="40"/>
      <c r="I184" s="39"/>
      <c r="J184" s="39"/>
      <c r="K184" s="39"/>
      <c r="L184" s="24"/>
      <c r="M184" s="27"/>
      <c r="N184" s="45"/>
      <c r="O184" s="27"/>
      <c r="P184" s="27"/>
      <c r="Q184" s="27"/>
      <c r="R184" s="27"/>
      <c r="S184" s="45"/>
      <c r="T184" s="45"/>
      <c r="U184" s="45"/>
      <c r="V184" s="45"/>
      <c r="W184" s="45"/>
      <c r="X184" s="45"/>
      <c r="Y184" s="45"/>
      <c r="Z184" s="45"/>
      <c r="AA184" s="45"/>
      <c r="AB184" s="45"/>
      <c r="AC184" s="45"/>
      <c r="AD184" s="45"/>
      <c r="AE184" s="45"/>
      <c r="AF184" s="45"/>
      <c r="AG184" s="45"/>
      <c r="AH184" s="34"/>
      <c r="AI184" s="34"/>
      <c r="AJ184" s="34"/>
      <c r="AK184" s="34"/>
      <c r="AM184" s="13" t="str">
        <f t="shared" si="3"/>
        <v/>
      </c>
      <c r="AO184" s="6"/>
    </row>
    <row r="185" spans="2:41" x14ac:dyDescent="0.3">
      <c r="B185" s="41"/>
      <c r="C185" s="41"/>
      <c r="D185" s="39"/>
      <c r="E185" s="39"/>
      <c r="G185" s="39"/>
      <c r="H185" s="40"/>
      <c r="I185" s="39"/>
      <c r="J185" s="39"/>
      <c r="K185" s="39"/>
      <c r="L185" s="24"/>
      <c r="M185" s="27"/>
      <c r="N185" s="45"/>
      <c r="O185" s="27"/>
      <c r="P185" s="27"/>
      <c r="Q185" s="27"/>
      <c r="R185" s="27"/>
      <c r="S185" s="45"/>
      <c r="T185" s="45"/>
      <c r="U185" s="45"/>
      <c r="V185" s="45"/>
      <c r="W185" s="45"/>
      <c r="X185" s="45"/>
      <c r="Y185" s="45"/>
      <c r="Z185" s="45"/>
      <c r="AA185" s="45"/>
      <c r="AB185" s="45"/>
      <c r="AC185" s="45"/>
      <c r="AD185" s="45"/>
      <c r="AE185" s="45"/>
      <c r="AF185" s="45"/>
      <c r="AG185" s="45"/>
      <c r="AH185" s="34"/>
      <c r="AI185" s="34"/>
      <c r="AJ185" s="34"/>
      <c r="AK185" s="34"/>
      <c r="AM185" s="13" t="str">
        <f t="shared" si="3"/>
        <v/>
      </c>
    </row>
    <row r="186" spans="2:41" x14ac:dyDescent="0.3">
      <c r="B186" s="41"/>
      <c r="C186" s="41"/>
      <c r="D186" s="39"/>
      <c r="E186" s="39"/>
      <c r="G186" s="39"/>
      <c r="H186" s="40"/>
      <c r="I186" s="39"/>
      <c r="J186" s="39"/>
      <c r="K186" s="39"/>
      <c r="L186" s="24"/>
      <c r="M186" s="27"/>
      <c r="N186" s="45"/>
      <c r="O186" s="27"/>
      <c r="P186" s="27"/>
      <c r="Q186" s="27"/>
      <c r="R186" s="27"/>
      <c r="S186" s="45"/>
      <c r="T186" s="45"/>
      <c r="U186" s="45"/>
      <c r="V186" s="45"/>
      <c r="W186" s="45"/>
      <c r="X186" s="45"/>
      <c r="Y186" s="45"/>
      <c r="Z186" s="45"/>
      <c r="AA186" s="45"/>
      <c r="AB186" s="45"/>
      <c r="AC186" s="45"/>
      <c r="AD186" s="45"/>
      <c r="AE186" s="45"/>
      <c r="AF186" s="45"/>
      <c r="AG186" s="45"/>
      <c r="AH186" s="34"/>
      <c r="AI186" s="34"/>
      <c r="AJ186" s="34"/>
      <c r="AK186" s="34"/>
      <c r="AM186" s="13" t="str">
        <f t="shared" si="3"/>
        <v/>
      </c>
    </row>
    <row r="187" spans="2:41" x14ac:dyDescent="0.3">
      <c r="B187" s="41"/>
      <c r="C187" s="41"/>
      <c r="D187" s="39"/>
      <c r="E187" s="39"/>
      <c r="G187" s="39"/>
      <c r="H187" s="40"/>
      <c r="I187" s="39"/>
      <c r="J187" s="39"/>
      <c r="K187" s="39"/>
      <c r="L187" s="24"/>
      <c r="M187" s="27"/>
      <c r="N187" s="45"/>
      <c r="O187" s="27"/>
      <c r="P187" s="27"/>
      <c r="Q187" s="27"/>
      <c r="R187" s="27"/>
      <c r="S187" s="45"/>
      <c r="T187" s="45"/>
      <c r="U187" s="45"/>
      <c r="V187" s="45"/>
      <c r="W187" s="45"/>
      <c r="X187" s="45"/>
      <c r="Y187" s="45"/>
      <c r="Z187" s="45"/>
      <c r="AA187" s="45"/>
      <c r="AB187" s="45"/>
      <c r="AC187" s="45"/>
      <c r="AD187" s="45"/>
      <c r="AE187" s="45"/>
      <c r="AF187" s="45"/>
      <c r="AG187" s="45"/>
      <c r="AH187" s="34"/>
      <c r="AI187" s="34"/>
      <c r="AJ187" s="34"/>
      <c r="AK187" s="34"/>
      <c r="AM187" s="13" t="str">
        <f t="shared" si="3"/>
        <v/>
      </c>
    </row>
    <row r="188" spans="2:41" x14ac:dyDescent="0.3">
      <c r="B188" s="41"/>
      <c r="C188" s="41"/>
      <c r="D188" s="39"/>
      <c r="E188" s="39"/>
      <c r="G188" s="39"/>
      <c r="H188" s="40"/>
      <c r="I188" s="39"/>
      <c r="J188" s="39"/>
      <c r="K188" s="39"/>
      <c r="L188" s="24"/>
      <c r="M188" s="27"/>
      <c r="N188" s="45"/>
      <c r="O188" s="27"/>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M188" s="13" t="str">
        <f t="shared" si="3"/>
        <v/>
      </c>
    </row>
    <row r="189" spans="2:41" x14ac:dyDescent="0.3">
      <c r="B189" s="41"/>
      <c r="C189" s="41"/>
      <c r="D189" s="39"/>
      <c r="E189" s="39"/>
      <c r="G189" s="39"/>
      <c r="H189" s="40"/>
      <c r="I189" s="39"/>
      <c r="J189" s="39"/>
      <c r="K189" s="39"/>
      <c r="L189" s="24"/>
      <c r="M189" s="27"/>
      <c r="N189" s="45"/>
      <c r="O189" s="27"/>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M189" s="13" t="str">
        <f t="shared" si="3"/>
        <v/>
      </c>
    </row>
    <row r="190" spans="2:41" x14ac:dyDescent="0.3">
      <c r="B190" s="41"/>
      <c r="C190" s="41"/>
      <c r="D190" s="39"/>
      <c r="E190" s="39"/>
      <c r="G190" s="39"/>
      <c r="H190" s="40"/>
      <c r="I190" s="39"/>
      <c r="J190" s="39"/>
      <c r="K190" s="39"/>
      <c r="L190" s="24"/>
      <c r="M190" s="27"/>
      <c r="N190" s="45"/>
      <c r="O190" s="27"/>
      <c r="P190" s="27"/>
      <c r="Q190" s="27"/>
      <c r="R190" s="27"/>
      <c r="S190" s="45"/>
      <c r="T190" s="45"/>
      <c r="U190" s="45"/>
      <c r="V190" s="45"/>
      <c r="W190" s="45"/>
      <c r="X190" s="45"/>
      <c r="Y190" s="45"/>
      <c r="Z190" s="45"/>
      <c r="AA190" s="45"/>
      <c r="AB190" s="45"/>
      <c r="AC190" s="45"/>
      <c r="AD190" s="45"/>
      <c r="AE190" s="45"/>
      <c r="AF190" s="45"/>
      <c r="AG190" s="45"/>
      <c r="AH190" s="34"/>
      <c r="AI190" s="34"/>
      <c r="AJ190" s="34"/>
      <c r="AK190" s="34"/>
      <c r="AM190" s="13" t="str">
        <f t="shared" si="3"/>
        <v/>
      </c>
    </row>
    <row r="191" spans="2:41" x14ac:dyDescent="0.3">
      <c r="B191" s="41"/>
      <c r="C191" s="41"/>
      <c r="D191" s="39"/>
      <c r="E191" s="39"/>
      <c r="G191" s="39"/>
      <c r="H191" s="40"/>
      <c r="I191" s="39"/>
      <c r="J191" s="39"/>
      <c r="K191" s="39"/>
      <c r="L191" s="24"/>
      <c r="M191" s="27"/>
      <c r="N191" s="45"/>
      <c r="O191" s="27"/>
      <c r="P191" s="27"/>
      <c r="Q191" s="27"/>
      <c r="R191" s="27"/>
      <c r="S191" s="45"/>
      <c r="T191" s="45"/>
      <c r="U191" s="45"/>
      <c r="V191" s="45"/>
      <c r="W191" s="45"/>
      <c r="X191" s="45"/>
      <c r="Y191" s="45"/>
      <c r="Z191" s="45"/>
      <c r="AA191" s="45"/>
      <c r="AB191" s="45"/>
      <c r="AC191" s="45"/>
      <c r="AD191" s="45"/>
      <c r="AE191" s="45"/>
      <c r="AF191" s="45"/>
      <c r="AG191" s="45"/>
      <c r="AH191" s="34"/>
      <c r="AI191" s="34"/>
      <c r="AJ191" s="34"/>
      <c r="AK191" s="34"/>
      <c r="AM191" s="13" t="str">
        <f t="shared" si="3"/>
        <v/>
      </c>
    </row>
    <row r="192" spans="2:41" x14ac:dyDescent="0.3">
      <c r="B192" s="41"/>
      <c r="C192" s="41"/>
      <c r="D192" s="39"/>
      <c r="E192" s="39"/>
      <c r="G192" s="39"/>
      <c r="H192" s="40"/>
      <c r="I192" s="39"/>
      <c r="J192" s="39"/>
      <c r="K192" s="39"/>
      <c r="L192" s="24"/>
      <c r="M192" s="27"/>
      <c r="N192" s="45"/>
      <c r="O192" s="27"/>
      <c r="P192" s="27"/>
      <c r="Q192" s="27"/>
      <c r="R192" s="27"/>
      <c r="S192" s="45"/>
      <c r="T192" s="45"/>
      <c r="U192" s="45"/>
      <c r="V192" s="45"/>
      <c r="W192" s="45"/>
      <c r="X192" s="45"/>
      <c r="Y192" s="45"/>
      <c r="Z192" s="45"/>
      <c r="AA192" s="45"/>
      <c r="AB192" s="45"/>
      <c r="AC192" s="45"/>
      <c r="AD192" s="45"/>
      <c r="AE192" s="45"/>
      <c r="AF192" s="45"/>
      <c r="AG192" s="45"/>
      <c r="AH192" s="34"/>
      <c r="AI192" s="34"/>
      <c r="AJ192" s="34"/>
      <c r="AK192" s="34"/>
      <c r="AM192" s="13" t="str">
        <f t="shared" si="3"/>
        <v/>
      </c>
    </row>
    <row r="193" spans="2:39" x14ac:dyDescent="0.3">
      <c r="B193" s="41"/>
      <c r="C193" s="41"/>
      <c r="D193" s="39"/>
      <c r="E193" s="39"/>
      <c r="G193" s="39"/>
      <c r="H193" s="40"/>
      <c r="I193" s="39"/>
      <c r="J193" s="39"/>
      <c r="K193" s="39"/>
      <c r="L193" s="24"/>
      <c r="M193" s="27"/>
      <c r="N193" s="45"/>
      <c r="O193" s="27"/>
      <c r="P193" s="27"/>
      <c r="Q193" s="27"/>
      <c r="R193" s="27"/>
      <c r="S193" s="45"/>
      <c r="T193" s="45"/>
      <c r="U193" s="45"/>
      <c r="V193" s="45"/>
      <c r="W193" s="45"/>
      <c r="X193" s="45"/>
      <c r="Y193" s="45"/>
      <c r="Z193" s="45"/>
      <c r="AA193" s="45"/>
      <c r="AB193" s="45"/>
      <c r="AC193" s="45"/>
      <c r="AD193" s="45"/>
      <c r="AE193" s="45"/>
      <c r="AF193" s="45"/>
      <c r="AG193" s="45"/>
      <c r="AH193" s="34"/>
      <c r="AI193" s="34"/>
      <c r="AJ193" s="34"/>
      <c r="AK193" s="34"/>
      <c r="AM193" s="13" t="str">
        <f t="shared" si="3"/>
        <v/>
      </c>
    </row>
    <row r="194" spans="2:39" x14ac:dyDescent="0.3">
      <c r="B194" s="41"/>
      <c r="C194" s="41"/>
      <c r="D194" s="39"/>
      <c r="E194" s="39"/>
      <c r="G194" s="39"/>
      <c r="H194" s="40"/>
      <c r="I194" s="39"/>
      <c r="J194" s="39"/>
      <c r="K194" s="39"/>
      <c r="L194" s="24"/>
      <c r="M194" s="27"/>
      <c r="N194" s="45"/>
      <c r="O194" s="27"/>
      <c r="P194" s="27"/>
      <c r="Q194" s="27"/>
      <c r="R194" s="27"/>
      <c r="S194" s="45"/>
      <c r="T194" s="45"/>
      <c r="U194" s="45"/>
      <c r="V194" s="45"/>
      <c r="W194" s="45"/>
      <c r="X194" s="45"/>
      <c r="Y194" s="45"/>
      <c r="Z194" s="45"/>
      <c r="AA194" s="45"/>
      <c r="AB194" s="45"/>
      <c r="AC194" s="45"/>
      <c r="AD194" s="45"/>
      <c r="AE194" s="45"/>
      <c r="AF194" s="45"/>
      <c r="AG194" s="45"/>
      <c r="AH194" s="34"/>
      <c r="AI194" s="34"/>
      <c r="AJ194" s="34"/>
      <c r="AK194" s="34"/>
      <c r="AM194" s="13" t="str">
        <f t="shared" si="3"/>
        <v/>
      </c>
    </row>
    <row r="195" spans="2:39" x14ac:dyDescent="0.3">
      <c r="B195" s="41"/>
      <c r="C195" s="41"/>
      <c r="D195" s="39"/>
      <c r="E195" s="39"/>
      <c r="G195" s="39"/>
      <c r="H195" s="40"/>
      <c r="I195" s="39"/>
      <c r="J195" s="39"/>
      <c r="K195" s="39"/>
      <c r="L195" s="24"/>
      <c r="M195" s="27"/>
      <c r="N195" s="45"/>
      <c r="O195" s="27"/>
      <c r="P195" s="27"/>
      <c r="Q195" s="27"/>
      <c r="R195" s="27"/>
      <c r="S195" s="45"/>
      <c r="T195" s="45"/>
      <c r="U195" s="45"/>
      <c r="V195" s="45"/>
      <c r="W195" s="45"/>
      <c r="X195" s="45"/>
      <c r="Y195" s="45"/>
      <c r="Z195" s="45"/>
      <c r="AA195" s="45"/>
      <c r="AB195" s="45"/>
      <c r="AC195" s="45"/>
      <c r="AD195" s="45"/>
      <c r="AE195" s="45"/>
      <c r="AF195" s="45"/>
      <c r="AG195" s="45"/>
      <c r="AH195" s="34"/>
      <c r="AI195" s="34"/>
      <c r="AJ195" s="34"/>
      <c r="AK195" s="34"/>
      <c r="AM195" s="13" t="str">
        <f t="shared" si="3"/>
        <v/>
      </c>
    </row>
    <row r="196" spans="2:39" x14ac:dyDescent="0.3">
      <c r="B196" s="41"/>
      <c r="C196" s="41"/>
      <c r="D196" s="39"/>
      <c r="E196" s="39"/>
      <c r="G196" s="39"/>
      <c r="H196" s="40"/>
      <c r="I196" s="39"/>
      <c r="J196" s="39"/>
      <c r="K196" s="39"/>
      <c r="L196" s="24"/>
      <c r="M196" s="27"/>
      <c r="N196" s="45"/>
      <c r="O196" s="27"/>
      <c r="P196" s="27"/>
      <c r="Q196" s="27"/>
      <c r="R196" s="27"/>
      <c r="S196" s="45"/>
      <c r="T196" s="45"/>
      <c r="U196" s="45"/>
      <c r="V196" s="45"/>
      <c r="W196" s="45"/>
      <c r="X196" s="45"/>
      <c r="Y196" s="45"/>
      <c r="Z196" s="45"/>
      <c r="AA196" s="45"/>
      <c r="AB196" s="45"/>
      <c r="AC196" s="45"/>
      <c r="AD196" s="45"/>
      <c r="AE196" s="45"/>
      <c r="AF196" s="45"/>
      <c r="AG196" s="45"/>
      <c r="AH196" s="34"/>
      <c r="AI196" s="34"/>
      <c r="AJ196" s="34"/>
      <c r="AK196" s="34"/>
      <c r="AM196" s="13" t="str">
        <f t="shared" ref="AM196:AM259" si="4">_xlfn.CONCAT(A196,F196)</f>
        <v/>
      </c>
    </row>
    <row r="197" spans="2:39" x14ac:dyDescent="0.3">
      <c r="B197" s="41"/>
      <c r="C197" s="41"/>
      <c r="D197" s="39"/>
      <c r="E197" s="39"/>
      <c r="G197" s="39"/>
      <c r="H197" s="40"/>
      <c r="I197" s="39"/>
      <c r="J197" s="39"/>
      <c r="K197" s="39"/>
      <c r="L197" s="24"/>
      <c r="M197" s="27"/>
      <c r="N197" s="45"/>
      <c r="O197" s="27"/>
      <c r="P197" s="27"/>
      <c r="Q197" s="27"/>
      <c r="R197" s="27"/>
      <c r="S197" s="45"/>
      <c r="T197" s="45"/>
      <c r="U197" s="45"/>
      <c r="V197" s="45"/>
      <c r="W197" s="45"/>
      <c r="X197" s="45"/>
      <c r="Y197" s="45"/>
      <c r="Z197" s="45"/>
      <c r="AA197" s="45"/>
      <c r="AB197" s="45"/>
      <c r="AC197" s="45"/>
      <c r="AD197" s="45"/>
      <c r="AE197" s="45"/>
      <c r="AF197" s="45"/>
      <c r="AG197" s="45"/>
      <c r="AH197" s="34"/>
      <c r="AI197" s="34"/>
      <c r="AJ197" s="34"/>
      <c r="AK197" s="34"/>
      <c r="AM197" s="13" t="str">
        <f t="shared" si="4"/>
        <v/>
      </c>
    </row>
    <row r="198" spans="2:39" x14ac:dyDescent="0.3">
      <c r="B198" s="41"/>
      <c r="C198" s="41"/>
      <c r="D198" s="39"/>
      <c r="E198" s="39"/>
      <c r="G198" s="39"/>
      <c r="H198" s="40"/>
      <c r="I198" s="39"/>
      <c r="J198" s="39"/>
      <c r="K198" s="39"/>
      <c r="L198" s="24"/>
      <c r="M198" s="27"/>
      <c r="N198" s="45"/>
      <c r="O198" s="27"/>
      <c r="P198" s="27"/>
      <c r="Q198" s="27"/>
      <c r="R198" s="27"/>
      <c r="S198" s="45"/>
      <c r="T198" s="45"/>
      <c r="U198" s="45"/>
      <c r="V198" s="45"/>
      <c r="W198" s="45"/>
      <c r="X198" s="45"/>
      <c r="Y198" s="45"/>
      <c r="Z198" s="45"/>
      <c r="AA198" s="45"/>
      <c r="AB198" s="45"/>
      <c r="AC198" s="45"/>
      <c r="AD198" s="45"/>
      <c r="AE198" s="45"/>
      <c r="AF198" s="45"/>
      <c r="AG198" s="45"/>
      <c r="AH198" s="34"/>
      <c r="AI198" s="34"/>
      <c r="AJ198" s="34"/>
      <c r="AK198" s="34"/>
      <c r="AM198" s="13" t="str">
        <f t="shared" si="4"/>
        <v/>
      </c>
    </row>
    <row r="199" spans="2:39" x14ac:dyDescent="0.3">
      <c r="B199" s="41"/>
      <c r="C199" s="41"/>
      <c r="D199" s="39"/>
      <c r="E199" s="39"/>
      <c r="G199" s="39"/>
      <c r="H199" s="40"/>
      <c r="I199" s="39"/>
      <c r="J199" s="39"/>
      <c r="K199" s="39"/>
      <c r="L199" s="24"/>
      <c r="M199" s="27"/>
      <c r="N199" s="45"/>
      <c r="O199" s="27"/>
      <c r="P199" s="27"/>
      <c r="Q199" s="27"/>
      <c r="R199" s="27"/>
      <c r="S199" s="45"/>
      <c r="T199" s="45"/>
      <c r="U199" s="45"/>
      <c r="V199" s="45"/>
      <c r="W199" s="45"/>
      <c r="X199" s="45"/>
      <c r="Y199" s="45"/>
      <c r="Z199" s="45"/>
      <c r="AA199" s="45"/>
      <c r="AB199" s="45"/>
      <c r="AC199" s="45"/>
      <c r="AD199" s="45"/>
      <c r="AE199" s="45"/>
      <c r="AF199" s="45"/>
      <c r="AG199" s="45"/>
      <c r="AH199" s="34"/>
      <c r="AI199" s="34"/>
      <c r="AJ199" s="34"/>
      <c r="AK199" s="34"/>
      <c r="AM199" s="13" t="str">
        <f t="shared" si="4"/>
        <v/>
      </c>
    </row>
    <row r="200" spans="2:39" x14ac:dyDescent="0.3">
      <c r="B200" s="41"/>
      <c r="C200" s="41"/>
      <c r="D200" s="39"/>
      <c r="E200" s="39"/>
      <c r="G200" s="39"/>
      <c r="H200" s="40"/>
      <c r="I200" s="39"/>
      <c r="J200" s="39"/>
      <c r="K200" s="39"/>
      <c r="L200" s="24"/>
      <c r="M200" s="27"/>
      <c r="N200" s="45"/>
      <c r="O200" s="27"/>
      <c r="P200" s="27"/>
      <c r="Q200" s="27"/>
      <c r="R200" s="27"/>
      <c r="S200" s="45"/>
      <c r="T200" s="45"/>
      <c r="U200" s="45"/>
      <c r="V200" s="45"/>
      <c r="W200" s="45"/>
      <c r="X200" s="45"/>
      <c r="Y200" s="45"/>
      <c r="Z200" s="45"/>
      <c r="AA200" s="45"/>
      <c r="AB200" s="45"/>
      <c r="AC200" s="45"/>
      <c r="AD200" s="45"/>
      <c r="AE200" s="45"/>
      <c r="AF200" s="45"/>
      <c r="AG200" s="45"/>
      <c r="AH200" s="34"/>
      <c r="AI200" s="34"/>
      <c r="AJ200" s="34"/>
      <c r="AK200" s="34"/>
      <c r="AM200" s="13" t="str">
        <f t="shared" si="4"/>
        <v/>
      </c>
    </row>
    <row r="201" spans="2:39" x14ac:dyDescent="0.3">
      <c r="B201" s="41"/>
      <c r="C201" s="41"/>
      <c r="D201" s="39"/>
      <c r="E201" s="39"/>
      <c r="G201" s="39"/>
      <c r="H201" s="40"/>
      <c r="I201" s="39"/>
      <c r="J201" s="39"/>
      <c r="K201" s="39"/>
      <c r="L201" s="24"/>
      <c r="M201" s="27"/>
      <c r="N201" s="45"/>
      <c r="O201" s="27"/>
      <c r="P201" s="27"/>
      <c r="Q201" s="27"/>
      <c r="R201" s="27"/>
      <c r="S201" s="45"/>
      <c r="T201" s="45"/>
      <c r="U201" s="45"/>
      <c r="V201" s="45"/>
      <c r="W201" s="45"/>
      <c r="X201" s="45"/>
      <c r="Y201" s="45"/>
      <c r="Z201" s="45"/>
      <c r="AA201" s="45"/>
      <c r="AB201" s="45"/>
      <c r="AC201" s="45"/>
      <c r="AD201" s="45"/>
      <c r="AE201" s="45"/>
      <c r="AF201" s="45"/>
      <c r="AG201" s="45"/>
      <c r="AH201" s="34"/>
      <c r="AI201" s="34"/>
      <c r="AJ201" s="34"/>
      <c r="AK201" s="34"/>
      <c r="AM201" s="13" t="str">
        <f t="shared" si="4"/>
        <v/>
      </c>
    </row>
    <row r="202" spans="2:39" x14ac:dyDescent="0.3">
      <c r="B202" s="41"/>
      <c r="C202" s="41"/>
      <c r="D202" s="39"/>
      <c r="E202" s="39"/>
      <c r="G202" s="39"/>
      <c r="H202" s="40"/>
      <c r="I202" s="39"/>
      <c r="J202" s="39"/>
      <c r="K202" s="39"/>
      <c r="L202" s="24"/>
      <c r="M202" s="27"/>
      <c r="N202" s="45"/>
      <c r="O202" s="27"/>
      <c r="P202" s="27"/>
      <c r="Q202" s="27"/>
      <c r="R202" s="27"/>
      <c r="S202" s="45"/>
      <c r="T202" s="45"/>
      <c r="U202" s="45"/>
      <c r="V202" s="45"/>
      <c r="W202" s="45"/>
      <c r="X202" s="45"/>
      <c r="Y202" s="45"/>
      <c r="Z202" s="45"/>
      <c r="AA202" s="45"/>
      <c r="AB202" s="45"/>
      <c r="AC202" s="45"/>
      <c r="AD202" s="45"/>
      <c r="AE202" s="45"/>
      <c r="AF202" s="45"/>
      <c r="AG202" s="45"/>
      <c r="AH202" s="34"/>
      <c r="AI202" s="34"/>
      <c r="AJ202" s="34"/>
      <c r="AK202" s="34"/>
      <c r="AM202" s="13" t="str">
        <f t="shared" si="4"/>
        <v/>
      </c>
    </row>
    <row r="203" spans="2:39" x14ac:dyDescent="0.3">
      <c r="B203" s="41"/>
      <c r="C203" s="41"/>
      <c r="D203" s="39"/>
      <c r="E203" s="39"/>
      <c r="G203" s="39"/>
      <c r="H203" s="40"/>
      <c r="I203" s="39"/>
      <c r="J203" s="39"/>
      <c r="K203" s="39"/>
      <c r="L203" s="24"/>
      <c r="M203" s="27"/>
      <c r="N203" s="45"/>
      <c r="O203" s="27"/>
      <c r="P203" s="27"/>
      <c r="Q203" s="27"/>
      <c r="R203" s="27"/>
      <c r="S203" s="45"/>
      <c r="T203" s="45"/>
      <c r="U203" s="45"/>
      <c r="V203" s="45"/>
      <c r="W203" s="45"/>
      <c r="X203" s="45"/>
      <c r="Y203" s="45"/>
      <c r="Z203" s="45"/>
      <c r="AA203" s="45"/>
      <c r="AB203" s="45"/>
      <c r="AC203" s="45"/>
      <c r="AD203" s="45"/>
      <c r="AE203" s="45"/>
      <c r="AF203" s="45"/>
      <c r="AG203" s="45"/>
      <c r="AH203" s="34"/>
      <c r="AI203" s="34"/>
      <c r="AJ203" s="34"/>
      <c r="AK203" s="34"/>
      <c r="AM203" s="13" t="str">
        <f t="shared" si="4"/>
        <v/>
      </c>
    </row>
    <row r="204" spans="2:39" x14ac:dyDescent="0.3">
      <c r="B204" s="41"/>
      <c r="C204" s="41"/>
      <c r="D204" s="39"/>
      <c r="E204" s="39"/>
      <c r="G204" s="39"/>
      <c r="H204" s="40"/>
      <c r="I204" s="39"/>
      <c r="J204" s="39"/>
      <c r="K204" s="39"/>
      <c r="L204" s="24"/>
      <c r="M204" s="27"/>
      <c r="N204" s="45"/>
      <c r="O204" s="27"/>
      <c r="P204" s="27"/>
      <c r="Q204" s="27"/>
      <c r="R204" s="27"/>
      <c r="S204" s="45"/>
      <c r="T204" s="45"/>
      <c r="U204" s="45"/>
      <c r="V204" s="45"/>
      <c r="W204" s="45"/>
      <c r="X204" s="45"/>
      <c r="Y204" s="45"/>
      <c r="Z204" s="45"/>
      <c r="AA204" s="45"/>
      <c r="AB204" s="45"/>
      <c r="AC204" s="45"/>
      <c r="AD204" s="45"/>
      <c r="AE204" s="45"/>
      <c r="AF204" s="45"/>
      <c r="AG204" s="45"/>
      <c r="AH204" s="34"/>
      <c r="AI204" s="34"/>
      <c r="AJ204" s="34"/>
      <c r="AK204" s="34"/>
      <c r="AM204" s="13" t="str">
        <f t="shared" si="4"/>
        <v/>
      </c>
    </row>
    <row r="205" spans="2:39" x14ac:dyDescent="0.3">
      <c r="B205" s="41"/>
      <c r="C205" s="41"/>
      <c r="D205" s="39"/>
      <c r="E205" s="39"/>
      <c r="G205" s="39"/>
      <c r="H205" s="40"/>
      <c r="I205" s="39"/>
      <c r="J205" s="39"/>
      <c r="K205" s="39"/>
      <c r="L205" s="24"/>
      <c r="M205" s="27"/>
      <c r="N205" s="45"/>
      <c r="O205" s="27"/>
      <c r="P205" s="27"/>
      <c r="Q205" s="27"/>
      <c r="R205" s="27"/>
      <c r="S205" s="45"/>
      <c r="T205" s="45"/>
      <c r="U205" s="45"/>
      <c r="V205" s="45"/>
      <c r="W205" s="45"/>
      <c r="X205" s="45"/>
      <c r="Y205" s="45"/>
      <c r="Z205" s="45"/>
      <c r="AA205" s="45"/>
      <c r="AB205" s="45"/>
      <c r="AC205" s="45"/>
      <c r="AD205" s="45"/>
      <c r="AE205" s="45"/>
      <c r="AF205" s="45"/>
      <c r="AG205" s="45"/>
      <c r="AH205" s="34"/>
      <c r="AI205" s="34"/>
      <c r="AJ205" s="34"/>
      <c r="AK205" s="34"/>
      <c r="AM205" s="13" t="str">
        <f t="shared" si="4"/>
        <v/>
      </c>
    </row>
    <row r="206" spans="2:39" x14ac:dyDescent="0.3">
      <c r="B206" s="41"/>
      <c r="C206" s="41"/>
      <c r="D206" s="39"/>
      <c r="E206" s="39"/>
      <c r="G206" s="39"/>
      <c r="H206" s="40"/>
      <c r="I206" s="39"/>
      <c r="J206" s="39"/>
      <c r="K206" s="39"/>
      <c r="L206" s="24"/>
      <c r="M206" s="27"/>
      <c r="N206" s="45"/>
      <c r="O206" s="27"/>
      <c r="P206" s="27"/>
      <c r="Q206" s="27"/>
      <c r="R206" s="27"/>
      <c r="S206" s="45"/>
      <c r="T206" s="45"/>
      <c r="U206" s="45"/>
      <c r="V206" s="45"/>
      <c r="W206" s="45"/>
      <c r="X206" s="45"/>
      <c r="Y206" s="45"/>
      <c r="Z206" s="45"/>
      <c r="AA206" s="45"/>
      <c r="AB206" s="45"/>
      <c r="AC206" s="45"/>
      <c r="AD206" s="45"/>
      <c r="AE206" s="45"/>
      <c r="AF206" s="45"/>
      <c r="AG206" s="45"/>
      <c r="AH206" s="34"/>
      <c r="AI206" s="34"/>
      <c r="AJ206" s="34"/>
      <c r="AK206" s="34"/>
      <c r="AM206" s="13" t="str">
        <f t="shared" si="4"/>
        <v/>
      </c>
    </row>
    <row r="207" spans="2:39" x14ac:dyDescent="0.3">
      <c r="B207" s="41"/>
      <c r="C207" s="41"/>
      <c r="D207" s="39"/>
      <c r="E207" s="39"/>
      <c r="G207" s="39"/>
      <c r="H207" s="40"/>
      <c r="I207" s="39"/>
      <c r="J207" s="39"/>
      <c r="K207" s="39"/>
      <c r="L207" s="24"/>
      <c r="M207" s="27"/>
      <c r="N207" s="45"/>
      <c r="O207" s="27"/>
      <c r="P207" s="27"/>
      <c r="Q207" s="27"/>
      <c r="R207" s="27"/>
      <c r="S207" s="45"/>
      <c r="T207" s="45"/>
      <c r="U207" s="45"/>
      <c r="V207" s="45"/>
      <c r="W207" s="45"/>
      <c r="X207" s="45"/>
      <c r="Y207" s="45"/>
      <c r="Z207" s="45"/>
      <c r="AA207" s="45"/>
      <c r="AB207" s="45"/>
      <c r="AC207" s="45"/>
      <c r="AD207" s="45"/>
      <c r="AE207" s="45"/>
      <c r="AF207" s="45"/>
      <c r="AG207" s="45"/>
      <c r="AH207" s="34"/>
      <c r="AI207" s="34"/>
      <c r="AJ207" s="34"/>
      <c r="AK207" s="34"/>
      <c r="AM207" s="13" t="str">
        <f t="shared" si="4"/>
        <v/>
      </c>
    </row>
    <row r="208" spans="2:39" x14ac:dyDescent="0.3">
      <c r="B208" s="41"/>
      <c r="C208" s="41"/>
      <c r="D208" s="39"/>
      <c r="E208" s="39"/>
      <c r="G208" s="39"/>
      <c r="H208" s="40"/>
      <c r="I208" s="39"/>
      <c r="J208" s="39"/>
      <c r="K208" s="39"/>
      <c r="L208" s="24"/>
      <c r="M208" s="27"/>
      <c r="N208" s="45"/>
      <c r="O208" s="27"/>
      <c r="P208" s="27"/>
      <c r="Q208" s="27"/>
      <c r="R208" s="27"/>
      <c r="S208" s="45"/>
      <c r="T208" s="45"/>
      <c r="U208" s="45"/>
      <c r="V208" s="45"/>
      <c r="W208" s="45"/>
      <c r="X208" s="45"/>
      <c r="Y208" s="45"/>
      <c r="Z208" s="45"/>
      <c r="AA208" s="45"/>
      <c r="AB208" s="45"/>
      <c r="AC208" s="45"/>
      <c r="AD208" s="45"/>
      <c r="AE208" s="45"/>
      <c r="AF208" s="45"/>
      <c r="AG208" s="45"/>
      <c r="AH208" s="34"/>
      <c r="AI208" s="34"/>
      <c r="AJ208" s="34"/>
      <c r="AK208" s="34"/>
      <c r="AM208" s="13" t="str">
        <f t="shared" si="4"/>
        <v/>
      </c>
    </row>
    <row r="209" spans="2:39" x14ac:dyDescent="0.3">
      <c r="B209" s="41"/>
      <c r="C209" s="41"/>
      <c r="D209" s="39"/>
      <c r="E209" s="39"/>
      <c r="G209" s="39"/>
      <c r="H209" s="40"/>
      <c r="I209" s="39"/>
      <c r="J209" s="39"/>
      <c r="K209" s="39"/>
      <c r="L209" s="24"/>
      <c r="M209" s="27"/>
      <c r="N209" s="45"/>
      <c r="O209" s="27"/>
      <c r="P209" s="27"/>
      <c r="Q209" s="27"/>
      <c r="R209" s="27"/>
      <c r="S209" s="45"/>
      <c r="T209" s="45"/>
      <c r="U209" s="45"/>
      <c r="V209" s="45"/>
      <c r="W209" s="45"/>
      <c r="X209" s="45"/>
      <c r="Y209" s="45"/>
      <c r="Z209" s="45"/>
      <c r="AA209" s="45"/>
      <c r="AB209" s="45"/>
      <c r="AC209" s="45"/>
      <c r="AD209" s="45"/>
      <c r="AE209" s="45"/>
      <c r="AF209" s="45"/>
      <c r="AG209" s="45"/>
      <c r="AH209" s="34"/>
      <c r="AI209" s="34"/>
      <c r="AJ209" s="34"/>
      <c r="AK209" s="34"/>
      <c r="AM209" s="13" t="str">
        <f t="shared" si="4"/>
        <v/>
      </c>
    </row>
    <row r="210" spans="2:39" x14ac:dyDescent="0.3">
      <c r="B210" s="41"/>
      <c r="C210" s="41"/>
      <c r="D210" s="39"/>
      <c r="E210" s="39"/>
      <c r="G210" s="39"/>
      <c r="H210" s="40"/>
      <c r="I210" s="39"/>
      <c r="J210" s="39"/>
      <c r="K210" s="39"/>
      <c r="L210" s="24"/>
      <c r="M210" s="27"/>
      <c r="N210" s="45"/>
      <c r="O210" s="27"/>
      <c r="P210" s="27"/>
      <c r="Q210" s="27"/>
      <c r="R210" s="27"/>
      <c r="S210" s="45"/>
      <c r="T210" s="45"/>
      <c r="U210" s="45"/>
      <c r="V210" s="45"/>
      <c r="W210" s="45"/>
      <c r="X210" s="45"/>
      <c r="Y210" s="45"/>
      <c r="Z210" s="45"/>
      <c r="AA210" s="45"/>
      <c r="AB210" s="45"/>
      <c r="AC210" s="45"/>
      <c r="AD210" s="45"/>
      <c r="AE210" s="45"/>
      <c r="AF210" s="45"/>
      <c r="AG210" s="45"/>
      <c r="AH210" s="34"/>
      <c r="AI210" s="34"/>
      <c r="AJ210" s="34"/>
      <c r="AK210" s="34"/>
      <c r="AM210" s="13" t="str">
        <f t="shared" si="4"/>
        <v/>
      </c>
    </row>
    <row r="211" spans="2:39" x14ac:dyDescent="0.3">
      <c r="B211" s="41"/>
      <c r="C211" s="41"/>
      <c r="D211" s="39"/>
      <c r="E211" s="39"/>
      <c r="G211" s="39"/>
      <c r="H211" s="40"/>
      <c r="I211" s="39"/>
      <c r="J211" s="39"/>
      <c r="K211" s="39"/>
      <c r="L211" s="24"/>
      <c r="M211" s="27"/>
      <c r="N211" s="45"/>
      <c r="O211" s="27"/>
      <c r="P211" s="27"/>
      <c r="Q211" s="27"/>
      <c r="R211" s="27"/>
      <c r="S211" s="45"/>
      <c r="T211" s="45"/>
      <c r="U211" s="45"/>
      <c r="V211" s="45"/>
      <c r="W211" s="45"/>
      <c r="X211" s="45"/>
      <c r="Y211" s="45"/>
      <c r="Z211" s="45"/>
      <c r="AA211" s="45"/>
      <c r="AB211" s="45"/>
      <c r="AC211" s="45"/>
      <c r="AD211" s="45"/>
      <c r="AE211" s="45"/>
      <c r="AF211" s="45"/>
      <c r="AG211" s="45"/>
      <c r="AH211" s="34"/>
      <c r="AI211" s="34"/>
      <c r="AJ211" s="34"/>
      <c r="AK211" s="34"/>
      <c r="AM211" s="13" t="str">
        <f t="shared" si="4"/>
        <v/>
      </c>
    </row>
    <row r="212" spans="2:39" x14ac:dyDescent="0.3">
      <c r="B212" s="41"/>
      <c r="C212" s="41"/>
      <c r="D212" s="39"/>
      <c r="E212" s="39"/>
      <c r="G212" s="39"/>
      <c r="H212" s="40"/>
      <c r="I212" s="39"/>
      <c r="J212" s="39"/>
      <c r="K212" s="39"/>
      <c r="L212" s="24"/>
      <c r="M212" s="27"/>
      <c r="N212" s="45"/>
      <c r="O212" s="27"/>
      <c r="P212" s="27"/>
      <c r="Q212" s="27"/>
      <c r="R212" s="27"/>
      <c r="S212" s="45"/>
      <c r="T212" s="45"/>
      <c r="U212" s="45"/>
      <c r="V212" s="45"/>
      <c r="W212" s="45"/>
      <c r="X212" s="45"/>
      <c r="Y212" s="45"/>
      <c r="Z212" s="45"/>
      <c r="AA212" s="45"/>
      <c r="AB212" s="45"/>
      <c r="AC212" s="45"/>
      <c r="AD212" s="45"/>
      <c r="AE212" s="45"/>
      <c r="AF212" s="45"/>
      <c r="AG212" s="45"/>
      <c r="AH212" s="34"/>
      <c r="AI212" s="34"/>
      <c r="AJ212" s="34"/>
      <c r="AK212" s="34"/>
      <c r="AM212" s="13" t="str">
        <f t="shared" si="4"/>
        <v/>
      </c>
    </row>
    <row r="213" spans="2:39" x14ac:dyDescent="0.3">
      <c r="B213" s="41"/>
      <c r="C213" s="41"/>
      <c r="D213" s="39"/>
      <c r="E213" s="39"/>
      <c r="G213" s="39"/>
      <c r="H213" s="40"/>
      <c r="I213" s="39"/>
      <c r="J213" s="39"/>
      <c r="K213" s="39"/>
      <c r="L213" s="24"/>
      <c r="M213" s="27"/>
      <c r="N213" s="45"/>
      <c r="O213" s="27"/>
      <c r="P213" s="27"/>
      <c r="Q213" s="27"/>
      <c r="R213" s="27"/>
      <c r="S213" s="45"/>
      <c r="T213" s="45"/>
      <c r="U213" s="45"/>
      <c r="V213" s="45"/>
      <c r="W213" s="45"/>
      <c r="X213" s="45"/>
      <c r="Y213" s="45"/>
      <c r="Z213" s="45"/>
      <c r="AA213" s="45"/>
      <c r="AB213" s="45"/>
      <c r="AC213" s="45"/>
      <c r="AD213" s="45"/>
      <c r="AE213" s="45"/>
      <c r="AF213" s="45"/>
      <c r="AG213" s="45"/>
      <c r="AH213" s="34"/>
      <c r="AI213" s="34"/>
      <c r="AJ213" s="34"/>
      <c r="AK213" s="34"/>
      <c r="AM213" s="13" t="str">
        <f t="shared" si="4"/>
        <v/>
      </c>
    </row>
    <row r="214" spans="2:39" x14ac:dyDescent="0.3">
      <c r="B214" s="41"/>
      <c r="C214" s="41"/>
      <c r="D214" s="39"/>
      <c r="E214" s="39"/>
      <c r="G214" s="39"/>
      <c r="H214" s="40"/>
      <c r="I214" s="39"/>
      <c r="J214" s="39"/>
      <c r="K214" s="39"/>
      <c r="L214" s="24"/>
      <c r="M214" s="27"/>
      <c r="N214" s="45"/>
      <c r="O214" s="27"/>
      <c r="P214" s="27"/>
      <c r="Q214" s="27"/>
      <c r="R214" s="27"/>
      <c r="S214" s="45"/>
      <c r="T214" s="45"/>
      <c r="U214" s="45"/>
      <c r="V214" s="45"/>
      <c r="W214" s="45"/>
      <c r="X214" s="45"/>
      <c r="Y214" s="45"/>
      <c r="Z214" s="45"/>
      <c r="AA214" s="45"/>
      <c r="AB214" s="45"/>
      <c r="AC214" s="45"/>
      <c r="AD214" s="45"/>
      <c r="AE214" s="45"/>
      <c r="AF214" s="45"/>
      <c r="AG214" s="45"/>
      <c r="AH214" s="34"/>
      <c r="AI214" s="34"/>
      <c r="AJ214" s="34"/>
      <c r="AK214" s="34"/>
      <c r="AM214" s="13" t="str">
        <f t="shared" si="4"/>
        <v/>
      </c>
    </row>
    <row r="215" spans="2:39" x14ac:dyDescent="0.3">
      <c r="B215" s="41"/>
      <c r="C215" s="41"/>
      <c r="D215" s="39"/>
      <c r="E215" s="39"/>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45"/>
      <c r="AE215" s="45"/>
      <c r="AF215" s="45"/>
      <c r="AG215" s="45"/>
      <c r="AH215" s="34"/>
      <c r="AI215" s="34"/>
      <c r="AJ215" s="34"/>
      <c r="AK215" s="34"/>
      <c r="AM215" s="13" t="str">
        <f t="shared" si="4"/>
        <v/>
      </c>
    </row>
    <row r="216" spans="2:39" x14ac:dyDescent="0.3">
      <c r="B216" s="41"/>
      <c r="C216" s="41"/>
      <c r="D216" s="39"/>
      <c r="E216" s="39"/>
      <c r="G216" s="39"/>
      <c r="H216" s="40"/>
      <c r="I216" s="39"/>
      <c r="J216" s="39"/>
      <c r="K216" s="39"/>
      <c r="L216" s="24"/>
      <c r="M216" s="27"/>
      <c r="N216" s="45"/>
      <c r="O216" s="27"/>
      <c r="P216" s="27"/>
      <c r="Q216" s="27"/>
      <c r="R216" s="27"/>
      <c r="S216" s="45"/>
      <c r="T216" s="45"/>
      <c r="U216" s="45"/>
      <c r="V216" s="45"/>
      <c r="W216" s="45"/>
      <c r="X216" s="45"/>
      <c r="Y216" s="45"/>
      <c r="Z216" s="45"/>
      <c r="AA216" s="45"/>
      <c r="AB216" s="45"/>
      <c r="AC216" s="45"/>
      <c r="AD216" s="45"/>
      <c r="AE216" s="45"/>
      <c r="AF216" s="45"/>
      <c r="AG216" s="45"/>
      <c r="AH216" s="34"/>
      <c r="AI216" s="34"/>
      <c r="AJ216" s="34"/>
      <c r="AK216" s="34"/>
      <c r="AM216" s="13" t="str">
        <f t="shared" si="4"/>
        <v/>
      </c>
    </row>
    <row r="217" spans="2:39" x14ac:dyDescent="0.3">
      <c r="B217" s="41"/>
      <c r="C217" s="41"/>
      <c r="D217" s="39"/>
      <c r="E217" s="39"/>
      <c r="G217" s="39"/>
      <c r="H217" s="40"/>
      <c r="I217" s="39"/>
      <c r="J217" s="39"/>
      <c r="K217" s="39"/>
      <c r="L217" s="24"/>
      <c r="M217" s="27"/>
      <c r="N217" s="45"/>
      <c r="O217" s="27"/>
      <c r="P217" s="27"/>
      <c r="Q217" s="27"/>
      <c r="R217" s="27"/>
      <c r="S217" s="45"/>
      <c r="T217" s="45"/>
      <c r="U217" s="45"/>
      <c r="V217" s="45"/>
      <c r="W217" s="45"/>
      <c r="X217" s="45"/>
      <c r="Y217" s="45"/>
      <c r="Z217" s="45"/>
      <c r="AA217" s="45"/>
      <c r="AB217" s="45"/>
      <c r="AC217" s="45"/>
      <c r="AD217" s="45"/>
      <c r="AE217" s="45"/>
      <c r="AF217" s="45"/>
      <c r="AG217" s="45"/>
      <c r="AH217" s="34"/>
      <c r="AI217" s="34"/>
      <c r="AJ217" s="34"/>
      <c r="AK217" s="34"/>
      <c r="AM217" s="13" t="str">
        <f t="shared" si="4"/>
        <v/>
      </c>
    </row>
    <row r="218" spans="2:39" x14ac:dyDescent="0.3">
      <c r="B218" s="41"/>
      <c r="C218" s="41"/>
      <c r="D218" s="39"/>
      <c r="E218" s="39"/>
      <c r="G218" s="39"/>
      <c r="H218" s="40"/>
      <c r="I218" s="39"/>
      <c r="J218" s="39"/>
      <c r="K218" s="39"/>
      <c r="L218" s="24"/>
      <c r="M218" s="27"/>
      <c r="N218" s="45"/>
      <c r="O218" s="27"/>
      <c r="P218" s="27"/>
      <c r="Q218" s="27"/>
      <c r="R218" s="27"/>
      <c r="S218" s="45"/>
      <c r="T218" s="45"/>
      <c r="U218" s="45"/>
      <c r="V218" s="45"/>
      <c r="W218" s="45"/>
      <c r="X218" s="45"/>
      <c r="Y218" s="45"/>
      <c r="Z218" s="45"/>
      <c r="AA218" s="45"/>
      <c r="AB218" s="45"/>
      <c r="AC218" s="45"/>
      <c r="AD218" s="45"/>
      <c r="AE218" s="45"/>
      <c r="AF218" s="45"/>
      <c r="AG218" s="45"/>
      <c r="AH218" s="34"/>
      <c r="AI218" s="34"/>
      <c r="AJ218" s="34"/>
      <c r="AK218" s="34"/>
      <c r="AM218" s="13" t="str">
        <f t="shared" si="4"/>
        <v/>
      </c>
    </row>
    <row r="219" spans="2:39" x14ac:dyDescent="0.3">
      <c r="B219" s="41"/>
      <c r="C219" s="41"/>
      <c r="D219" s="39"/>
      <c r="E219" s="39"/>
      <c r="G219" s="39"/>
      <c r="H219" s="40"/>
      <c r="I219" s="39"/>
      <c r="J219" s="39"/>
      <c r="K219" s="39"/>
      <c r="L219" s="24"/>
      <c r="M219" s="27"/>
      <c r="N219" s="45"/>
      <c r="O219" s="27"/>
      <c r="P219" s="27"/>
      <c r="Q219" s="27"/>
      <c r="R219" s="27"/>
      <c r="S219" s="45"/>
      <c r="T219" s="45"/>
      <c r="U219" s="45"/>
      <c r="V219" s="45"/>
      <c r="W219" s="45"/>
      <c r="X219" s="45"/>
      <c r="Y219" s="45"/>
      <c r="Z219" s="45"/>
      <c r="AA219" s="45"/>
      <c r="AB219" s="45"/>
      <c r="AC219" s="45"/>
      <c r="AD219" s="45"/>
      <c r="AE219" s="45"/>
      <c r="AF219" s="45"/>
      <c r="AG219" s="45"/>
      <c r="AH219" s="34"/>
      <c r="AI219" s="34"/>
      <c r="AJ219" s="34"/>
      <c r="AK219" s="34"/>
      <c r="AM219" s="13" t="str">
        <f t="shared" si="4"/>
        <v/>
      </c>
    </row>
    <row r="220" spans="2:39" x14ac:dyDescent="0.3">
      <c r="B220" s="41"/>
      <c r="C220" s="41"/>
      <c r="D220" s="39"/>
      <c r="E220" s="39"/>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M220" s="13" t="str">
        <f t="shared" si="4"/>
        <v/>
      </c>
    </row>
    <row r="221" spans="2:39" x14ac:dyDescent="0.3">
      <c r="B221" s="41"/>
      <c r="C221" s="41"/>
      <c r="D221" s="39"/>
      <c r="E221" s="39"/>
      <c r="G221" s="39"/>
      <c r="H221" s="40"/>
      <c r="I221" s="39"/>
      <c r="J221" s="39"/>
      <c r="K221" s="39"/>
      <c r="L221" s="24"/>
      <c r="M221" s="27"/>
      <c r="N221" s="45"/>
      <c r="O221" s="27"/>
      <c r="P221" s="27"/>
      <c r="Q221" s="27"/>
      <c r="R221" s="27"/>
      <c r="S221" s="45"/>
      <c r="T221" s="45"/>
      <c r="U221" s="45"/>
      <c r="V221" s="45"/>
      <c r="W221" s="45"/>
      <c r="X221" s="45"/>
      <c r="Y221" s="45"/>
      <c r="Z221" s="45"/>
      <c r="AA221" s="45"/>
      <c r="AB221" s="45"/>
      <c r="AC221" s="45"/>
      <c r="AD221" s="45"/>
      <c r="AE221" s="45"/>
      <c r="AF221" s="45"/>
      <c r="AG221" s="45"/>
      <c r="AH221" s="34"/>
      <c r="AI221" s="34"/>
      <c r="AJ221" s="34"/>
      <c r="AK221" s="34"/>
      <c r="AM221" s="13" t="str">
        <f t="shared" si="4"/>
        <v/>
      </c>
    </row>
    <row r="222" spans="2:39" x14ac:dyDescent="0.3">
      <c r="B222" s="41"/>
      <c r="C222" s="41"/>
      <c r="D222" s="39"/>
      <c r="E222" s="39"/>
      <c r="G222" s="39"/>
      <c r="H222" s="40"/>
      <c r="I222" s="39"/>
      <c r="J222" s="39"/>
      <c r="K222" s="39"/>
      <c r="L222" s="24"/>
      <c r="M222" s="27"/>
      <c r="N222" s="45"/>
      <c r="O222" s="27"/>
      <c r="P222" s="27"/>
      <c r="Q222" s="27"/>
      <c r="R222" s="27"/>
      <c r="S222" s="45"/>
      <c r="T222" s="45"/>
      <c r="U222" s="45"/>
      <c r="V222" s="45"/>
      <c r="W222" s="45"/>
      <c r="X222" s="45"/>
      <c r="Y222" s="45"/>
      <c r="Z222" s="45"/>
      <c r="AA222" s="45"/>
      <c r="AB222" s="45"/>
      <c r="AC222" s="45"/>
      <c r="AD222" s="45"/>
      <c r="AE222" s="45"/>
      <c r="AF222" s="45"/>
      <c r="AG222" s="45"/>
      <c r="AH222" s="34"/>
      <c r="AI222" s="34"/>
      <c r="AJ222" s="34"/>
      <c r="AK222" s="34"/>
      <c r="AM222" s="13" t="str">
        <f t="shared" si="4"/>
        <v/>
      </c>
    </row>
    <row r="223" spans="2:39" x14ac:dyDescent="0.3">
      <c r="B223" s="41"/>
      <c r="C223" s="41"/>
      <c r="D223" s="39"/>
      <c r="E223" s="39"/>
      <c r="G223" s="39"/>
      <c r="H223" s="40"/>
      <c r="I223" s="39"/>
      <c r="J223" s="39"/>
      <c r="K223" s="39"/>
      <c r="L223" s="24"/>
      <c r="M223" s="27"/>
      <c r="N223" s="45"/>
      <c r="O223" s="27"/>
      <c r="P223" s="27"/>
      <c r="Q223" s="27"/>
      <c r="R223" s="27"/>
      <c r="S223" s="45"/>
      <c r="T223" s="45"/>
      <c r="U223" s="45"/>
      <c r="V223" s="45"/>
      <c r="W223" s="45"/>
      <c r="X223" s="45"/>
      <c r="Y223" s="45"/>
      <c r="Z223" s="45"/>
      <c r="AA223" s="45"/>
      <c r="AB223" s="45"/>
      <c r="AC223" s="45"/>
      <c r="AD223" s="45"/>
      <c r="AE223" s="45"/>
      <c r="AF223" s="45"/>
      <c r="AG223" s="45"/>
      <c r="AH223" s="34"/>
      <c r="AI223" s="34"/>
      <c r="AJ223" s="34"/>
      <c r="AK223" s="34"/>
      <c r="AM223" s="13" t="str">
        <f t="shared" si="4"/>
        <v/>
      </c>
    </row>
    <row r="224" spans="2:39" x14ac:dyDescent="0.3">
      <c r="B224" s="41"/>
      <c r="C224" s="41"/>
      <c r="D224" s="39"/>
      <c r="E224" s="39"/>
      <c r="G224" s="39"/>
      <c r="H224" s="40"/>
      <c r="I224" s="39"/>
      <c r="J224" s="39"/>
      <c r="K224" s="39"/>
      <c r="L224" s="24"/>
      <c r="M224" s="27"/>
      <c r="N224" s="45"/>
      <c r="O224" s="27"/>
      <c r="P224" s="27"/>
      <c r="Q224" s="27"/>
      <c r="R224" s="27"/>
      <c r="S224" s="45"/>
      <c r="T224" s="45"/>
      <c r="U224" s="45"/>
      <c r="V224" s="45"/>
      <c r="W224" s="45"/>
      <c r="X224" s="45"/>
      <c r="Y224" s="45"/>
      <c r="Z224" s="45"/>
      <c r="AA224" s="45"/>
      <c r="AB224" s="45"/>
      <c r="AC224" s="45"/>
      <c r="AD224" s="45"/>
      <c r="AE224" s="45"/>
      <c r="AF224" s="45"/>
      <c r="AG224" s="45"/>
      <c r="AH224" s="34"/>
      <c r="AI224" s="34"/>
      <c r="AJ224" s="34"/>
      <c r="AK224" s="34"/>
      <c r="AM224" s="13" t="str">
        <f t="shared" si="4"/>
        <v/>
      </c>
    </row>
    <row r="225" spans="2:39" x14ac:dyDescent="0.3">
      <c r="B225" s="41"/>
      <c r="C225" s="41"/>
      <c r="D225" s="39"/>
      <c r="E225" s="39"/>
      <c r="G225" s="39"/>
      <c r="H225" s="40"/>
      <c r="I225" s="39"/>
      <c r="J225" s="39"/>
      <c r="K225" s="39"/>
      <c r="L225" s="24"/>
      <c r="M225" s="27"/>
      <c r="N225" s="45"/>
      <c r="O225" s="27"/>
      <c r="P225" s="27"/>
      <c r="Q225" s="27"/>
      <c r="R225" s="27"/>
      <c r="S225" s="45"/>
      <c r="T225" s="45"/>
      <c r="U225" s="45"/>
      <c r="V225" s="45"/>
      <c r="W225" s="45"/>
      <c r="X225" s="45"/>
      <c r="Y225" s="45"/>
      <c r="Z225" s="45"/>
      <c r="AA225" s="45"/>
      <c r="AB225" s="45"/>
      <c r="AC225" s="45"/>
      <c r="AD225" s="45"/>
      <c r="AE225" s="45"/>
      <c r="AF225" s="45"/>
      <c r="AG225" s="45"/>
      <c r="AH225" s="34"/>
      <c r="AI225" s="34"/>
      <c r="AJ225" s="34"/>
      <c r="AK225" s="34"/>
      <c r="AM225" s="13" t="str">
        <f t="shared" si="4"/>
        <v/>
      </c>
    </row>
    <row r="226" spans="2:39" x14ac:dyDescent="0.3">
      <c r="B226" s="41"/>
      <c r="C226" s="41"/>
      <c r="D226" s="39"/>
      <c r="E226" s="39"/>
      <c r="G226" s="39"/>
      <c r="H226" s="40"/>
      <c r="I226" s="39"/>
      <c r="J226" s="39"/>
      <c r="K226" s="39"/>
      <c r="L226" s="24"/>
      <c r="M226" s="27"/>
      <c r="N226" s="45"/>
      <c r="O226" s="27"/>
      <c r="P226" s="27"/>
      <c r="Q226" s="27"/>
      <c r="R226" s="27"/>
      <c r="S226" s="45"/>
      <c r="T226" s="45"/>
      <c r="U226" s="45"/>
      <c r="V226" s="45"/>
      <c r="W226" s="45"/>
      <c r="X226" s="45"/>
      <c r="Y226" s="45"/>
      <c r="Z226" s="45"/>
      <c r="AA226" s="45"/>
      <c r="AB226" s="45"/>
      <c r="AC226" s="45"/>
      <c r="AD226" s="45"/>
      <c r="AE226" s="45"/>
      <c r="AF226" s="45"/>
      <c r="AG226" s="45"/>
      <c r="AH226" s="34"/>
      <c r="AI226" s="34"/>
      <c r="AJ226" s="34"/>
      <c r="AK226" s="34"/>
      <c r="AM226" s="13" t="str">
        <f t="shared" si="4"/>
        <v/>
      </c>
    </row>
    <row r="227" spans="2:39" x14ac:dyDescent="0.3">
      <c r="B227" s="41"/>
      <c r="C227" s="41"/>
      <c r="D227" s="39"/>
      <c r="E227" s="39"/>
      <c r="G227" s="39"/>
      <c r="H227" s="40"/>
      <c r="I227" s="39"/>
      <c r="J227" s="39"/>
      <c r="K227" s="39"/>
      <c r="L227" s="24"/>
      <c r="M227" s="27"/>
      <c r="N227" s="45"/>
      <c r="O227" s="27"/>
      <c r="P227" s="27"/>
      <c r="Q227" s="27"/>
      <c r="R227" s="27"/>
      <c r="S227" s="45"/>
      <c r="T227" s="45"/>
      <c r="U227" s="45"/>
      <c r="V227" s="45"/>
      <c r="W227" s="45"/>
      <c r="X227" s="45"/>
      <c r="Y227" s="45"/>
      <c r="Z227" s="45"/>
      <c r="AA227" s="45"/>
      <c r="AB227" s="45"/>
      <c r="AC227" s="45"/>
      <c r="AD227" s="45"/>
      <c r="AE227" s="45"/>
      <c r="AF227" s="45"/>
      <c r="AG227" s="45"/>
      <c r="AH227" s="34"/>
      <c r="AI227" s="34"/>
      <c r="AJ227" s="34"/>
      <c r="AK227" s="34"/>
      <c r="AM227" s="13" t="str">
        <f t="shared" si="4"/>
        <v/>
      </c>
    </row>
    <row r="228" spans="2:39" x14ac:dyDescent="0.3">
      <c r="B228" s="41"/>
      <c r="C228" s="41"/>
      <c r="D228" s="39"/>
      <c r="E228" s="39"/>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M228" s="13" t="str">
        <f t="shared" si="4"/>
        <v/>
      </c>
    </row>
    <row r="229" spans="2:39" x14ac:dyDescent="0.3">
      <c r="B229" s="41"/>
      <c r="C229" s="41"/>
      <c r="D229" s="39"/>
      <c r="E229" s="39"/>
      <c r="G229" s="39"/>
      <c r="H229" s="40"/>
      <c r="I229" s="39"/>
      <c r="J229" s="39"/>
      <c r="K229" s="39"/>
      <c r="L229" s="24"/>
      <c r="M229" s="27"/>
      <c r="N229" s="45"/>
      <c r="O229" s="27"/>
      <c r="P229" s="27"/>
      <c r="Q229" s="27"/>
      <c r="R229" s="27"/>
      <c r="S229" s="45"/>
      <c r="T229" s="45"/>
      <c r="U229" s="45"/>
      <c r="V229" s="45"/>
      <c r="W229" s="45"/>
      <c r="X229" s="45"/>
      <c r="Y229" s="45"/>
      <c r="Z229" s="45"/>
      <c r="AA229" s="45"/>
      <c r="AB229" s="45"/>
      <c r="AC229" s="45"/>
      <c r="AD229" s="45"/>
      <c r="AE229" s="45"/>
      <c r="AF229" s="45"/>
      <c r="AG229" s="45"/>
      <c r="AH229" s="34"/>
      <c r="AI229" s="34"/>
      <c r="AJ229" s="34"/>
      <c r="AK229" s="34"/>
      <c r="AM229" s="13" t="str">
        <f t="shared" si="4"/>
        <v/>
      </c>
    </row>
    <row r="230" spans="2:39" x14ac:dyDescent="0.3">
      <c r="B230" s="41"/>
      <c r="C230" s="41"/>
      <c r="D230" s="39"/>
      <c r="E230" s="39"/>
      <c r="G230" s="39"/>
      <c r="H230" s="40"/>
      <c r="I230" s="39"/>
      <c r="J230" s="39"/>
      <c r="K230" s="39"/>
      <c r="L230" s="24"/>
      <c r="M230" s="27"/>
      <c r="N230" s="45"/>
      <c r="O230" s="27"/>
      <c r="P230" s="27"/>
      <c r="Q230" s="27"/>
      <c r="R230" s="27"/>
      <c r="S230" s="45"/>
      <c r="T230" s="45"/>
      <c r="U230" s="45"/>
      <c r="V230" s="45"/>
      <c r="W230" s="45"/>
      <c r="X230" s="45"/>
      <c r="Y230" s="45"/>
      <c r="Z230" s="45"/>
      <c r="AA230" s="45"/>
      <c r="AB230" s="45"/>
      <c r="AC230" s="45"/>
      <c r="AD230" s="45"/>
      <c r="AE230" s="45"/>
      <c r="AF230" s="45"/>
      <c r="AG230" s="45"/>
      <c r="AH230" s="34"/>
      <c r="AI230" s="34"/>
      <c r="AJ230" s="34"/>
      <c r="AK230" s="34"/>
      <c r="AM230" s="13" t="str">
        <f t="shared" si="4"/>
        <v/>
      </c>
    </row>
    <row r="231" spans="2:39" x14ac:dyDescent="0.3">
      <c r="B231" s="41"/>
      <c r="C231" s="41"/>
      <c r="D231" s="39"/>
      <c r="E231" s="39"/>
      <c r="G231" s="39"/>
      <c r="H231" s="40"/>
      <c r="I231" s="39"/>
      <c r="J231" s="39"/>
      <c r="K231" s="39"/>
      <c r="L231" s="24"/>
      <c r="M231" s="27"/>
      <c r="N231" s="45"/>
      <c r="O231" s="27"/>
      <c r="P231" s="27"/>
      <c r="Q231" s="27"/>
      <c r="R231" s="27"/>
      <c r="S231" s="45"/>
      <c r="T231" s="45"/>
      <c r="U231" s="45"/>
      <c r="V231" s="45"/>
      <c r="W231" s="45"/>
      <c r="X231" s="45"/>
      <c r="Y231" s="45"/>
      <c r="Z231" s="45"/>
      <c r="AA231" s="45"/>
      <c r="AB231" s="45"/>
      <c r="AC231" s="45"/>
      <c r="AD231" s="45"/>
      <c r="AE231" s="45"/>
      <c r="AF231" s="45"/>
      <c r="AG231" s="45"/>
      <c r="AH231" s="34"/>
      <c r="AI231" s="34"/>
      <c r="AJ231" s="34"/>
      <c r="AK231" s="34"/>
      <c r="AM231" s="13" t="str">
        <f t="shared" si="4"/>
        <v/>
      </c>
    </row>
    <row r="232" spans="2:39" x14ac:dyDescent="0.3">
      <c r="B232" s="41"/>
      <c r="C232" s="41"/>
      <c r="D232" s="39"/>
      <c r="E232" s="39"/>
      <c r="G232" s="39"/>
      <c r="H232" s="40"/>
      <c r="I232" s="39"/>
      <c r="J232" s="39"/>
      <c r="K232" s="39"/>
      <c r="L232" s="24"/>
      <c r="M232" s="27"/>
      <c r="N232" s="45"/>
      <c r="O232" s="27"/>
      <c r="P232" s="27"/>
      <c r="Q232" s="27"/>
      <c r="R232" s="27"/>
      <c r="S232" s="45"/>
      <c r="T232" s="45"/>
      <c r="U232" s="45"/>
      <c r="V232" s="45"/>
      <c r="W232" s="45"/>
      <c r="X232" s="45"/>
      <c r="Y232" s="45"/>
      <c r="Z232" s="45"/>
      <c r="AA232" s="45"/>
      <c r="AB232" s="45"/>
      <c r="AC232" s="45"/>
      <c r="AD232" s="45"/>
      <c r="AE232" s="45"/>
      <c r="AF232" s="45"/>
      <c r="AG232" s="45"/>
      <c r="AH232" s="34"/>
      <c r="AI232" s="34"/>
      <c r="AJ232" s="34"/>
      <c r="AK232" s="34"/>
      <c r="AM232" s="13" t="str">
        <f t="shared" si="4"/>
        <v/>
      </c>
    </row>
    <row r="233" spans="2:39" x14ac:dyDescent="0.3">
      <c r="B233" s="41"/>
      <c r="C233" s="41"/>
      <c r="D233" s="39"/>
      <c r="E233" s="39"/>
      <c r="G233" s="39"/>
      <c r="H233" s="40"/>
      <c r="I233" s="39"/>
      <c r="J233" s="39"/>
      <c r="K233" s="39"/>
      <c r="L233" s="24"/>
      <c r="M233" s="27"/>
      <c r="N233" s="45"/>
      <c r="O233" s="27"/>
      <c r="P233" s="27"/>
      <c r="Q233" s="27"/>
      <c r="R233" s="27"/>
      <c r="S233" s="45"/>
      <c r="T233" s="45"/>
      <c r="U233" s="45"/>
      <c r="V233" s="45"/>
      <c r="W233" s="45"/>
      <c r="X233" s="45"/>
      <c r="Y233" s="45"/>
      <c r="Z233" s="45"/>
      <c r="AA233" s="45"/>
      <c r="AB233" s="45"/>
      <c r="AC233" s="45"/>
      <c r="AD233" s="45"/>
      <c r="AE233" s="45"/>
      <c r="AF233" s="45"/>
      <c r="AG233" s="45"/>
      <c r="AH233" s="34"/>
      <c r="AI233" s="34"/>
      <c r="AJ233" s="34"/>
      <c r="AK233" s="34"/>
      <c r="AM233" s="13" t="str">
        <f t="shared" si="4"/>
        <v/>
      </c>
    </row>
    <row r="234" spans="2:39" x14ac:dyDescent="0.3">
      <c r="B234" s="41"/>
      <c r="C234" s="41"/>
      <c r="D234" s="39"/>
      <c r="E234" s="39"/>
      <c r="G234" s="39"/>
      <c r="H234" s="40"/>
      <c r="I234" s="39"/>
      <c r="J234" s="39"/>
      <c r="K234" s="39"/>
      <c r="L234" s="24"/>
      <c r="M234" s="27"/>
      <c r="N234" s="45"/>
      <c r="O234" s="27"/>
      <c r="P234" s="27"/>
      <c r="Q234" s="27"/>
      <c r="R234" s="27"/>
      <c r="S234" s="45"/>
      <c r="T234" s="45"/>
      <c r="U234" s="45"/>
      <c r="V234" s="45"/>
      <c r="W234" s="45"/>
      <c r="X234" s="45"/>
      <c r="Y234" s="45"/>
      <c r="Z234" s="45"/>
      <c r="AA234" s="45"/>
      <c r="AB234" s="45"/>
      <c r="AC234" s="45"/>
      <c r="AD234" s="45"/>
      <c r="AE234" s="45"/>
      <c r="AF234" s="45"/>
      <c r="AG234" s="45"/>
      <c r="AH234" s="34"/>
      <c r="AI234" s="34"/>
      <c r="AJ234" s="34"/>
      <c r="AK234" s="34"/>
      <c r="AM234" s="13" t="str">
        <f t="shared" si="4"/>
        <v/>
      </c>
    </row>
    <row r="235" spans="2:39" x14ac:dyDescent="0.3">
      <c r="B235" s="41"/>
      <c r="C235" s="41"/>
      <c r="D235" s="39"/>
      <c r="E235" s="39"/>
      <c r="G235" s="39"/>
      <c r="H235" s="40"/>
      <c r="I235" s="39"/>
      <c r="J235" s="39"/>
      <c r="K235" s="39"/>
      <c r="L235" s="24"/>
      <c r="M235" s="27"/>
      <c r="N235" s="45"/>
      <c r="O235" s="27"/>
      <c r="P235" s="27"/>
      <c r="Q235" s="27"/>
      <c r="R235" s="27"/>
      <c r="S235" s="45"/>
      <c r="T235" s="45"/>
      <c r="U235" s="45"/>
      <c r="V235" s="45"/>
      <c r="W235" s="45"/>
      <c r="X235" s="45"/>
      <c r="Y235" s="45"/>
      <c r="Z235" s="45"/>
      <c r="AA235" s="45"/>
      <c r="AB235" s="45"/>
      <c r="AC235" s="45"/>
      <c r="AD235" s="45"/>
      <c r="AE235" s="45"/>
      <c r="AF235" s="45"/>
      <c r="AG235" s="45"/>
      <c r="AH235" s="34"/>
      <c r="AI235" s="34"/>
      <c r="AJ235" s="34"/>
      <c r="AK235" s="34"/>
      <c r="AM235" s="13" t="str">
        <f t="shared" si="4"/>
        <v/>
      </c>
    </row>
    <row r="236" spans="2:39" x14ac:dyDescent="0.3">
      <c r="B236" s="41"/>
      <c r="C236" s="41"/>
      <c r="D236" s="39"/>
      <c r="E236" s="39"/>
      <c r="G236" s="39"/>
      <c r="H236" s="40"/>
      <c r="I236" s="39"/>
      <c r="J236" s="39"/>
      <c r="K236" s="39"/>
      <c r="L236" s="24"/>
      <c r="M236" s="27"/>
      <c r="N236" s="45"/>
      <c r="O236" s="27"/>
      <c r="P236" s="27"/>
      <c r="Q236" s="27"/>
      <c r="R236" s="27"/>
      <c r="S236" s="45"/>
      <c r="T236" s="45"/>
      <c r="U236" s="45"/>
      <c r="V236" s="45"/>
      <c r="W236" s="45"/>
      <c r="X236" s="45"/>
      <c r="Y236" s="45"/>
      <c r="Z236" s="45"/>
      <c r="AA236" s="45"/>
      <c r="AB236" s="45"/>
      <c r="AC236" s="45"/>
      <c r="AD236" s="45"/>
      <c r="AE236" s="45"/>
      <c r="AF236" s="45"/>
      <c r="AG236" s="45"/>
      <c r="AH236" s="34"/>
      <c r="AI236" s="34"/>
      <c r="AJ236" s="34"/>
      <c r="AK236" s="34"/>
      <c r="AM236" s="13" t="str">
        <f t="shared" si="4"/>
        <v/>
      </c>
    </row>
    <row r="237" spans="2:39" x14ac:dyDescent="0.3">
      <c r="B237" s="41"/>
      <c r="C237" s="41"/>
      <c r="D237" s="39"/>
      <c r="E237" s="39"/>
      <c r="G237" s="39"/>
      <c r="H237" s="40"/>
      <c r="I237" s="39"/>
      <c r="J237" s="39"/>
      <c r="K237" s="39"/>
      <c r="L237" s="24"/>
      <c r="M237" s="27"/>
      <c r="N237" s="45"/>
      <c r="O237" s="27"/>
      <c r="P237" s="27"/>
      <c r="Q237" s="27"/>
      <c r="R237" s="27"/>
      <c r="S237" s="45"/>
      <c r="T237" s="45"/>
      <c r="U237" s="45"/>
      <c r="V237" s="45"/>
      <c r="W237" s="45"/>
      <c r="X237" s="45"/>
      <c r="Y237" s="45"/>
      <c r="Z237" s="45"/>
      <c r="AA237" s="45"/>
      <c r="AB237" s="45"/>
      <c r="AC237" s="45"/>
      <c r="AD237" s="45"/>
      <c r="AE237" s="45"/>
      <c r="AF237" s="45"/>
      <c r="AG237" s="45"/>
      <c r="AH237" s="34"/>
      <c r="AI237" s="34"/>
      <c r="AJ237" s="34"/>
      <c r="AK237" s="34"/>
      <c r="AM237" s="13" t="str">
        <f t="shared" si="4"/>
        <v/>
      </c>
    </row>
    <row r="238" spans="2:39" x14ac:dyDescent="0.3">
      <c r="B238" s="41"/>
      <c r="C238" s="41"/>
      <c r="D238" s="39"/>
      <c r="E238" s="39"/>
      <c r="G238" s="39"/>
      <c r="H238" s="40"/>
      <c r="I238" s="39"/>
      <c r="J238" s="39"/>
      <c r="K238" s="39"/>
      <c r="L238" s="24"/>
      <c r="M238" s="27"/>
      <c r="N238" s="45"/>
      <c r="O238" s="27"/>
      <c r="P238" s="27"/>
      <c r="Q238" s="27"/>
      <c r="R238" s="27"/>
      <c r="S238" s="45"/>
      <c r="T238" s="45"/>
      <c r="U238" s="45"/>
      <c r="V238" s="45"/>
      <c r="W238" s="45"/>
      <c r="X238" s="45"/>
      <c r="Y238" s="45"/>
      <c r="Z238" s="45"/>
      <c r="AA238" s="45"/>
      <c r="AB238" s="45"/>
      <c r="AC238" s="45"/>
      <c r="AD238" s="45"/>
      <c r="AE238" s="45"/>
      <c r="AF238" s="45"/>
      <c r="AG238" s="45"/>
      <c r="AH238" s="34"/>
      <c r="AI238" s="34"/>
      <c r="AJ238" s="34"/>
      <c r="AK238" s="34"/>
      <c r="AM238" s="13" t="str">
        <f t="shared" si="4"/>
        <v/>
      </c>
    </row>
    <row r="239" spans="2:39" x14ac:dyDescent="0.3">
      <c r="B239" s="41"/>
      <c r="C239" s="41"/>
      <c r="D239" s="39"/>
      <c r="E239" s="39"/>
      <c r="G239" s="39"/>
      <c r="H239" s="40"/>
      <c r="I239" s="39"/>
      <c r="J239" s="39"/>
      <c r="K239" s="39"/>
      <c r="L239" s="24"/>
      <c r="M239" s="27"/>
      <c r="N239" s="45"/>
      <c r="O239" s="27"/>
      <c r="P239" s="27"/>
      <c r="Q239" s="27"/>
      <c r="R239" s="27"/>
      <c r="S239" s="45"/>
      <c r="T239" s="45"/>
      <c r="U239" s="45"/>
      <c r="V239" s="45"/>
      <c r="W239" s="45"/>
      <c r="X239" s="45"/>
      <c r="Y239" s="45"/>
      <c r="Z239" s="45"/>
      <c r="AA239" s="45"/>
      <c r="AB239" s="45"/>
      <c r="AC239" s="45"/>
      <c r="AD239" s="45"/>
      <c r="AE239" s="45"/>
      <c r="AF239" s="45"/>
      <c r="AG239" s="45"/>
      <c r="AH239" s="34"/>
      <c r="AI239" s="34"/>
      <c r="AJ239" s="34"/>
      <c r="AK239" s="34"/>
      <c r="AM239" s="13" t="str">
        <f t="shared" si="4"/>
        <v/>
      </c>
    </row>
    <row r="240" spans="2:39" x14ac:dyDescent="0.3">
      <c r="B240" s="41"/>
      <c r="C240" s="41"/>
      <c r="D240" s="39"/>
      <c r="E240" s="39"/>
      <c r="G240" s="39"/>
      <c r="H240" s="40"/>
      <c r="I240" s="39"/>
      <c r="J240" s="39"/>
      <c r="K240" s="39"/>
      <c r="L240" s="24"/>
      <c r="M240" s="27"/>
      <c r="N240" s="45"/>
      <c r="O240" s="27"/>
      <c r="P240" s="27"/>
      <c r="Q240" s="27"/>
      <c r="R240" s="27"/>
      <c r="S240" s="45"/>
      <c r="T240" s="45"/>
      <c r="U240" s="45"/>
      <c r="V240" s="45"/>
      <c r="W240" s="45"/>
      <c r="X240" s="45"/>
      <c r="Y240" s="45"/>
      <c r="Z240" s="45"/>
      <c r="AA240" s="45"/>
      <c r="AB240" s="45"/>
      <c r="AC240" s="45"/>
      <c r="AD240" s="45"/>
      <c r="AE240" s="45"/>
      <c r="AF240" s="45"/>
      <c r="AG240" s="45"/>
      <c r="AH240" s="34"/>
      <c r="AI240" s="34"/>
      <c r="AJ240" s="34"/>
      <c r="AK240" s="34"/>
      <c r="AM240" s="13" t="str">
        <f t="shared" si="4"/>
        <v/>
      </c>
    </row>
    <row r="241" spans="2:39" x14ac:dyDescent="0.3">
      <c r="B241" s="41"/>
      <c r="C241" s="41"/>
      <c r="D241" s="39"/>
      <c r="E241" s="39"/>
      <c r="G241" s="39"/>
      <c r="H241" s="40"/>
      <c r="I241" s="39"/>
      <c r="J241" s="39"/>
      <c r="K241" s="39"/>
      <c r="L241" s="24"/>
      <c r="M241" s="27"/>
      <c r="N241" s="45"/>
      <c r="O241" s="27"/>
      <c r="P241" s="27"/>
      <c r="Q241" s="27"/>
      <c r="R241" s="27"/>
      <c r="S241" s="45"/>
      <c r="T241" s="45"/>
      <c r="U241" s="45"/>
      <c r="V241" s="45"/>
      <c r="W241" s="45"/>
      <c r="X241" s="45"/>
      <c r="Y241" s="45"/>
      <c r="Z241" s="45"/>
      <c r="AA241" s="45"/>
      <c r="AB241" s="45"/>
      <c r="AC241" s="45"/>
      <c r="AD241" s="45"/>
      <c r="AE241" s="45"/>
      <c r="AF241" s="45"/>
      <c r="AG241" s="45"/>
      <c r="AH241" s="34"/>
      <c r="AI241" s="34"/>
      <c r="AJ241" s="34"/>
      <c r="AK241" s="34"/>
      <c r="AM241" s="13" t="str">
        <f t="shared" si="4"/>
        <v/>
      </c>
    </row>
    <row r="242" spans="2:39" x14ac:dyDescent="0.3">
      <c r="B242" s="41"/>
      <c r="C242" s="41"/>
      <c r="D242" s="39"/>
      <c r="E242" s="39"/>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45"/>
      <c r="AE242" s="45"/>
      <c r="AF242" s="45"/>
      <c r="AG242" s="45"/>
      <c r="AH242" s="34"/>
      <c r="AI242" s="34"/>
      <c r="AJ242" s="34"/>
      <c r="AK242" s="34"/>
      <c r="AM242" s="13" t="str">
        <f t="shared" si="4"/>
        <v/>
      </c>
    </row>
    <row r="243" spans="2:39" x14ac:dyDescent="0.3">
      <c r="B243" s="41"/>
      <c r="C243" s="41"/>
      <c r="D243" s="39"/>
      <c r="E243" s="39"/>
      <c r="G243" s="39"/>
      <c r="H243" s="40"/>
      <c r="I243" s="39"/>
      <c r="J243" s="39"/>
      <c r="K243" s="39"/>
      <c r="L243" s="24"/>
      <c r="M243" s="27"/>
      <c r="N243" s="45"/>
      <c r="O243" s="27"/>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M243" s="13" t="str">
        <f t="shared" si="4"/>
        <v/>
      </c>
    </row>
    <row r="244" spans="2:39" x14ac:dyDescent="0.3">
      <c r="B244" s="41"/>
      <c r="C244" s="41"/>
      <c r="D244" s="39"/>
      <c r="E244" s="39"/>
      <c r="G244" s="39"/>
      <c r="H244" s="40"/>
      <c r="I244" s="39"/>
      <c r="J244" s="39"/>
      <c r="K244" s="39"/>
      <c r="L244" s="24"/>
      <c r="M244" s="27"/>
      <c r="N244" s="45"/>
      <c r="O244" s="27"/>
      <c r="P244" s="27"/>
      <c r="Q244" s="27"/>
      <c r="R244" s="27"/>
      <c r="S244" s="45"/>
      <c r="T244" s="45"/>
      <c r="U244" s="45"/>
      <c r="V244" s="45"/>
      <c r="W244" s="45"/>
      <c r="X244" s="45"/>
      <c r="Y244" s="45"/>
      <c r="Z244" s="45"/>
      <c r="AA244" s="45"/>
      <c r="AB244" s="45"/>
      <c r="AC244" s="45"/>
      <c r="AD244" s="45"/>
      <c r="AE244" s="45"/>
      <c r="AF244" s="45"/>
      <c r="AG244" s="45"/>
      <c r="AH244" s="34"/>
      <c r="AI244" s="34"/>
      <c r="AJ244" s="34"/>
      <c r="AK244" s="34"/>
      <c r="AM244" s="13" t="str">
        <f t="shared" si="4"/>
        <v/>
      </c>
    </row>
    <row r="245" spans="2:39" x14ac:dyDescent="0.3">
      <c r="B245" s="41"/>
      <c r="C245" s="41"/>
      <c r="D245" s="39"/>
      <c r="E245" s="39"/>
      <c r="G245" s="39"/>
      <c r="H245" s="40"/>
      <c r="I245" s="39"/>
      <c r="J245" s="39"/>
      <c r="K245" s="39"/>
      <c r="L245" s="24"/>
      <c r="M245" s="27"/>
      <c r="N245" s="45"/>
      <c r="O245" s="27"/>
      <c r="P245" s="27"/>
      <c r="Q245" s="27"/>
      <c r="R245" s="27"/>
      <c r="S245" s="45"/>
      <c r="T245" s="45"/>
      <c r="U245" s="45"/>
      <c r="V245" s="45"/>
      <c r="W245" s="45"/>
      <c r="X245" s="45"/>
      <c r="Y245" s="45"/>
      <c r="Z245" s="45"/>
      <c r="AA245" s="45"/>
      <c r="AB245" s="45"/>
      <c r="AC245" s="45"/>
      <c r="AD245" s="45"/>
      <c r="AE245" s="45"/>
      <c r="AF245" s="45"/>
      <c r="AG245" s="45"/>
      <c r="AH245" s="34"/>
      <c r="AI245" s="34"/>
      <c r="AJ245" s="34"/>
      <c r="AK245" s="34"/>
      <c r="AM245" s="13" t="str">
        <f t="shared" si="4"/>
        <v/>
      </c>
    </row>
    <row r="246" spans="2:39" x14ac:dyDescent="0.3">
      <c r="B246" s="41"/>
      <c r="C246" s="41"/>
      <c r="D246" s="39"/>
      <c r="E246" s="39"/>
      <c r="G246" s="39"/>
      <c r="H246" s="40"/>
      <c r="I246" s="39"/>
      <c r="J246" s="39"/>
      <c r="K246" s="39"/>
      <c r="L246" s="24"/>
      <c r="M246" s="27"/>
      <c r="N246" s="45"/>
      <c r="O246" s="27"/>
      <c r="P246" s="27"/>
      <c r="Q246" s="27"/>
      <c r="R246" s="27"/>
      <c r="S246" s="45"/>
      <c r="T246" s="45"/>
      <c r="U246" s="45"/>
      <c r="V246" s="45"/>
      <c r="W246" s="45"/>
      <c r="X246" s="45"/>
      <c r="Y246" s="45"/>
      <c r="Z246" s="45"/>
      <c r="AA246" s="45"/>
      <c r="AB246" s="45"/>
      <c r="AC246" s="45"/>
      <c r="AD246" s="45"/>
      <c r="AE246" s="45"/>
      <c r="AF246" s="45"/>
      <c r="AG246" s="45"/>
      <c r="AH246" s="34"/>
      <c r="AI246" s="34"/>
      <c r="AJ246" s="34"/>
      <c r="AK246" s="34"/>
      <c r="AM246" s="13" t="str">
        <f t="shared" si="4"/>
        <v/>
      </c>
    </row>
    <row r="247" spans="2:39" x14ac:dyDescent="0.3">
      <c r="B247" s="41"/>
      <c r="C247" s="41"/>
      <c r="D247" s="39"/>
      <c r="E247" s="39"/>
      <c r="G247" s="39"/>
      <c r="H247" s="40"/>
      <c r="I247" s="39"/>
      <c r="J247" s="39"/>
      <c r="K247" s="39"/>
      <c r="L247" s="24"/>
      <c r="M247" s="27"/>
      <c r="N247" s="45"/>
      <c r="O247" s="27"/>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M247" s="13" t="str">
        <f t="shared" si="4"/>
        <v/>
      </c>
    </row>
    <row r="248" spans="2:39" x14ac:dyDescent="0.3">
      <c r="B248" s="41"/>
      <c r="C248" s="41"/>
      <c r="D248" s="39"/>
      <c r="E248" s="39"/>
      <c r="G248" s="39"/>
      <c r="H248" s="40"/>
      <c r="I248" s="39"/>
      <c r="J248" s="39"/>
      <c r="K248" s="39"/>
      <c r="L248" s="24"/>
      <c r="M248" s="27"/>
      <c r="N248" s="45"/>
      <c r="O248" s="27"/>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M248" s="13" t="str">
        <f t="shared" si="4"/>
        <v/>
      </c>
    </row>
    <row r="249" spans="2:39" x14ac:dyDescent="0.3">
      <c r="B249" s="41"/>
      <c r="C249" s="41"/>
      <c r="D249" s="39"/>
      <c r="E249" s="39"/>
      <c r="G249" s="39"/>
      <c r="H249" s="40"/>
      <c r="I249" s="39"/>
      <c r="J249" s="39"/>
      <c r="K249" s="39"/>
      <c r="L249" s="24"/>
      <c r="M249" s="27"/>
      <c r="N249" s="45"/>
      <c r="O249" s="27"/>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M249" s="13" t="str">
        <f t="shared" si="4"/>
        <v/>
      </c>
    </row>
    <row r="250" spans="2:39" x14ac:dyDescent="0.3">
      <c r="B250" s="41"/>
      <c r="C250" s="41"/>
      <c r="D250" s="39"/>
      <c r="E250" s="39"/>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M250" s="13" t="str">
        <f t="shared" si="4"/>
        <v/>
      </c>
    </row>
    <row r="251" spans="2:39" x14ac:dyDescent="0.3">
      <c r="B251" s="41"/>
      <c r="C251" s="41"/>
      <c r="D251" s="39"/>
      <c r="E251" s="39"/>
      <c r="G251" s="39"/>
      <c r="H251" s="40"/>
      <c r="I251" s="39"/>
      <c r="J251" s="39"/>
      <c r="K251" s="39"/>
      <c r="L251" s="24"/>
      <c r="M251" s="27"/>
      <c r="N251" s="45"/>
      <c r="O251" s="27"/>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M251" s="13" t="str">
        <f t="shared" si="4"/>
        <v/>
      </c>
    </row>
    <row r="252" spans="2:39" x14ac:dyDescent="0.3">
      <c r="B252" s="41"/>
      <c r="C252" s="41"/>
      <c r="D252" s="39"/>
      <c r="E252" s="39"/>
      <c r="G252" s="39"/>
      <c r="H252" s="40"/>
      <c r="I252" s="39"/>
      <c r="J252" s="39"/>
      <c r="K252" s="39"/>
      <c r="L252" s="24"/>
      <c r="M252" s="27"/>
      <c r="N252" s="45"/>
      <c r="O252" s="27"/>
      <c r="P252" s="27"/>
      <c r="Q252" s="27"/>
      <c r="R252" s="27"/>
      <c r="S252" s="45"/>
      <c r="T252" s="45"/>
      <c r="U252" s="45"/>
      <c r="V252" s="45"/>
      <c r="W252" s="45"/>
      <c r="X252" s="45"/>
      <c r="Y252" s="45"/>
      <c r="Z252" s="45"/>
      <c r="AA252" s="45"/>
      <c r="AB252" s="45"/>
      <c r="AC252" s="45"/>
      <c r="AD252" s="45"/>
      <c r="AE252" s="45"/>
      <c r="AF252" s="45"/>
      <c r="AG252" s="45"/>
      <c r="AH252" s="34"/>
      <c r="AI252" s="34"/>
      <c r="AJ252" s="34"/>
      <c r="AK252" s="34"/>
      <c r="AM252" s="13" t="str">
        <f t="shared" si="4"/>
        <v/>
      </c>
    </row>
    <row r="253" spans="2:39" x14ac:dyDescent="0.3">
      <c r="B253" s="41"/>
      <c r="C253" s="41"/>
      <c r="D253" s="39"/>
      <c r="E253" s="39"/>
      <c r="G253" s="39"/>
      <c r="H253" s="40"/>
      <c r="I253" s="39"/>
      <c r="J253" s="39"/>
      <c r="K253" s="39"/>
      <c r="L253" s="24"/>
      <c r="M253" s="27"/>
      <c r="N253" s="45"/>
      <c r="O253" s="27"/>
      <c r="P253" s="27"/>
      <c r="Q253" s="27"/>
      <c r="R253" s="27"/>
      <c r="S253" s="45"/>
      <c r="T253" s="45"/>
      <c r="U253" s="45"/>
      <c r="V253" s="45"/>
      <c r="W253" s="45"/>
      <c r="X253" s="45"/>
      <c r="Y253" s="45"/>
      <c r="Z253" s="45"/>
      <c r="AA253" s="45"/>
      <c r="AB253" s="45"/>
      <c r="AC253" s="45"/>
      <c r="AD253" s="45"/>
      <c r="AE253" s="45"/>
      <c r="AF253" s="45"/>
      <c r="AG253" s="45"/>
      <c r="AH253" s="34"/>
      <c r="AI253" s="34"/>
      <c r="AJ253" s="34"/>
      <c r="AK253" s="34"/>
      <c r="AM253" s="13" t="str">
        <f t="shared" si="4"/>
        <v/>
      </c>
    </row>
    <row r="254" spans="2:39" x14ac:dyDescent="0.3">
      <c r="B254" s="41"/>
      <c r="C254" s="41"/>
      <c r="D254" s="39"/>
      <c r="E254" s="39"/>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4"/>
        <v/>
      </c>
    </row>
    <row r="255" spans="2:39" x14ac:dyDescent="0.3">
      <c r="B255" s="41"/>
      <c r="C255" s="41"/>
      <c r="D255" s="39"/>
      <c r="E255" s="39"/>
      <c r="G255" s="39"/>
      <c r="H255" s="40"/>
      <c r="I255" s="39"/>
      <c r="J255" s="39"/>
      <c r="K255" s="39"/>
      <c r="L255" s="24"/>
      <c r="M255" s="27"/>
      <c r="N255" s="45"/>
      <c r="O255" s="27"/>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4"/>
        <v/>
      </c>
    </row>
    <row r="256" spans="2:39" x14ac:dyDescent="0.3">
      <c r="B256" s="41"/>
      <c r="C256" s="41"/>
      <c r="D256" s="39"/>
      <c r="E256" s="39"/>
      <c r="G256" s="39"/>
      <c r="H256" s="40"/>
      <c r="I256" s="39"/>
      <c r="J256" s="39"/>
      <c r="K256" s="39"/>
      <c r="L256" s="24"/>
      <c r="M256" s="27"/>
      <c r="N256" s="45"/>
      <c r="O256" s="27"/>
      <c r="P256" s="27"/>
      <c r="Q256" s="27"/>
      <c r="R256" s="27"/>
      <c r="S256" s="45"/>
      <c r="T256" s="45"/>
      <c r="U256" s="45"/>
      <c r="V256" s="45"/>
      <c r="W256" s="45"/>
      <c r="X256" s="45"/>
      <c r="Y256" s="45"/>
      <c r="Z256" s="45"/>
      <c r="AA256" s="45"/>
      <c r="AB256" s="45"/>
      <c r="AC256" s="45"/>
      <c r="AD256" s="45"/>
      <c r="AE256" s="45"/>
      <c r="AF256" s="45"/>
      <c r="AG256" s="45"/>
      <c r="AH256" s="34"/>
      <c r="AI256" s="34"/>
      <c r="AJ256" s="34"/>
      <c r="AK256" s="34"/>
      <c r="AM256" s="13" t="str">
        <f t="shared" si="4"/>
        <v/>
      </c>
    </row>
    <row r="257" spans="2:39" x14ac:dyDescent="0.3">
      <c r="B257" s="41"/>
      <c r="C257" s="41"/>
      <c r="D257" s="39"/>
      <c r="E257" s="39"/>
      <c r="G257" s="39"/>
      <c r="H257" s="40"/>
      <c r="I257" s="39"/>
      <c r="J257" s="39"/>
      <c r="K257" s="39"/>
      <c r="L257" s="24"/>
      <c r="M257" s="27"/>
      <c r="N257" s="45"/>
      <c r="O257" s="27"/>
      <c r="P257" s="27"/>
      <c r="Q257" s="27"/>
      <c r="R257" s="27"/>
      <c r="S257" s="45"/>
      <c r="T257" s="45"/>
      <c r="U257" s="45"/>
      <c r="V257" s="45"/>
      <c r="W257" s="45"/>
      <c r="X257" s="45"/>
      <c r="Y257" s="45"/>
      <c r="Z257" s="45"/>
      <c r="AA257" s="45"/>
      <c r="AB257" s="45"/>
      <c r="AC257" s="45"/>
      <c r="AD257" s="45"/>
      <c r="AE257" s="45"/>
      <c r="AF257" s="45"/>
      <c r="AG257" s="45"/>
      <c r="AH257" s="34"/>
      <c r="AI257" s="34"/>
      <c r="AJ257" s="34"/>
      <c r="AK257" s="34"/>
      <c r="AM257" s="13" t="str">
        <f t="shared" si="4"/>
        <v/>
      </c>
    </row>
    <row r="258" spans="2:39" x14ac:dyDescent="0.3">
      <c r="B258" s="41"/>
      <c r="C258" s="41"/>
      <c r="D258" s="39"/>
      <c r="E258" s="39"/>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
      </c>
    </row>
    <row r="259" spans="2:39" x14ac:dyDescent="0.3">
      <c r="B259" s="41"/>
      <c r="C259" s="41"/>
      <c r="D259" s="39"/>
      <c r="E259" s="39"/>
      <c r="G259" s="39"/>
      <c r="H259" s="40"/>
      <c r="I259" s="39"/>
      <c r="J259" s="39"/>
      <c r="K259" s="39"/>
      <c r="L259" s="24"/>
      <c r="M259" s="27"/>
      <c r="N259" s="45"/>
      <c r="O259" s="27"/>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4"/>
        <v/>
      </c>
    </row>
    <row r="260" spans="2:39" x14ac:dyDescent="0.3">
      <c r="B260" s="41"/>
      <c r="C260" s="41"/>
      <c r="D260" s="39"/>
      <c r="E260" s="39"/>
      <c r="G260" s="39"/>
      <c r="H260" s="40"/>
      <c r="I260" s="39"/>
      <c r="J260" s="39"/>
      <c r="K260" s="39"/>
      <c r="L260" s="24"/>
      <c r="M260" s="27"/>
      <c r="N260" s="45"/>
      <c r="O260" s="27"/>
      <c r="P260" s="27"/>
      <c r="Q260" s="27"/>
      <c r="R260" s="27"/>
      <c r="S260" s="45"/>
      <c r="T260" s="45"/>
      <c r="U260" s="45"/>
      <c r="V260" s="45"/>
      <c r="W260" s="45"/>
      <c r="X260" s="45"/>
      <c r="Y260" s="45"/>
      <c r="Z260" s="45"/>
      <c r="AA260" s="45"/>
      <c r="AB260" s="45"/>
      <c r="AC260" s="45"/>
      <c r="AD260" s="45"/>
      <c r="AE260" s="45"/>
      <c r="AF260" s="45"/>
      <c r="AG260" s="45"/>
      <c r="AH260" s="34"/>
      <c r="AI260" s="34"/>
      <c r="AJ260" s="34"/>
      <c r="AK260" s="34"/>
      <c r="AM260" s="13" t="str">
        <f t="shared" ref="AM260:AM323" si="5">_xlfn.CONCAT(A260,F260)</f>
        <v/>
      </c>
    </row>
    <row r="261" spans="2:39" x14ac:dyDescent="0.3">
      <c r="B261" s="41"/>
      <c r="C261" s="41"/>
      <c r="D261" s="39"/>
      <c r="E261" s="39"/>
      <c r="G261" s="39"/>
      <c r="H261" s="40"/>
      <c r="I261" s="39"/>
      <c r="J261" s="39"/>
      <c r="K261" s="39"/>
      <c r="L261" s="24"/>
      <c r="M261" s="27"/>
      <c r="N261" s="45"/>
      <c r="O261" s="27"/>
      <c r="P261" s="27"/>
      <c r="Q261" s="27"/>
      <c r="R261" s="27"/>
      <c r="S261" s="45"/>
      <c r="T261" s="45"/>
      <c r="U261" s="45"/>
      <c r="V261" s="45"/>
      <c r="W261" s="45"/>
      <c r="X261" s="45"/>
      <c r="Y261" s="45"/>
      <c r="Z261" s="45"/>
      <c r="AA261" s="45"/>
      <c r="AB261" s="45"/>
      <c r="AC261" s="45"/>
      <c r="AD261" s="45"/>
      <c r="AE261" s="45"/>
      <c r="AF261" s="45"/>
      <c r="AG261" s="45"/>
      <c r="AH261" s="34"/>
      <c r="AI261" s="34"/>
      <c r="AJ261" s="34"/>
      <c r="AK261" s="34"/>
      <c r="AM261" s="13" t="str">
        <f t="shared" si="5"/>
        <v/>
      </c>
    </row>
    <row r="262" spans="2:39" x14ac:dyDescent="0.3">
      <c r="B262" s="41"/>
      <c r="C262" s="41"/>
      <c r="D262" s="39"/>
      <c r="E262" s="39"/>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5"/>
        <v/>
      </c>
    </row>
    <row r="263" spans="2:39" x14ac:dyDescent="0.3">
      <c r="B263" s="41"/>
      <c r="C263" s="41"/>
      <c r="D263" s="39"/>
      <c r="E263" s="39"/>
      <c r="G263" s="39"/>
      <c r="H263" s="40"/>
      <c r="I263" s="39"/>
      <c r="J263" s="39"/>
      <c r="K263" s="39"/>
      <c r="L263" s="24"/>
      <c r="M263" s="27"/>
      <c r="N263" s="45"/>
      <c r="O263" s="27"/>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5"/>
        <v/>
      </c>
    </row>
    <row r="264" spans="2:39" x14ac:dyDescent="0.3">
      <c r="B264" s="41"/>
      <c r="C264" s="41"/>
      <c r="D264" s="39"/>
      <c r="E264" s="39"/>
      <c r="G264" s="39"/>
      <c r="H264" s="40"/>
      <c r="I264" s="39"/>
      <c r="J264" s="39"/>
      <c r="K264" s="39"/>
      <c r="L264" s="24"/>
      <c r="M264" s="27"/>
      <c r="N264" s="45"/>
      <c r="O264" s="27"/>
      <c r="P264" s="27"/>
      <c r="Q264" s="27"/>
      <c r="R264" s="27"/>
      <c r="S264" s="45"/>
      <c r="T264" s="45"/>
      <c r="U264" s="45"/>
      <c r="V264" s="45"/>
      <c r="W264" s="45"/>
      <c r="X264" s="45"/>
      <c r="Y264" s="45"/>
      <c r="Z264" s="45"/>
      <c r="AA264" s="45"/>
      <c r="AB264" s="45"/>
      <c r="AC264" s="45"/>
      <c r="AD264" s="45"/>
      <c r="AE264" s="45"/>
      <c r="AF264" s="45"/>
      <c r="AG264" s="45"/>
      <c r="AH264" s="34"/>
      <c r="AI264" s="34"/>
      <c r="AJ264" s="34"/>
      <c r="AK264" s="34"/>
      <c r="AM264" s="13" t="str">
        <f t="shared" si="5"/>
        <v/>
      </c>
    </row>
    <row r="265" spans="2:39" x14ac:dyDescent="0.3">
      <c r="B265" s="41"/>
      <c r="C265" s="41"/>
      <c r="D265" s="39"/>
      <c r="E265" s="39"/>
      <c r="G265" s="39"/>
      <c r="H265" s="40"/>
      <c r="I265" s="39"/>
      <c r="J265" s="39"/>
      <c r="K265" s="39"/>
      <c r="L265" s="24"/>
      <c r="M265" s="27"/>
      <c r="N265" s="45"/>
      <c r="O265" s="27"/>
      <c r="P265" s="27"/>
      <c r="Q265" s="27"/>
      <c r="R265" s="27"/>
      <c r="S265" s="45"/>
      <c r="T265" s="45"/>
      <c r="U265" s="45"/>
      <c r="V265" s="45"/>
      <c r="W265" s="45"/>
      <c r="X265" s="45"/>
      <c r="Y265" s="45"/>
      <c r="Z265" s="45"/>
      <c r="AA265" s="45"/>
      <c r="AB265" s="45"/>
      <c r="AC265" s="45"/>
      <c r="AD265" s="45"/>
      <c r="AE265" s="45"/>
      <c r="AF265" s="45"/>
      <c r="AG265" s="45"/>
      <c r="AH265" s="34"/>
      <c r="AI265" s="34"/>
      <c r="AJ265" s="34"/>
      <c r="AK265" s="34"/>
      <c r="AM265" s="13" t="str">
        <f t="shared" si="5"/>
        <v/>
      </c>
    </row>
    <row r="266" spans="2:39" x14ac:dyDescent="0.3">
      <c r="B266" s="41"/>
      <c r="C266" s="41"/>
      <c r="D266" s="39"/>
      <c r="E266" s="39"/>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5"/>
        <v/>
      </c>
    </row>
    <row r="267" spans="2:39" x14ac:dyDescent="0.3">
      <c r="B267" s="41"/>
      <c r="C267" s="41"/>
      <c r="D267" s="39"/>
      <c r="E267" s="39"/>
      <c r="G267" s="39"/>
      <c r="H267" s="40"/>
      <c r="I267" s="39"/>
      <c r="J267" s="39"/>
      <c r="K267" s="39"/>
      <c r="L267" s="24"/>
      <c r="M267" s="27"/>
      <c r="N267" s="45"/>
      <c r="O267" s="27"/>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5"/>
        <v/>
      </c>
    </row>
    <row r="268" spans="2:39" x14ac:dyDescent="0.3">
      <c r="B268" s="41"/>
      <c r="C268" s="41"/>
      <c r="D268" s="39"/>
      <c r="E268" s="39"/>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M268" s="13" t="str">
        <f t="shared" si="5"/>
        <v/>
      </c>
    </row>
    <row r="269" spans="2:39" x14ac:dyDescent="0.3">
      <c r="B269" s="41"/>
      <c r="C269" s="41"/>
      <c r="D269" s="39"/>
      <c r="E269" s="39"/>
      <c r="G269" s="39"/>
      <c r="H269" s="40"/>
      <c r="I269" s="39"/>
      <c r="J269" s="39"/>
      <c r="K269" s="39"/>
      <c r="L269" s="24"/>
      <c r="M269" s="27"/>
      <c r="N269" s="45"/>
      <c r="O269" s="27"/>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M269" s="13" t="str">
        <f t="shared" si="5"/>
        <v/>
      </c>
    </row>
    <row r="270" spans="2:39" x14ac:dyDescent="0.3">
      <c r="B270" s="41"/>
      <c r="C270" s="41"/>
      <c r="D270" s="39"/>
      <c r="E270" s="39"/>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5"/>
        <v/>
      </c>
    </row>
    <row r="271" spans="2:39" x14ac:dyDescent="0.3">
      <c r="B271" s="41"/>
      <c r="C271" s="41"/>
      <c r="D271" s="39"/>
      <c r="E271" s="39"/>
      <c r="G271" s="39"/>
      <c r="H271" s="40"/>
      <c r="I271" s="39"/>
      <c r="J271" s="39"/>
      <c r="K271" s="39"/>
      <c r="L271" s="24"/>
      <c r="M271" s="27"/>
      <c r="N271" s="45"/>
      <c r="O271" s="27"/>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5"/>
        <v/>
      </c>
    </row>
    <row r="272" spans="2:39" x14ac:dyDescent="0.3">
      <c r="B272" s="41"/>
      <c r="C272" s="41"/>
      <c r="D272" s="39"/>
      <c r="E272" s="39"/>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45"/>
      <c r="AE272" s="45"/>
      <c r="AF272" s="45"/>
      <c r="AG272" s="45"/>
      <c r="AH272" s="34"/>
      <c r="AI272" s="34"/>
      <c r="AJ272" s="34"/>
      <c r="AK272" s="34"/>
      <c r="AM272" s="13" t="str">
        <f t="shared" si="5"/>
        <v/>
      </c>
    </row>
    <row r="273" spans="2:39" x14ac:dyDescent="0.3">
      <c r="B273" s="41"/>
      <c r="C273" s="41"/>
      <c r="D273" s="39"/>
      <c r="E273" s="39"/>
      <c r="G273" s="39"/>
      <c r="H273" s="40"/>
      <c r="I273" s="39"/>
      <c r="J273" s="39"/>
      <c r="K273" s="39"/>
      <c r="L273" s="24"/>
      <c r="M273" s="27"/>
      <c r="N273" s="45"/>
      <c r="O273" s="27"/>
      <c r="P273" s="27"/>
      <c r="Q273" s="27"/>
      <c r="R273" s="27"/>
      <c r="S273" s="45"/>
      <c r="T273" s="45"/>
      <c r="U273" s="45"/>
      <c r="V273" s="45"/>
      <c r="W273" s="45"/>
      <c r="X273" s="45"/>
      <c r="Y273" s="45"/>
      <c r="Z273" s="45"/>
      <c r="AA273" s="45"/>
      <c r="AB273" s="45"/>
      <c r="AC273" s="45"/>
      <c r="AD273" s="45"/>
      <c r="AE273" s="45"/>
      <c r="AF273" s="45"/>
      <c r="AG273" s="45"/>
      <c r="AH273" s="34"/>
      <c r="AI273" s="34"/>
      <c r="AJ273" s="34"/>
      <c r="AK273" s="34"/>
      <c r="AM273" s="13" t="str">
        <f t="shared" si="5"/>
        <v/>
      </c>
    </row>
    <row r="274" spans="2:39" x14ac:dyDescent="0.3">
      <c r="B274" s="41"/>
      <c r="C274" s="41"/>
      <c r="D274" s="39"/>
      <c r="E274" s="39"/>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row>
    <row r="275" spans="2:39" x14ac:dyDescent="0.3">
      <c r="B275" s="41"/>
      <c r="C275" s="41"/>
      <c r="D275" s="39"/>
      <c r="E275" s="39"/>
      <c r="G275" s="39"/>
      <c r="H275" s="40"/>
      <c r="I275" s="39"/>
      <c r="J275" s="39"/>
      <c r="K275" s="39"/>
      <c r="L275" s="24"/>
      <c r="M275" s="27"/>
      <c r="N275" s="45"/>
      <c r="O275" s="27"/>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
      </c>
    </row>
    <row r="276" spans="2:39" x14ac:dyDescent="0.3">
      <c r="B276" s="41"/>
      <c r="C276" s="41"/>
      <c r="D276" s="39"/>
      <c r="E276" s="39"/>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45"/>
      <c r="AE276" s="45"/>
      <c r="AF276" s="45"/>
      <c r="AG276" s="45"/>
      <c r="AH276" s="34"/>
      <c r="AI276" s="34"/>
      <c r="AJ276" s="34"/>
      <c r="AK276" s="34"/>
      <c r="AM276" s="13" t="str">
        <f t="shared" si="5"/>
        <v/>
      </c>
    </row>
    <row r="277" spans="2:39" x14ac:dyDescent="0.3">
      <c r="B277" s="41"/>
      <c r="C277" s="41"/>
      <c r="D277" s="39"/>
      <c r="E277" s="39"/>
      <c r="G277" s="39"/>
      <c r="H277" s="40"/>
      <c r="I277" s="39"/>
      <c r="J277" s="39"/>
      <c r="K277" s="39"/>
      <c r="L277" s="24"/>
      <c r="M277" s="27"/>
      <c r="N277" s="45"/>
      <c r="O277" s="27"/>
      <c r="P277" s="27"/>
      <c r="Q277" s="27"/>
      <c r="R277" s="27"/>
      <c r="S277" s="45"/>
      <c r="T277" s="45"/>
      <c r="U277" s="45"/>
      <c r="V277" s="45"/>
      <c r="W277" s="45"/>
      <c r="X277" s="45"/>
      <c r="Y277" s="45"/>
      <c r="Z277" s="45"/>
      <c r="AA277" s="45"/>
      <c r="AB277" s="45"/>
      <c r="AC277" s="45"/>
      <c r="AD277" s="45"/>
      <c r="AE277" s="45"/>
      <c r="AF277" s="45"/>
      <c r="AG277" s="45"/>
      <c r="AH277" s="34"/>
      <c r="AI277" s="34"/>
      <c r="AJ277" s="34"/>
      <c r="AK277" s="34"/>
      <c r="AM277" s="13" t="str">
        <f t="shared" si="5"/>
        <v/>
      </c>
    </row>
    <row r="278" spans="2:39" x14ac:dyDescent="0.3">
      <c r="B278" s="41"/>
      <c r="C278" s="41"/>
      <c r="D278" s="39"/>
      <c r="E278" s="39"/>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5"/>
        <v/>
      </c>
    </row>
    <row r="279" spans="2:39" x14ac:dyDescent="0.3">
      <c r="B279" s="41"/>
      <c r="C279" s="41"/>
      <c r="D279" s="39"/>
      <c r="E279" s="39"/>
      <c r="G279" s="39"/>
      <c r="H279" s="40"/>
      <c r="I279" s="39"/>
      <c r="J279" s="39"/>
      <c r="K279" s="39"/>
      <c r="L279" s="24"/>
      <c r="M279" s="27"/>
      <c r="N279" s="45"/>
      <c r="O279" s="27"/>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5"/>
        <v/>
      </c>
    </row>
    <row r="280" spans="2:39" x14ac:dyDescent="0.3">
      <c r="B280" s="41"/>
      <c r="C280" s="41"/>
      <c r="D280" s="39"/>
      <c r="E280" s="39"/>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45"/>
      <c r="AE280" s="45"/>
      <c r="AF280" s="45"/>
      <c r="AG280" s="45"/>
      <c r="AH280" s="34"/>
      <c r="AI280" s="34"/>
      <c r="AJ280" s="34"/>
      <c r="AK280" s="34"/>
      <c r="AM280" s="13" t="str">
        <f t="shared" si="5"/>
        <v/>
      </c>
    </row>
    <row r="281" spans="2:39" x14ac:dyDescent="0.3">
      <c r="B281" s="41"/>
      <c r="C281" s="41"/>
      <c r="D281" s="39"/>
      <c r="E281" s="39"/>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M281" s="13" t="str">
        <f t="shared" si="5"/>
        <v/>
      </c>
    </row>
    <row r="282" spans="2:39" x14ac:dyDescent="0.3">
      <c r="B282" s="41"/>
      <c r="C282" s="41"/>
      <c r="D282" s="39"/>
      <c r="E282" s="39"/>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
      </c>
    </row>
    <row r="283" spans="2:39" x14ac:dyDescent="0.3">
      <c r="B283" s="41"/>
      <c r="C283" s="41"/>
      <c r="D283" s="39"/>
      <c r="E283" s="39"/>
      <c r="G283" s="39"/>
      <c r="H283" s="40"/>
      <c r="I283" s="39"/>
      <c r="J283" s="39"/>
      <c r="K283" s="39"/>
      <c r="L283" s="24"/>
      <c r="M283" s="27"/>
      <c r="N283" s="45"/>
      <c r="O283" s="27"/>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5"/>
        <v/>
      </c>
    </row>
    <row r="284" spans="2:39" x14ac:dyDescent="0.3">
      <c r="B284" s="41"/>
      <c r="C284" s="41"/>
      <c r="D284" s="39"/>
      <c r="E284" s="39"/>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45"/>
      <c r="AE284" s="45"/>
      <c r="AF284" s="45"/>
      <c r="AG284" s="45"/>
      <c r="AH284" s="34"/>
      <c r="AI284" s="34"/>
      <c r="AJ284" s="34"/>
      <c r="AK284" s="34"/>
      <c r="AM284" s="13" t="str">
        <f t="shared" si="5"/>
        <v/>
      </c>
    </row>
    <row r="285" spans="2:39" x14ac:dyDescent="0.3">
      <c r="B285" s="41"/>
      <c r="C285" s="41"/>
      <c r="D285" s="39"/>
      <c r="E285" s="39"/>
      <c r="G285" s="39"/>
      <c r="H285" s="40"/>
      <c r="I285" s="39"/>
      <c r="J285" s="39"/>
      <c r="K285" s="39"/>
      <c r="L285" s="24"/>
      <c r="M285" s="27"/>
      <c r="N285" s="45"/>
      <c r="O285" s="27"/>
      <c r="P285" s="27"/>
      <c r="Q285" s="27"/>
      <c r="R285" s="27"/>
      <c r="S285" s="45"/>
      <c r="T285" s="45"/>
      <c r="U285" s="45"/>
      <c r="V285" s="45"/>
      <c r="W285" s="45"/>
      <c r="X285" s="45"/>
      <c r="Y285" s="45"/>
      <c r="Z285" s="45"/>
      <c r="AA285" s="45"/>
      <c r="AB285" s="45"/>
      <c r="AC285" s="45"/>
      <c r="AD285" s="45"/>
      <c r="AE285" s="45"/>
      <c r="AF285" s="45"/>
      <c r="AG285" s="45"/>
      <c r="AH285" s="34"/>
      <c r="AI285" s="34"/>
      <c r="AJ285" s="34"/>
      <c r="AK285" s="34"/>
      <c r="AM285" s="13" t="str">
        <f t="shared" si="5"/>
        <v/>
      </c>
    </row>
    <row r="286" spans="2:39" x14ac:dyDescent="0.3">
      <c r="B286" s="41"/>
      <c r="C286" s="41"/>
      <c r="D286" s="39"/>
      <c r="E286" s="39"/>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M286" s="13" t="str">
        <f t="shared" si="5"/>
        <v/>
      </c>
    </row>
    <row r="287" spans="2:39" x14ac:dyDescent="0.3">
      <c r="B287" s="41"/>
      <c r="C287" s="41"/>
      <c r="D287" s="39"/>
      <c r="E287" s="39"/>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5"/>
        <v/>
      </c>
    </row>
    <row r="288" spans="2:39" x14ac:dyDescent="0.3">
      <c r="B288" s="41"/>
      <c r="C288" s="41"/>
      <c r="D288" s="39"/>
      <c r="E288" s="39"/>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5"/>
        <v/>
      </c>
    </row>
    <row r="289" spans="2:39" x14ac:dyDescent="0.3">
      <c r="B289" s="41"/>
      <c r="C289" s="41"/>
      <c r="D289" s="39"/>
      <c r="E289" s="39"/>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M289" s="13" t="str">
        <f t="shared" si="5"/>
        <v/>
      </c>
    </row>
    <row r="290" spans="2:39" x14ac:dyDescent="0.3">
      <c r="B290" s="41"/>
      <c r="C290" s="41"/>
      <c r="D290" s="39"/>
      <c r="E290" s="39"/>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5"/>
        <v/>
      </c>
    </row>
    <row r="291" spans="2:39" x14ac:dyDescent="0.3">
      <c r="B291" s="41"/>
      <c r="C291" s="41"/>
      <c r="D291" s="39"/>
      <c r="E291" s="39"/>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5"/>
        <v/>
      </c>
    </row>
    <row r="292" spans="2:39" x14ac:dyDescent="0.3">
      <c r="B292" s="41"/>
      <c r="C292" s="41"/>
      <c r="D292" s="39"/>
      <c r="E292" s="39"/>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5"/>
        <v/>
      </c>
    </row>
    <row r="293" spans="2:39" x14ac:dyDescent="0.3">
      <c r="B293" s="41"/>
      <c r="C293" s="41"/>
      <c r="D293" s="39"/>
      <c r="E293" s="39"/>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5"/>
        <v/>
      </c>
    </row>
    <row r="294" spans="2:39" x14ac:dyDescent="0.3">
      <c r="B294" s="41"/>
      <c r="C294" s="41"/>
      <c r="D294" s="39"/>
      <c r="E294" s="39"/>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M294" s="13" t="str">
        <f t="shared" si="5"/>
        <v/>
      </c>
    </row>
    <row r="295" spans="2:39" x14ac:dyDescent="0.3">
      <c r="B295" s="41"/>
      <c r="C295" s="41"/>
      <c r="D295" s="39"/>
      <c r="E295" s="39"/>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M295" s="13" t="str">
        <f t="shared" si="5"/>
        <v/>
      </c>
    </row>
    <row r="296" spans="2:39" x14ac:dyDescent="0.3">
      <c r="B296" s="41"/>
      <c r="C296" s="41"/>
      <c r="D296" s="39"/>
      <c r="E296" s="39"/>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5"/>
        <v/>
      </c>
    </row>
    <row r="297" spans="2:39" x14ac:dyDescent="0.3">
      <c r="B297" s="41"/>
      <c r="C297" s="41"/>
      <c r="D297" s="39"/>
      <c r="E297" s="39"/>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
      </c>
    </row>
    <row r="298" spans="2:39" x14ac:dyDescent="0.3">
      <c r="B298" s="41"/>
      <c r="C298" s="41"/>
      <c r="D298" s="39"/>
      <c r="E298" s="39"/>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5"/>
        <v/>
      </c>
    </row>
    <row r="299" spans="2:39" x14ac:dyDescent="0.3">
      <c r="B299" s="41"/>
      <c r="C299" s="41"/>
      <c r="D299" s="39"/>
      <c r="E299" s="39"/>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M299" s="13" t="str">
        <f t="shared" si="5"/>
        <v/>
      </c>
    </row>
    <row r="300" spans="2:39" x14ac:dyDescent="0.3">
      <c r="B300" s="41"/>
      <c r="C300" s="41"/>
      <c r="D300" s="39"/>
      <c r="E300" s="39"/>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5"/>
        <v/>
      </c>
    </row>
    <row r="301" spans="2:39" x14ac:dyDescent="0.3">
      <c r="B301" s="41"/>
      <c r="C301" s="41"/>
      <c r="D301" s="39"/>
      <c r="E301" s="39"/>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5"/>
        <v/>
      </c>
    </row>
    <row r="302" spans="2:39" x14ac:dyDescent="0.3">
      <c r="B302" s="41"/>
      <c r="C302" s="41"/>
      <c r="D302" s="39"/>
      <c r="E302" s="39"/>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M302" s="13" t="str">
        <f t="shared" si="5"/>
        <v/>
      </c>
    </row>
    <row r="303" spans="2:39" x14ac:dyDescent="0.3">
      <c r="B303" s="41"/>
      <c r="C303" s="41"/>
      <c r="D303" s="39"/>
      <c r="E303" s="39"/>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M303" s="13" t="str">
        <f t="shared" si="5"/>
        <v/>
      </c>
    </row>
    <row r="304" spans="2:39" x14ac:dyDescent="0.3">
      <c r="B304" s="41"/>
      <c r="C304" s="41"/>
      <c r="D304" s="39"/>
      <c r="E304" s="39"/>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row>
    <row r="305" spans="2:39" x14ac:dyDescent="0.3">
      <c r="B305" s="41"/>
      <c r="C305" s="41"/>
      <c r="D305" s="39"/>
      <c r="E305" s="39"/>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
      </c>
    </row>
    <row r="306" spans="2:39" x14ac:dyDescent="0.3">
      <c r="B306" s="41"/>
      <c r="C306" s="41"/>
      <c r="D306" s="39"/>
      <c r="E306" s="39"/>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5"/>
        <v/>
      </c>
    </row>
    <row r="307" spans="2:39" x14ac:dyDescent="0.3">
      <c r="B307" s="41"/>
      <c r="C307" s="41"/>
      <c r="D307" s="39"/>
      <c r="E307" s="39"/>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5"/>
        <v/>
      </c>
    </row>
    <row r="308" spans="2:39" x14ac:dyDescent="0.3">
      <c r="B308" s="41"/>
      <c r="C308" s="41"/>
      <c r="D308" s="39"/>
      <c r="E308" s="39"/>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row>
    <row r="309" spans="2:39" x14ac:dyDescent="0.3">
      <c r="B309" s="41"/>
      <c r="C309" s="41"/>
      <c r="D309" s="39"/>
      <c r="E309" s="39"/>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
      </c>
    </row>
    <row r="310" spans="2:39" x14ac:dyDescent="0.3">
      <c r="B310" s="41"/>
      <c r="C310" s="41"/>
      <c r="D310" s="39"/>
      <c r="E310" s="39"/>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5"/>
        <v/>
      </c>
    </row>
    <row r="311" spans="2:39" x14ac:dyDescent="0.3">
      <c r="B311" s="41"/>
      <c r="C311" s="41"/>
      <c r="D311" s="39"/>
      <c r="E311" s="39"/>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5"/>
        <v/>
      </c>
    </row>
    <row r="312" spans="2:39" x14ac:dyDescent="0.3">
      <c r="B312" s="41"/>
      <c r="C312" s="41"/>
      <c r="D312" s="39"/>
      <c r="E312" s="39"/>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row>
    <row r="313" spans="2:39" x14ac:dyDescent="0.3">
      <c r="B313" s="41"/>
      <c r="C313" s="41"/>
      <c r="D313" s="39"/>
      <c r="E313" s="39"/>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
      </c>
    </row>
    <row r="314" spans="2:39" x14ac:dyDescent="0.3">
      <c r="B314" s="41"/>
      <c r="C314" s="41"/>
      <c r="D314" s="39"/>
      <c r="E314" s="39"/>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5"/>
        <v/>
      </c>
    </row>
    <row r="315" spans="2:39" x14ac:dyDescent="0.3">
      <c r="B315" s="41"/>
      <c r="C315" s="41"/>
      <c r="D315" s="39"/>
      <c r="E315" s="39"/>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5"/>
        <v/>
      </c>
    </row>
    <row r="316" spans="2:39" x14ac:dyDescent="0.3">
      <c r="B316" s="41"/>
      <c r="C316" s="41"/>
      <c r="D316" s="39"/>
      <c r="E316" s="39"/>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row>
    <row r="317" spans="2:39" x14ac:dyDescent="0.3">
      <c r="B317" s="41"/>
      <c r="C317" s="41"/>
      <c r="D317" s="39"/>
      <c r="E317" s="39"/>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
      </c>
    </row>
    <row r="318" spans="2:39" x14ac:dyDescent="0.3">
      <c r="B318" s="41"/>
      <c r="C318" s="41"/>
      <c r="D318" s="39"/>
      <c r="E318" s="39"/>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5"/>
        <v/>
      </c>
    </row>
    <row r="319" spans="2:39" x14ac:dyDescent="0.3">
      <c r="B319" s="41"/>
      <c r="C319" s="41"/>
      <c r="D319" s="39"/>
      <c r="E319" s="39"/>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row>
    <row r="320" spans="2:39" x14ac:dyDescent="0.3">
      <c r="B320" s="41"/>
      <c r="C320" s="41"/>
      <c r="D320" s="39"/>
      <c r="E320" s="39"/>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row>
    <row r="321" spans="2:39" x14ac:dyDescent="0.3">
      <c r="B321" s="41"/>
      <c r="C321" s="41"/>
      <c r="D321" s="39"/>
      <c r="E321" s="39"/>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row>
    <row r="322" spans="2:39" x14ac:dyDescent="0.3">
      <c r="B322" s="41"/>
      <c r="C322" s="41"/>
      <c r="D322" s="39"/>
      <c r="E322" s="39"/>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row>
    <row r="323" spans="2:39" x14ac:dyDescent="0.3">
      <c r="B323" s="41"/>
      <c r="C323" s="41"/>
      <c r="D323" s="39"/>
      <c r="E323" s="39"/>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row>
    <row r="324" spans="2:39" x14ac:dyDescent="0.3">
      <c r="B324" s="41"/>
      <c r="C324" s="41"/>
      <c r="D324" s="39"/>
      <c r="E324" s="39"/>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row>
    <row r="325" spans="2:39" x14ac:dyDescent="0.3">
      <c r="B325" s="41"/>
      <c r="C325" s="41"/>
      <c r="D325" s="39"/>
      <c r="E325" s="39"/>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row>
    <row r="326" spans="2:39" x14ac:dyDescent="0.3">
      <c r="B326" s="41"/>
      <c r="C326" s="41"/>
      <c r="D326" s="39"/>
      <c r="E326" s="39"/>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row>
    <row r="327" spans="2:39" x14ac:dyDescent="0.3">
      <c r="B327" s="41"/>
      <c r="C327" s="41"/>
      <c r="D327" s="39"/>
      <c r="E327" s="39"/>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row>
    <row r="328" spans="2:39" x14ac:dyDescent="0.3">
      <c r="B328" s="41"/>
      <c r="C328" s="41"/>
      <c r="D328" s="39"/>
      <c r="E328" s="39"/>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row>
    <row r="329" spans="2:39" x14ac:dyDescent="0.3">
      <c r="B329" s="41"/>
      <c r="C329" s="41"/>
      <c r="D329" s="39"/>
      <c r="E329" s="39"/>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row>
    <row r="330" spans="2:39" x14ac:dyDescent="0.3">
      <c r="B330" s="41"/>
      <c r="C330" s="41"/>
      <c r="D330" s="39"/>
      <c r="E330" s="39"/>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row>
    <row r="331" spans="2:39" x14ac:dyDescent="0.3">
      <c r="B331" s="41"/>
      <c r="C331" s="41"/>
      <c r="D331" s="39"/>
      <c r="E331" s="39"/>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row>
    <row r="332" spans="2:39" x14ac:dyDescent="0.3">
      <c r="B332" s="41"/>
      <c r="C332" s="41"/>
      <c r="D332" s="39"/>
      <c r="E332" s="39"/>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row>
    <row r="333" spans="2:39" x14ac:dyDescent="0.3">
      <c r="B333" s="41"/>
      <c r="C333" s="41"/>
      <c r="D333" s="39"/>
      <c r="E333" s="39"/>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row>
    <row r="334" spans="2:39" x14ac:dyDescent="0.3">
      <c r="B334" s="41"/>
      <c r="C334" s="41"/>
      <c r="D334" s="39"/>
      <c r="E334" s="39"/>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row>
    <row r="335" spans="2:39" x14ac:dyDescent="0.3">
      <c r="B335" s="41"/>
      <c r="C335" s="41"/>
      <c r="D335" s="39"/>
      <c r="E335" s="39"/>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row>
    <row r="336" spans="2:39" x14ac:dyDescent="0.3">
      <c r="B336" s="41"/>
      <c r="C336" s="41"/>
      <c r="D336" s="39"/>
      <c r="E336" s="39"/>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row>
    <row r="337" spans="2:39" x14ac:dyDescent="0.3">
      <c r="B337" s="41"/>
      <c r="C337" s="41"/>
      <c r="D337" s="39"/>
      <c r="E337" s="39"/>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row>
    <row r="338" spans="2:39" x14ac:dyDescent="0.3">
      <c r="B338" s="41"/>
      <c r="C338" s="41"/>
      <c r="D338" s="39"/>
      <c r="E338" s="39"/>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row>
    <row r="339" spans="2:39" x14ac:dyDescent="0.3">
      <c r="B339" s="41"/>
      <c r="C339" s="41"/>
      <c r="D339" s="39"/>
      <c r="E339" s="39"/>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row>
    <row r="340" spans="2:39" x14ac:dyDescent="0.3">
      <c r="B340" s="41"/>
      <c r="C340" s="41"/>
      <c r="D340" s="39"/>
      <c r="E340" s="39"/>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row>
    <row r="341" spans="2:39" x14ac:dyDescent="0.3">
      <c r="B341" s="41"/>
      <c r="C341" s="41"/>
      <c r="D341" s="39"/>
      <c r="E341" s="39"/>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row>
    <row r="342" spans="2:39" x14ac:dyDescent="0.3">
      <c r="B342" s="41"/>
      <c r="C342" s="41"/>
      <c r="D342" s="39"/>
      <c r="E342" s="39"/>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row>
    <row r="343" spans="2:39" x14ac:dyDescent="0.3">
      <c r="B343" s="41"/>
      <c r="C343" s="41"/>
      <c r="D343" s="39"/>
      <c r="E343" s="39"/>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row>
    <row r="344" spans="2:39" x14ac:dyDescent="0.3">
      <c r="B344" s="41"/>
      <c r="C344" s="41"/>
      <c r="D344" s="39"/>
      <c r="E344" s="39"/>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row>
    <row r="345" spans="2:39" x14ac:dyDescent="0.3">
      <c r="B345" s="41"/>
      <c r="C345" s="41"/>
      <c r="D345" s="39"/>
      <c r="E345" s="39"/>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row>
    <row r="346" spans="2:39" x14ac:dyDescent="0.3">
      <c r="B346" s="41"/>
      <c r="C346" s="41"/>
      <c r="D346" s="39"/>
      <c r="E346" s="39"/>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row>
    <row r="347" spans="2:39" x14ac:dyDescent="0.3">
      <c r="B347" s="41"/>
      <c r="C347" s="41"/>
      <c r="D347" s="39"/>
      <c r="E347" s="39"/>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row>
    <row r="348" spans="2:39" x14ac:dyDescent="0.3">
      <c r="B348" s="41"/>
      <c r="C348" s="41"/>
      <c r="D348" s="39"/>
      <c r="E348" s="39"/>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row>
    <row r="349" spans="2:39" x14ac:dyDescent="0.3">
      <c r="B349" s="41"/>
      <c r="C349" s="41"/>
      <c r="D349" s="39"/>
      <c r="E349" s="39"/>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row>
    <row r="350" spans="2:39" x14ac:dyDescent="0.3">
      <c r="B350" s="41"/>
      <c r="C350" s="41"/>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row>
    <row r="351" spans="2:39" x14ac:dyDescent="0.3">
      <c r="B351" s="41"/>
      <c r="C351" s="41"/>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row>
    <row r="352" spans="2:39" x14ac:dyDescent="0.3">
      <c r="B352" s="41"/>
      <c r="C352" s="41"/>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row>
    <row r="353" spans="2:39" x14ac:dyDescent="0.3">
      <c r="B353" s="41"/>
      <c r="C353" s="41"/>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row>
    <row r="354" spans="2:39" x14ac:dyDescent="0.3">
      <c r="B354" s="41"/>
      <c r="C354" s="41"/>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row>
    <row r="355" spans="2:39" x14ac:dyDescent="0.3">
      <c r="B355" s="41"/>
      <c r="C355" s="41"/>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row>
    <row r="356" spans="2:39" x14ac:dyDescent="0.3">
      <c r="B356" s="41"/>
      <c r="C356" s="41"/>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row>
    <row r="357" spans="2:39" x14ac:dyDescent="0.3">
      <c r="B357" s="41"/>
      <c r="C357" s="41"/>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row>
    <row r="358" spans="2:39" x14ac:dyDescent="0.3">
      <c r="B358" s="41"/>
      <c r="C358" s="41"/>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row>
    <row r="359" spans="2:39" x14ac:dyDescent="0.3">
      <c r="B359" s="41"/>
      <c r="C359" s="41"/>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row>
    <row r="360" spans="2:39" x14ac:dyDescent="0.3">
      <c r="B360" s="41"/>
      <c r="C360" s="41"/>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row>
    <row r="361" spans="2:39" x14ac:dyDescent="0.3">
      <c r="B361" s="41"/>
      <c r="C361" s="41"/>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row>
    <row r="362" spans="2:39" x14ac:dyDescent="0.3">
      <c r="B362" s="41"/>
      <c r="C362" s="41"/>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row>
    <row r="363" spans="2:39" x14ac:dyDescent="0.3">
      <c r="B363" s="41"/>
      <c r="C363" s="41"/>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row>
    <row r="364" spans="2:39" x14ac:dyDescent="0.3">
      <c r="B364" s="41"/>
      <c r="C364" s="41"/>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row>
    <row r="365" spans="2:39" x14ac:dyDescent="0.3">
      <c r="B365" s="41"/>
      <c r="C365" s="41"/>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row>
    <row r="366" spans="2:39" x14ac:dyDescent="0.3">
      <c r="B366" s="41"/>
      <c r="C366" s="41"/>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row>
    <row r="367" spans="2:39" x14ac:dyDescent="0.3">
      <c r="B367" s="41"/>
      <c r="C367" s="41"/>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row>
    <row r="368" spans="2:39" x14ac:dyDescent="0.3">
      <c r="B368" s="41"/>
      <c r="C368" s="41"/>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row>
    <row r="369" spans="2:39" x14ac:dyDescent="0.3">
      <c r="B369" s="41"/>
      <c r="C369" s="41"/>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row>
    <row r="370" spans="2:39" x14ac:dyDescent="0.3">
      <c r="B370" s="41"/>
      <c r="C370" s="41"/>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row>
    <row r="371" spans="2:39" x14ac:dyDescent="0.3">
      <c r="B371" s="41"/>
      <c r="C371" s="41"/>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row>
    <row r="372" spans="2:39" x14ac:dyDescent="0.3">
      <c r="B372" s="41"/>
      <c r="C372" s="41"/>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row>
    <row r="373" spans="2:39" x14ac:dyDescent="0.3">
      <c r="B373" s="41"/>
      <c r="C373" s="41"/>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row>
    <row r="374" spans="2:39" x14ac:dyDescent="0.3">
      <c r="B374" s="41"/>
      <c r="C374" s="41"/>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row>
    <row r="375" spans="2:39" x14ac:dyDescent="0.3">
      <c r="B375" s="41"/>
      <c r="C375" s="41"/>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row>
    <row r="376" spans="2:39" x14ac:dyDescent="0.3">
      <c r="B376" s="41"/>
      <c r="C376" s="41"/>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39" x14ac:dyDescent="0.3">
      <c r="B377" s="41"/>
      <c r="C377" s="41"/>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39" x14ac:dyDescent="0.3">
      <c r="B378" s="41"/>
      <c r="C378" s="41"/>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39" x14ac:dyDescent="0.3">
      <c r="B379" s="41"/>
      <c r="C379" s="41"/>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39" x14ac:dyDescent="0.3">
      <c r="B380" s="41"/>
      <c r="C380" s="41"/>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39" x14ac:dyDescent="0.3">
      <c r="B381" s="41"/>
      <c r="C381" s="41"/>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39" x14ac:dyDescent="0.3">
      <c r="B382" s="41"/>
      <c r="C382" s="41"/>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39" x14ac:dyDescent="0.3">
      <c r="B383" s="41"/>
      <c r="C383" s="41"/>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39" x14ac:dyDescent="0.3">
      <c r="B384" s="41"/>
      <c r="C384" s="41"/>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41"/>
      <c r="C385" s="41"/>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41"/>
      <c r="C386" s="41"/>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41"/>
      <c r="C387" s="41"/>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41"/>
      <c r="C388" s="41"/>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41"/>
      <c r="C389" s="41"/>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41"/>
      <c r="C390" s="41"/>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41"/>
      <c r="C391" s="41"/>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41"/>
      <c r="C392" s="41"/>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41"/>
      <c r="C393" s="41"/>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41"/>
      <c r="C394" s="41"/>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41"/>
      <c r="C395" s="41"/>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75"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73"/>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73"/>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73"/>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73"/>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73"/>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73"/>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73"/>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73"/>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73"/>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73"/>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73"/>
        <v/>
      </c>
    </row>
    <row r="4661" spans="2:39" x14ac:dyDescent="0.3">
      <c r="B4661" s="41"/>
      <c r="C4661" s="41"/>
      <c r="D4661" s="39"/>
      <c r="E4661" s="39"/>
      <c r="G4661" s="39"/>
      <c r="H4661" s="40"/>
      <c r="I4661" s="39"/>
      <c r="J4661" s="39"/>
      <c r="K4661" s="39"/>
      <c r="L4661" s="24"/>
      <c r="M4661" s="27"/>
      <c r="N4661" s="45"/>
      <c r="O4661" s="27"/>
      <c r="P4661" s="27"/>
      <c r="Q4661" s="27"/>
      <c r="R4661" s="27"/>
      <c r="S4661" s="45"/>
      <c r="T4661" s="45"/>
      <c r="U4661" s="45"/>
      <c r="V4661" s="45"/>
      <c r="W4661" s="45"/>
      <c r="X4661" s="45"/>
      <c r="Y4661" s="45"/>
      <c r="Z4661" s="45"/>
      <c r="AA4661" s="45"/>
      <c r="AB4661" s="45"/>
      <c r="AC4661" s="45"/>
      <c r="AD4661" s="45"/>
      <c r="AE4661" s="45"/>
      <c r="AF4661" s="45"/>
      <c r="AG4661" s="45"/>
      <c r="AH4661" s="34"/>
      <c r="AI4661" s="34"/>
      <c r="AJ4661" s="34"/>
      <c r="AK4661" s="34"/>
      <c r="AM4661" s="13" t="str">
        <f t="shared" si="73"/>
        <v/>
      </c>
    </row>
    <row r="4662" spans="2:39" x14ac:dyDescent="0.3">
      <c r="B4662" s="41"/>
      <c r="C4662" s="41"/>
      <c r="D4662" s="39"/>
      <c r="E4662" s="39"/>
      <c r="G4662" s="39"/>
      <c r="H4662" s="40"/>
      <c r="I4662" s="39"/>
      <c r="J4662" s="39"/>
      <c r="K4662" s="39"/>
      <c r="L4662" s="24"/>
      <c r="M4662" s="27"/>
      <c r="N4662" s="45"/>
      <c r="O4662" s="27"/>
      <c r="P4662" s="27"/>
      <c r="Q4662" s="27"/>
      <c r="R4662" s="27"/>
      <c r="S4662" s="45"/>
      <c r="T4662" s="45"/>
      <c r="U4662" s="45"/>
      <c r="V4662" s="45"/>
      <c r="W4662" s="45"/>
      <c r="X4662" s="45"/>
      <c r="Y4662" s="45"/>
      <c r="Z4662" s="45"/>
      <c r="AA4662" s="45"/>
      <c r="AB4662" s="45"/>
      <c r="AC4662" s="45"/>
      <c r="AD4662" s="45"/>
      <c r="AE4662" s="45"/>
      <c r="AF4662" s="45"/>
      <c r="AG4662" s="45"/>
      <c r="AH4662" s="34"/>
      <c r="AI4662" s="34"/>
      <c r="AJ4662" s="34"/>
      <c r="AK4662" s="34"/>
      <c r="AM4662" s="13" t="str">
        <f t="shared" si="73"/>
        <v/>
      </c>
    </row>
    <row r="4663" spans="2:39" x14ac:dyDescent="0.3">
      <c r="B4663" s="41"/>
      <c r="C4663" s="41"/>
      <c r="D4663" s="39"/>
      <c r="E4663" s="39"/>
      <c r="G4663" s="39"/>
      <c r="H4663" s="40"/>
      <c r="I4663" s="39"/>
      <c r="J4663" s="39"/>
      <c r="K4663" s="39"/>
      <c r="L4663" s="24"/>
      <c r="M4663" s="27"/>
      <c r="N4663" s="45"/>
      <c r="O4663" s="27"/>
      <c r="P4663" s="27"/>
      <c r="Q4663" s="27"/>
      <c r="R4663" s="27"/>
      <c r="S4663" s="45"/>
      <c r="T4663" s="45"/>
      <c r="U4663" s="45"/>
      <c r="V4663" s="45"/>
      <c r="W4663" s="45"/>
      <c r="X4663" s="45"/>
      <c r="Y4663" s="45"/>
      <c r="Z4663" s="45"/>
      <c r="AA4663" s="45"/>
      <c r="AB4663" s="45"/>
      <c r="AC4663" s="45"/>
      <c r="AD4663" s="45"/>
      <c r="AE4663" s="45"/>
      <c r="AF4663" s="45"/>
      <c r="AG4663" s="45"/>
      <c r="AH4663" s="34"/>
      <c r="AI4663" s="34"/>
      <c r="AJ4663" s="34"/>
      <c r="AK4663" s="34"/>
      <c r="AM4663" s="13" t="str">
        <f t="shared" si="73"/>
        <v/>
      </c>
    </row>
    <row r="4664" spans="2:39" x14ac:dyDescent="0.3">
      <c r="B4664" s="41"/>
      <c r="C4664" s="41"/>
      <c r="D4664" s="39"/>
      <c r="E4664" s="39"/>
      <c r="G4664" s="39"/>
      <c r="H4664" s="40"/>
      <c r="I4664" s="39"/>
      <c r="J4664" s="39"/>
      <c r="K4664" s="39"/>
      <c r="L4664" s="24"/>
      <c r="M4664" s="27"/>
      <c r="N4664" s="45"/>
      <c r="O4664" s="27"/>
      <c r="P4664" s="27"/>
      <c r="Q4664" s="27"/>
      <c r="R4664" s="27"/>
      <c r="S4664" s="45"/>
      <c r="T4664" s="45"/>
      <c r="U4664" s="45"/>
      <c r="V4664" s="45"/>
      <c r="W4664" s="45"/>
      <c r="X4664" s="45"/>
      <c r="Y4664" s="45"/>
      <c r="Z4664" s="45"/>
      <c r="AA4664" s="45"/>
      <c r="AB4664" s="45"/>
      <c r="AC4664" s="45"/>
      <c r="AD4664" s="45"/>
      <c r="AE4664" s="45"/>
      <c r="AF4664" s="45"/>
      <c r="AG4664" s="45"/>
      <c r="AH4664" s="34"/>
      <c r="AI4664" s="34"/>
      <c r="AJ4664" s="34"/>
      <c r="AK4664" s="34"/>
      <c r="AM4664" s="13" t="str">
        <f t="shared" si="73"/>
        <v/>
      </c>
    </row>
    <row r="4665" spans="2:39" x14ac:dyDescent="0.3">
      <c r="B4665" s="41"/>
      <c r="C4665" s="41"/>
      <c r="D4665" s="39"/>
      <c r="E4665" s="39"/>
      <c r="G4665" s="39"/>
      <c r="H4665" s="40"/>
      <c r="I4665" s="39"/>
      <c r="J4665" s="39"/>
      <c r="K4665" s="39"/>
      <c r="L4665" s="24"/>
      <c r="M4665" s="27"/>
      <c r="N4665" s="45"/>
      <c r="O4665" s="27"/>
      <c r="P4665" s="27"/>
      <c r="Q4665" s="27"/>
      <c r="R4665" s="27"/>
      <c r="S4665" s="45"/>
      <c r="T4665" s="45"/>
      <c r="U4665" s="45"/>
      <c r="V4665" s="45"/>
      <c r="W4665" s="45"/>
      <c r="X4665" s="45"/>
      <c r="Y4665" s="45"/>
      <c r="Z4665" s="45"/>
      <c r="AA4665" s="45"/>
      <c r="AB4665" s="45"/>
      <c r="AC4665" s="45"/>
      <c r="AD4665" s="45"/>
      <c r="AE4665" s="45"/>
      <c r="AF4665" s="45"/>
      <c r="AG4665" s="45"/>
      <c r="AH4665" s="34"/>
      <c r="AI4665" s="34"/>
      <c r="AJ4665" s="34"/>
      <c r="AK4665" s="34"/>
      <c r="AM4665" s="13" t="str">
        <f t="shared" si="73"/>
        <v/>
      </c>
    </row>
    <row r="4666" spans="2:39" x14ac:dyDescent="0.3">
      <c r="B4666" s="41"/>
      <c r="C4666" s="41"/>
      <c r="D4666" s="39"/>
      <c r="E4666" s="39"/>
      <c r="G4666" s="39"/>
      <c r="H4666" s="40"/>
      <c r="I4666" s="39"/>
      <c r="J4666" s="39"/>
      <c r="K4666" s="39"/>
      <c r="L4666" s="24"/>
      <c r="M4666" s="27"/>
      <c r="N4666" s="45"/>
      <c r="O4666" s="27"/>
      <c r="P4666" s="27"/>
      <c r="Q4666" s="27"/>
      <c r="R4666" s="27"/>
      <c r="S4666" s="45"/>
      <c r="T4666" s="45"/>
      <c r="U4666" s="45"/>
      <c r="V4666" s="45"/>
      <c r="W4666" s="45"/>
      <c r="X4666" s="45"/>
      <c r="Y4666" s="45"/>
      <c r="Z4666" s="45"/>
      <c r="AA4666" s="45"/>
      <c r="AB4666" s="45"/>
      <c r="AC4666" s="45"/>
      <c r="AD4666" s="45"/>
      <c r="AE4666" s="45"/>
      <c r="AF4666" s="45"/>
      <c r="AG4666" s="45"/>
      <c r="AH4666" s="34"/>
      <c r="AI4666" s="34"/>
      <c r="AJ4666" s="34"/>
      <c r="AK4666" s="34"/>
      <c r="AM4666" s="13" t="str">
        <f t="shared" si="73"/>
        <v/>
      </c>
    </row>
    <row r="4667" spans="2:39" x14ac:dyDescent="0.3">
      <c r="B4667" s="41"/>
      <c r="C4667" s="41"/>
      <c r="D4667" s="39"/>
      <c r="E4667" s="39"/>
      <c r="G4667" s="39"/>
      <c r="H4667" s="40"/>
      <c r="I4667" s="39"/>
      <c r="J4667" s="39"/>
      <c r="K4667" s="39"/>
      <c r="L4667" s="24"/>
      <c r="M4667" s="27"/>
      <c r="N4667" s="45"/>
      <c r="O4667" s="27"/>
      <c r="P4667" s="27"/>
      <c r="Q4667" s="27"/>
      <c r="R4667" s="27"/>
      <c r="S4667" s="45"/>
      <c r="T4667" s="45"/>
      <c r="U4667" s="45"/>
      <c r="V4667" s="45"/>
      <c r="W4667" s="45"/>
      <c r="X4667" s="45"/>
      <c r="Y4667" s="45"/>
      <c r="Z4667" s="45"/>
      <c r="AA4667" s="45"/>
      <c r="AB4667" s="45"/>
      <c r="AC4667" s="45"/>
      <c r="AD4667" s="45"/>
      <c r="AE4667" s="45"/>
      <c r="AF4667" s="45"/>
      <c r="AG4667" s="45"/>
      <c r="AH4667" s="34"/>
      <c r="AI4667" s="34"/>
      <c r="AJ4667" s="34"/>
      <c r="AK4667" s="34"/>
      <c r="AM4667" s="13" t="str">
        <f t="shared" si="73"/>
        <v/>
      </c>
    </row>
    <row r="4668" spans="2:39" x14ac:dyDescent="0.3">
      <c r="B4668" s="41"/>
      <c r="C4668" s="41"/>
      <c r="D4668" s="39"/>
      <c r="E4668" s="39"/>
      <c r="G4668" s="39"/>
      <c r="H4668" s="40"/>
      <c r="I4668" s="39"/>
      <c r="J4668" s="39"/>
      <c r="K4668" s="39"/>
      <c r="L4668" s="24"/>
      <c r="M4668" s="27"/>
      <c r="N4668" s="45"/>
      <c r="O4668" s="27"/>
      <c r="P4668" s="27"/>
      <c r="Q4668" s="27"/>
      <c r="R4668" s="27"/>
      <c r="S4668" s="45"/>
      <c r="T4668" s="45"/>
      <c r="U4668" s="45"/>
      <c r="V4668" s="45"/>
      <c r="W4668" s="45"/>
      <c r="X4668" s="45"/>
      <c r="Y4668" s="45"/>
      <c r="Z4668" s="45"/>
      <c r="AA4668" s="45"/>
      <c r="AB4668" s="45"/>
      <c r="AC4668" s="45"/>
      <c r="AD4668" s="45"/>
      <c r="AE4668" s="45"/>
      <c r="AF4668" s="45"/>
      <c r="AG4668" s="45"/>
      <c r="AH4668" s="34"/>
      <c r="AI4668" s="34"/>
      <c r="AJ4668" s="34"/>
      <c r="AK4668" s="34"/>
      <c r="AM4668" s="13" t="str">
        <f t="shared" si="73"/>
        <v/>
      </c>
    </row>
    <row r="4669" spans="2:39" x14ac:dyDescent="0.3">
      <c r="B4669" s="41"/>
      <c r="C4669" s="41"/>
      <c r="D4669" s="39"/>
      <c r="E4669" s="39"/>
      <c r="G4669" s="39"/>
      <c r="H4669" s="40"/>
      <c r="I4669" s="39"/>
      <c r="J4669" s="39"/>
      <c r="K4669" s="39"/>
      <c r="L4669" s="24"/>
      <c r="M4669" s="27"/>
      <c r="N4669" s="45"/>
      <c r="O4669" s="27"/>
      <c r="P4669" s="27"/>
      <c r="Q4669" s="27"/>
      <c r="R4669" s="27"/>
      <c r="S4669" s="45"/>
      <c r="T4669" s="45"/>
      <c r="U4669" s="45"/>
      <c r="V4669" s="45"/>
      <c r="W4669" s="45"/>
      <c r="X4669" s="45"/>
      <c r="Y4669" s="45"/>
      <c r="Z4669" s="45"/>
      <c r="AA4669" s="45"/>
      <c r="AB4669" s="45"/>
      <c r="AC4669" s="45"/>
      <c r="AD4669" s="45"/>
      <c r="AE4669" s="45"/>
      <c r="AF4669" s="45"/>
      <c r="AG4669" s="45"/>
      <c r="AH4669" s="34"/>
      <c r="AI4669" s="34"/>
      <c r="AJ4669" s="34"/>
      <c r="AK4669" s="34"/>
      <c r="AM4669" s="13" t="str">
        <f t="shared" si="73"/>
        <v/>
      </c>
    </row>
    <row r="4670" spans="2:39" x14ac:dyDescent="0.3">
      <c r="B4670" s="41"/>
      <c r="C4670" s="41"/>
      <c r="D4670" s="39"/>
      <c r="E4670" s="39"/>
      <c r="G4670" s="39"/>
      <c r="H4670" s="40"/>
      <c r="I4670" s="39"/>
      <c r="J4670" s="39"/>
      <c r="K4670" s="39"/>
      <c r="L4670" s="24"/>
      <c r="M4670" s="27"/>
      <c r="N4670" s="45"/>
      <c r="O4670" s="27"/>
      <c r="P4670" s="27"/>
      <c r="Q4670" s="27"/>
      <c r="R4670" s="27"/>
      <c r="S4670" s="45"/>
      <c r="T4670" s="45"/>
      <c r="U4670" s="45"/>
      <c r="V4670" s="45"/>
      <c r="W4670" s="45"/>
      <c r="X4670" s="45"/>
      <c r="Y4670" s="45"/>
      <c r="Z4670" s="45"/>
      <c r="AA4670" s="45"/>
      <c r="AB4670" s="45"/>
      <c r="AC4670" s="45"/>
      <c r="AD4670" s="45"/>
      <c r="AE4670" s="45"/>
      <c r="AF4670" s="45"/>
      <c r="AG4670" s="45"/>
      <c r="AH4670" s="34"/>
      <c r="AI4670" s="34"/>
      <c r="AJ4670" s="34"/>
      <c r="AK4670" s="34"/>
      <c r="AM4670" s="13" t="str">
        <f t="shared" si="73"/>
        <v/>
      </c>
    </row>
    <row r="4671" spans="2:39" x14ac:dyDescent="0.3">
      <c r="B4671" s="41"/>
      <c r="C4671" s="41"/>
      <c r="D4671" s="39"/>
      <c r="E4671" s="39"/>
      <c r="G4671" s="39"/>
      <c r="H4671" s="40"/>
      <c r="I4671" s="39"/>
      <c r="J4671" s="39"/>
      <c r="K4671" s="39"/>
      <c r="L4671" s="24"/>
      <c r="M4671" s="27"/>
      <c r="N4671" s="45"/>
      <c r="O4671" s="27"/>
      <c r="P4671" s="27"/>
      <c r="Q4671" s="27"/>
      <c r="R4671" s="27"/>
      <c r="S4671" s="45"/>
      <c r="T4671" s="45"/>
      <c r="U4671" s="45"/>
      <c r="V4671" s="45"/>
      <c r="W4671" s="45"/>
      <c r="X4671" s="45"/>
      <c r="Y4671" s="45"/>
      <c r="Z4671" s="45"/>
      <c r="AA4671" s="45"/>
      <c r="AB4671" s="45"/>
      <c r="AC4671" s="45"/>
      <c r="AD4671" s="45"/>
      <c r="AE4671" s="45"/>
      <c r="AF4671" s="45"/>
      <c r="AG4671" s="45"/>
      <c r="AH4671" s="34"/>
      <c r="AI4671" s="34"/>
      <c r="AJ4671" s="34"/>
      <c r="AK4671" s="34"/>
      <c r="AM4671" s="13" t="str">
        <f t="shared" si="73"/>
        <v/>
      </c>
    </row>
    <row r="4672" spans="2:39" x14ac:dyDescent="0.3">
      <c r="B4672" s="41"/>
      <c r="C4672" s="41"/>
      <c r="D4672" s="39"/>
      <c r="E4672" s="39"/>
      <c r="G4672" s="39"/>
      <c r="H4672" s="40"/>
      <c r="I4672" s="39"/>
      <c r="J4672" s="39"/>
      <c r="K4672" s="39"/>
      <c r="L4672" s="24"/>
      <c r="M4672" s="27"/>
      <c r="N4672" s="45"/>
      <c r="O4672" s="27"/>
      <c r="P4672" s="27"/>
      <c r="Q4672" s="27"/>
      <c r="R4672" s="27"/>
      <c r="S4672" s="45"/>
      <c r="T4672" s="45"/>
      <c r="U4672" s="45"/>
      <c r="V4672" s="45"/>
      <c r="W4672" s="45"/>
      <c r="X4672" s="45"/>
      <c r="Y4672" s="45"/>
      <c r="Z4672" s="45"/>
      <c r="AA4672" s="45"/>
      <c r="AB4672" s="45"/>
      <c r="AC4672" s="45"/>
      <c r="AD4672" s="45"/>
      <c r="AE4672" s="45"/>
      <c r="AF4672" s="45"/>
      <c r="AG4672" s="45"/>
      <c r="AH4672" s="34"/>
      <c r="AI4672" s="34"/>
      <c r="AJ4672" s="34"/>
      <c r="AK4672" s="34"/>
      <c r="AM4672" s="13" t="str">
        <f t="shared" si="73"/>
        <v/>
      </c>
    </row>
    <row r="4673" spans="2:39" x14ac:dyDescent="0.3">
      <c r="B4673" s="41"/>
      <c r="C4673" s="41"/>
      <c r="D4673" s="39"/>
      <c r="E4673" s="39"/>
      <c r="G4673" s="39"/>
      <c r="H4673" s="40"/>
      <c r="I4673" s="39"/>
      <c r="J4673" s="39"/>
      <c r="K4673" s="39"/>
      <c r="L4673" s="24"/>
      <c r="M4673" s="27"/>
      <c r="N4673" s="45"/>
      <c r="O4673" s="27"/>
      <c r="P4673" s="27"/>
      <c r="Q4673" s="27"/>
      <c r="R4673" s="27"/>
      <c r="S4673" s="45"/>
      <c r="T4673" s="45"/>
      <c r="U4673" s="45"/>
      <c r="V4673" s="45"/>
      <c r="W4673" s="45"/>
      <c r="X4673" s="45"/>
      <c r="Y4673" s="45"/>
      <c r="Z4673" s="45"/>
      <c r="AA4673" s="45"/>
      <c r="AB4673" s="45"/>
      <c r="AC4673" s="45"/>
      <c r="AD4673" s="45"/>
      <c r="AE4673" s="45"/>
      <c r="AF4673" s="45"/>
      <c r="AG4673" s="45"/>
      <c r="AH4673" s="34"/>
      <c r="AI4673" s="34"/>
      <c r="AJ4673" s="34"/>
      <c r="AK4673" s="34"/>
      <c r="AM4673" s="13" t="str">
        <f t="shared" si="73"/>
        <v/>
      </c>
    </row>
    <row r="4674" spans="2:39" x14ac:dyDescent="0.3">
      <c r="B4674" s="41"/>
      <c r="C4674" s="41"/>
      <c r="D4674" s="39"/>
      <c r="E4674" s="39"/>
      <c r="G4674" s="39"/>
      <c r="H4674" s="40"/>
      <c r="I4674" s="39"/>
      <c r="J4674" s="39"/>
      <c r="K4674" s="39"/>
      <c r="L4674" s="24"/>
      <c r="M4674" s="27"/>
      <c r="N4674" s="45"/>
      <c r="O4674" s="27"/>
      <c r="P4674" s="27"/>
      <c r="Q4674" s="27"/>
      <c r="R4674" s="27"/>
      <c r="S4674" s="45"/>
      <c r="T4674" s="45"/>
      <c r="U4674" s="45"/>
      <c r="V4674" s="45"/>
      <c r="W4674" s="45"/>
      <c r="X4674" s="45"/>
      <c r="Y4674" s="45"/>
      <c r="Z4674" s="45"/>
      <c r="AA4674" s="45"/>
      <c r="AB4674" s="45"/>
      <c r="AC4674" s="45"/>
      <c r="AD4674" s="45"/>
      <c r="AE4674" s="45"/>
      <c r="AF4674" s="45"/>
      <c r="AG4674" s="45"/>
      <c r="AH4674" s="34"/>
      <c r="AI4674" s="34"/>
      <c r="AJ4674" s="34"/>
      <c r="AK4674" s="34"/>
      <c r="AM4674" s="13" t="str">
        <f t="shared" si="73"/>
        <v/>
      </c>
    </row>
    <row r="4675" spans="2:39" x14ac:dyDescent="0.3">
      <c r="B4675" s="41"/>
      <c r="C4675" s="41"/>
      <c r="D4675" s="39"/>
      <c r="E4675" s="39"/>
      <c r="G4675" s="39"/>
      <c r="H4675" s="40"/>
      <c r="I4675" s="39"/>
      <c r="J4675" s="39"/>
      <c r="K4675" s="39"/>
      <c r="L4675" s="24"/>
      <c r="M4675" s="27"/>
      <c r="N4675" s="45"/>
      <c r="O4675" s="27"/>
      <c r="P4675" s="27"/>
      <c r="Q4675" s="27"/>
      <c r="R4675" s="27"/>
      <c r="S4675" s="45"/>
      <c r="T4675" s="45"/>
      <c r="U4675" s="45"/>
      <c r="V4675" s="45"/>
      <c r="W4675" s="45"/>
      <c r="X4675" s="45"/>
      <c r="Y4675" s="45"/>
      <c r="Z4675" s="45"/>
      <c r="AA4675" s="45"/>
      <c r="AB4675" s="45"/>
      <c r="AC4675" s="45"/>
      <c r="AD4675" s="45"/>
      <c r="AE4675" s="45"/>
      <c r="AF4675" s="45"/>
      <c r="AG4675" s="45"/>
      <c r="AH4675" s="34"/>
      <c r="AI4675" s="34"/>
      <c r="AJ4675" s="34"/>
      <c r="AK4675" s="34"/>
      <c r="AM4675" s="13" t="str">
        <f t="shared" si="73"/>
        <v/>
      </c>
    </row>
    <row r="4676" spans="2:39" x14ac:dyDescent="0.3">
      <c r="B4676" s="41"/>
      <c r="C4676" s="41"/>
      <c r="D4676" s="39"/>
      <c r="E4676" s="39"/>
      <c r="G4676" s="39"/>
      <c r="H4676" s="40"/>
      <c r="I4676" s="39"/>
      <c r="J4676" s="39"/>
      <c r="K4676" s="39"/>
      <c r="L4676" s="24"/>
      <c r="M4676" s="27"/>
      <c r="N4676" s="45"/>
      <c r="O4676" s="27"/>
      <c r="P4676" s="27"/>
      <c r="Q4676" s="27"/>
      <c r="R4676" s="27"/>
      <c r="S4676" s="45"/>
      <c r="T4676" s="45"/>
      <c r="U4676" s="45"/>
      <c r="V4676" s="45"/>
      <c r="W4676" s="45"/>
      <c r="X4676" s="45"/>
      <c r="Y4676" s="45"/>
      <c r="Z4676" s="45"/>
      <c r="AA4676" s="45"/>
      <c r="AB4676" s="45"/>
      <c r="AC4676" s="45"/>
      <c r="AD4676" s="45"/>
      <c r="AE4676" s="45"/>
      <c r="AF4676" s="45"/>
      <c r="AG4676" s="45"/>
      <c r="AH4676" s="34"/>
      <c r="AI4676" s="34"/>
      <c r="AJ4676" s="34"/>
      <c r="AK4676" s="34"/>
      <c r="AM4676" s="13" t="str">
        <f t="shared" ref="AM4676:AM4739" si="74">_xlfn.CONCAT(A4676,F4676)</f>
        <v/>
      </c>
    </row>
    <row r="4677" spans="2:39" x14ac:dyDescent="0.3">
      <c r="B4677" s="41"/>
      <c r="C4677" s="41"/>
      <c r="D4677" s="39"/>
      <c r="E4677" s="39"/>
      <c r="G4677" s="39"/>
      <c r="H4677" s="40"/>
      <c r="I4677" s="39"/>
      <c r="J4677" s="39"/>
      <c r="K4677" s="39"/>
      <c r="L4677" s="24"/>
      <c r="M4677" s="27"/>
      <c r="N4677" s="45"/>
      <c r="O4677" s="27"/>
      <c r="P4677" s="27"/>
      <c r="Q4677" s="27"/>
      <c r="R4677" s="27"/>
      <c r="S4677" s="45"/>
      <c r="T4677" s="45"/>
      <c r="U4677" s="45"/>
      <c r="V4677" s="45"/>
      <c r="W4677" s="45"/>
      <c r="X4677" s="45"/>
      <c r="Y4677" s="45"/>
      <c r="Z4677" s="45"/>
      <c r="AA4677" s="45"/>
      <c r="AB4677" s="45"/>
      <c r="AC4677" s="45"/>
      <c r="AD4677" s="45"/>
      <c r="AE4677" s="45"/>
      <c r="AF4677" s="45"/>
      <c r="AG4677" s="45"/>
      <c r="AH4677" s="34"/>
      <c r="AI4677" s="34"/>
      <c r="AJ4677" s="34"/>
      <c r="AK4677" s="34"/>
      <c r="AM4677" s="13" t="str">
        <f t="shared" si="74"/>
        <v/>
      </c>
    </row>
    <row r="4678" spans="2:39" x14ac:dyDescent="0.3">
      <c r="B4678" s="41"/>
      <c r="C4678" s="41"/>
      <c r="D4678" s="39"/>
      <c r="E4678" s="39"/>
      <c r="G4678" s="39"/>
      <c r="H4678" s="40"/>
      <c r="I4678" s="39"/>
      <c r="J4678" s="39"/>
      <c r="K4678" s="39"/>
      <c r="L4678" s="24"/>
      <c r="M4678" s="27"/>
      <c r="N4678" s="45"/>
      <c r="O4678" s="27"/>
      <c r="P4678" s="27"/>
      <c r="Q4678" s="27"/>
      <c r="R4678" s="27"/>
      <c r="S4678" s="45"/>
      <c r="T4678" s="45"/>
      <c r="U4678" s="45"/>
      <c r="V4678" s="45"/>
      <c r="W4678" s="45"/>
      <c r="X4678" s="45"/>
      <c r="Y4678" s="45"/>
      <c r="Z4678" s="45"/>
      <c r="AA4678" s="45"/>
      <c r="AB4678" s="45"/>
      <c r="AC4678" s="45"/>
      <c r="AD4678" s="45"/>
      <c r="AE4678" s="45"/>
      <c r="AF4678" s="45"/>
      <c r="AG4678" s="45"/>
      <c r="AH4678" s="34"/>
      <c r="AI4678" s="34"/>
      <c r="AJ4678" s="34"/>
      <c r="AK4678" s="34"/>
      <c r="AM4678" s="13" t="str">
        <f t="shared" si="74"/>
        <v/>
      </c>
    </row>
    <row r="4679" spans="2:39" x14ac:dyDescent="0.3">
      <c r="B4679" s="41"/>
      <c r="C4679" s="41"/>
      <c r="D4679" s="39"/>
      <c r="E4679" s="39"/>
      <c r="G4679" s="39"/>
      <c r="H4679" s="40"/>
      <c r="I4679" s="39"/>
      <c r="J4679" s="39"/>
      <c r="K4679" s="39"/>
      <c r="L4679" s="24"/>
      <c r="M4679" s="27"/>
      <c r="N4679" s="45"/>
      <c r="O4679" s="27"/>
      <c r="P4679" s="27"/>
      <c r="Q4679" s="27"/>
      <c r="R4679" s="27"/>
      <c r="S4679" s="45"/>
      <c r="T4679" s="45"/>
      <c r="U4679" s="45"/>
      <c r="V4679" s="45"/>
      <c r="W4679" s="45"/>
      <c r="X4679" s="45"/>
      <c r="Y4679" s="45"/>
      <c r="Z4679" s="45"/>
      <c r="AA4679" s="45"/>
      <c r="AB4679" s="45"/>
      <c r="AC4679" s="45"/>
      <c r="AD4679" s="45"/>
      <c r="AE4679" s="45"/>
      <c r="AF4679" s="45"/>
      <c r="AG4679" s="45"/>
      <c r="AH4679" s="34"/>
      <c r="AI4679" s="34"/>
      <c r="AJ4679" s="34"/>
      <c r="AK4679" s="34"/>
      <c r="AM4679" s="13" t="str">
        <f t="shared" si="74"/>
        <v/>
      </c>
    </row>
    <row r="4680" spans="2:39" x14ac:dyDescent="0.3">
      <c r="B4680" s="41"/>
      <c r="C4680" s="41"/>
      <c r="D4680" s="39"/>
      <c r="E4680" s="39"/>
      <c r="G4680" s="39"/>
      <c r="H4680" s="40"/>
      <c r="I4680" s="39"/>
      <c r="J4680" s="39"/>
      <c r="K4680" s="39"/>
      <c r="L4680" s="24"/>
      <c r="M4680" s="27"/>
      <c r="N4680" s="45"/>
      <c r="O4680" s="27"/>
      <c r="P4680" s="27"/>
      <c r="Q4680" s="27"/>
      <c r="R4680" s="27"/>
      <c r="S4680" s="45"/>
      <c r="T4680" s="45"/>
      <c r="U4680" s="45"/>
      <c r="V4680" s="45"/>
      <c r="W4680" s="45"/>
      <c r="X4680" s="45"/>
      <c r="Y4680" s="45"/>
      <c r="Z4680" s="45"/>
      <c r="AA4680" s="45"/>
      <c r="AB4680" s="45"/>
      <c r="AC4680" s="45"/>
      <c r="AD4680" s="45"/>
      <c r="AE4680" s="45"/>
      <c r="AF4680" s="45"/>
      <c r="AG4680" s="45"/>
      <c r="AH4680" s="34"/>
      <c r="AI4680" s="34"/>
      <c r="AJ4680" s="34"/>
      <c r="AK4680" s="34"/>
      <c r="AM4680" s="13" t="str">
        <f t="shared" si="74"/>
        <v/>
      </c>
    </row>
    <row r="4681" spans="2:39" x14ac:dyDescent="0.3">
      <c r="B4681" s="41"/>
      <c r="C4681" s="41"/>
      <c r="D4681" s="39"/>
      <c r="E4681" s="39"/>
      <c r="G4681" s="39"/>
      <c r="H4681" s="40"/>
      <c r="I4681" s="39"/>
      <c r="J4681" s="39"/>
      <c r="K4681" s="39"/>
      <c r="L4681" s="24"/>
      <c r="M4681" s="27"/>
      <c r="N4681" s="45"/>
      <c r="O4681" s="27"/>
      <c r="P4681" s="27"/>
      <c r="Q4681" s="27"/>
      <c r="R4681" s="27"/>
      <c r="S4681" s="45"/>
      <c r="T4681" s="45"/>
      <c r="U4681" s="45"/>
      <c r="V4681" s="45"/>
      <c r="W4681" s="45"/>
      <c r="X4681" s="45"/>
      <c r="Y4681" s="45"/>
      <c r="Z4681" s="45"/>
      <c r="AA4681" s="45"/>
      <c r="AB4681" s="45"/>
      <c r="AC4681" s="45"/>
      <c r="AD4681" s="45"/>
      <c r="AE4681" s="45"/>
      <c r="AF4681" s="45"/>
      <c r="AG4681" s="45"/>
      <c r="AH4681" s="34"/>
      <c r="AI4681" s="34"/>
      <c r="AJ4681" s="34"/>
      <c r="AK4681" s="34"/>
      <c r="AM4681" s="13" t="str">
        <f t="shared" si="74"/>
        <v/>
      </c>
    </row>
    <row r="4682" spans="2:39" x14ac:dyDescent="0.3">
      <c r="B4682" s="41"/>
      <c r="C4682" s="41"/>
      <c r="D4682" s="39"/>
      <c r="E4682" s="39"/>
      <c r="G4682" s="39"/>
      <c r="H4682" s="40"/>
      <c r="I4682" s="39"/>
      <c r="J4682" s="39"/>
      <c r="K4682" s="39"/>
      <c r="L4682" s="24"/>
      <c r="M4682" s="27"/>
      <c r="N4682" s="45"/>
      <c r="O4682" s="27"/>
      <c r="P4682" s="27"/>
      <c r="Q4682" s="27"/>
      <c r="R4682" s="27"/>
      <c r="S4682" s="45"/>
      <c r="T4682" s="45"/>
      <c r="U4682" s="45"/>
      <c r="V4682" s="45"/>
      <c r="W4682" s="45"/>
      <c r="X4682" s="45"/>
      <c r="Y4682" s="45"/>
      <c r="Z4682" s="45"/>
      <c r="AA4682" s="45"/>
      <c r="AB4682" s="45"/>
      <c r="AC4682" s="45"/>
      <c r="AD4682" s="45"/>
      <c r="AE4682" s="45"/>
      <c r="AF4682" s="45"/>
      <c r="AG4682" s="45"/>
      <c r="AH4682" s="34"/>
      <c r="AI4682" s="34"/>
      <c r="AJ4682" s="34"/>
      <c r="AK4682" s="34"/>
      <c r="AM4682" s="13" t="str">
        <f t="shared" si="74"/>
        <v/>
      </c>
    </row>
    <row r="4683" spans="2:39" x14ac:dyDescent="0.3">
      <c r="B4683" s="41"/>
      <c r="C4683" s="41"/>
      <c r="D4683" s="39"/>
      <c r="E4683" s="39"/>
      <c r="G4683" s="39"/>
      <c r="H4683" s="40"/>
      <c r="I4683" s="39"/>
      <c r="J4683" s="39"/>
      <c r="K4683" s="39"/>
      <c r="L4683" s="24"/>
      <c r="M4683" s="27"/>
      <c r="N4683" s="45"/>
      <c r="O4683" s="27"/>
      <c r="P4683" s="27"/>
      <c r="Q4683" s="27"/>
      <c r="R4683" s="27"/>
      <c r="S4683" s="45"/>
      <c r="T4683" s="45"/>
      <c r="U4683" s="45"/>
      <c r="V4683" s="45"/>
      <c r="W4683" s="45"/>
      <c r="X4683" s="45"/>
      <c r="Y4683" s="45"/>
      <c r="Z4683" s="45"/>
      <c r="AA4683" s="45"/>
      <c r="AB4683" s="45"/>
      <c r="AC4683" s="45"/>
      <c r="AD4683" s="45"/>
      <c r="AE4683" s="45"/>
      <c r="AF4683" s="45"/>
      <c r="AG4683" s="45"/>
      <c r="AH4683" s="34"/>
      <c r="AI4683" s="34"/>
      <c r="AJ4683" s="34"/>
      <c r="AK4683" s="34"/>
      <c r="AM4683" s="13" t="str">
        <f t="shared" si="74"/>
        <v/>
      </c>
    </row>
    <row r="4684" spans="2:39" x14ac:dyDescent="0.3">
      <c r="B4684" s="41"/>
      <c r="C4684" s="41"/>
      <c r="D4684" s="39"/>
      <c r="E4684" s="39"/>
      <c r="G4684" s="39"/>
      <c r="H4684" s="40"/>
      <c r="I4684" s="39"/>
      <c r="J4684" s="39"/>
      <c r="K4684" s="39"/>
      <c r="L4684" s="24"/>
      <c r="M4684" s="27"/>
      <c r="N4684" s="45"/>
      <c r="O4684" s="27"/>
      <c r="P4684" s="27"/>
      <c r="Q4684" s="27"/>
      <c r="R4684" s="27"/>
      <c r="S4684" s="45"/>
      <c r="T4684" s="45"/>
      <c r="U4684" s="45"/>
      <c r="V4684" s="45"/>
      <c r="W4684" s="45"/>
      <c r="X4684" s="45"/>
      <c r="Y4684" s="45"/>
      <c r="Z4684" s="45"/>
      <c r="AA4684" s="45"/>
      <c r="AB4684" s="45"/>
      <c r="AC4684" s="45"/>
      <c r="AD4684" s="45"/>
      <c r="AE4684" s="45"/>
      <c r="AF4684" s="45"/>
      <c r="AG4684" s="45"/>
      <c r="AH4684" s="34"/>
      <c r="AI4684" s="34"/>
      <c r="AJ4684" s="34"/>
      <c r="AK4684" s="34"/>
      <c r="AM4684" s="13" t="str">
        <f t="shared" si="74"/>
        <v/>
      </c>
    </row>
    <row r="4685" spans="2:39" x14ac:dyDescent="0.3">
      <c r="B4685" s="41"/>
      <c r="C4685" s="41"/>
      <c r="D4685" s="39"/>
      <c r="E4685" s="39"/>
      <c r="G4685" s="39"/>
      <c r="H4685" s="40"/>
      <c r="I4685" s="39"/>
      <c r="J4685" s="39"/>
      <c r="K4685" s="39"/>
      <c r="L4685" s="24"/>
      <c r="M4685" s="27"/>
      <c r="N4685" s="45"/>
      <c r="O4685" s="27"/>
      <c r="P4685" s="27"/>
      <c r="Q4685" s="27"/>
      <c r="R4685" s="27"/>
      <c r="S4685" s="45"/>
      <c r="T4685" s="45"/>
      <c r="U4685" s="45"/>
      <c r="V4685" s="45"/>
      <c r="W4685" s="45"/>
      <c r="X4685" s="45"/>
      <c r="Y4685" s="45"/>
      <c r="Z4685" s="45"/>
      <c r="AA4685" s="45"/>
      <c r="AB4685" s="45"/>
      <c r="AC4685" s="45"/>
      <c r="AD4685" s="45"/>
      <c r="AE4685" s="45"/>
      <c r="AF4685" s="45"/>
      <c r="AG4685" s="45"/>
      <c r="AH4685" s="34"/>
      <c r="AI4685" s="34"/>
      <c r="AJ4685" s="34"/>
      <c r="AK4685" s="34"/>
      <c r="AM4685" s="13" t="str">
        <f t="shared" si="74"/>
        <v/>
      </c>
    </row>
    <row r="4686" spans="2:39" x14ac:dyDescent="0.3">
      <c r="B4686" s="41"/>
      <c r="C4686" s="41"/>
      <c r="D4686" s="39"/>
      <c r="E4686" s="39"/>
      <c r="G4686" s="39"/>
      <c r="H4686" s="40"/>
      <c r="I4686" s="39"/>
      <c r="J4686" s="39"/>
      <c r="K4686" s="39"/>
      <c r="L4686" s="24"/>
      <c r="M4686" s="27"/>
      <c r="N4686" s="45"/>
      <c r="O4686" s="27"/>
      <c r="P4686" s="27"/>
      <c r="Q4686" s="27"/>
      <c r="R4686" s="27"/>
      <c r="S4686" s="45"/>
      <c r="T4686" s="45"/>
      <c r="U4686" s="45"/>
      <c r="V4686" s="45"/>
      <c r="W4686" s="45"/>
      <c r="X4686" s="45"/>
      <c r="Y4686" s="45"/>
      <c r="Z4686" s="45"/>
      <c r="AA4686" s="45"/>
      <c r="AB4686" s="45"/>
      <c r="AC4686" s="45"/>
      <c r="AD4686" s="45"/>
      <c r="AE4686" s="45"/>
      <c r="AF4686" s="45"/>
      <c r="AG4686" s="45"/>
      <c r="AH4686" s="34"/>
      <c r="AI4686" s="34"/>
      <c r="AJ4686" s="34"/>
      <c r="AK4686" s="34"/>
      <c r="AM4686" s="13" t="str">
        <f t="shared" si="74"/>
        <v/>
      </c>
    </row>
    <row r="4687" spans="2:39" x14ac:dyDescent="0.3">
      <c r="B4687" s="41"/>
      <c r="C4687" s="41"/>
      <c r="D4687" s="39"/>
      <c r="E4687" s="39"/>
      <c r="G4687" s="39"/>
      <c r="H4687" s="40"/>
      <c r="I4687" s="39"/>
      <c r="J4687" s="39"/>
      <c r="K4687" s="39"/>
      <c r="L4687" s="24"/>
      <c r="M4687" s="27"/>
      <c r="N4687" s="45"/>
      <c r="O4687" s="27"/>
      <c r="P4687" s="27"/>
      <c r="Q4687" s="27"/>
      <c r="R4687" s="27"/>
      <c r="S4687" s="45"/>
      <c r="T4687" s="45"/>
      <c r="U4687" s="45"/>
      <c r="V4687" s="45"/>
      <c r="W4687" s="45"/>
      <c r="X4687" s="45"/>
      <c r="Y4687" s="45"/>
      <c r="Z4687" s="45"/>
      <c r="AA4687" s="45"/>
      <c r="AB4687" s="45"/>
      <c r="AC4687" s="45"/>
      <c r="AD4687" s="45"/>
      <c r="AE4687" s="45"/>
      <c r="AF4687" s="45"/>
      <c r="AG4687" s="45"/>
      <c r="AH4687" s="34"/>
      <c r="AI4687" s="34"/>
      <c r="AJ4687" s="34"/>
      <c r="AK4687" s="34"/>
      <c r="AM4687" s="13" t="str">
        <f t="shared" si="74"/>
        <v/>
      </c>
    </row>
    <row r="4688" spans="2:39" x14ac:dyDescent="0.3">
      <c r="B4688" s="41"/>
      <c r="C4688" s="41"/>
      <c r="D4688" s="39"/>
      <c r="E4688" s="39"/>
      <c r="G4688" s="39"/>
      <c r="H4688" s="40"/>
      <c r="I4688" s="39"/>
      <c r="J4688" s="39"/>
      <c r="K4688" s="39"/>
      <c r="L4688" s="24"/>
      <c r="M4688" s="27"/>
      <c r="N4688" s="45"/>
      <c r="O4688" s="27"/>
      <c r="P4688" s="27"/>
      <c r="Q4688" s="27"/>
      <c r="R4688" s="27"/>
      <c r="S4688" s="45"/>
      <c r="T4688" s="45"/>
      <c r="U4688" s="45"/>
      <c r="V4688" s="45"/>
      <c r="W4688" s="45"/>
      <c r="X4688" s="45"/>
      <c r="Y4688" s="45"/>
      <c r="Z4688" s="45"/>
      <c r="AA4688" s="45"/>
      <c r="AB4688" s="45"/>
      <c r="AC4688" s="45"/>
      <c r="AD4688" s="45"/>
      <c r="AE4688" s="45"/>
      <c r="AF4688" s="45"/>
      <c r="AG4688" s="45"/>
      <c r="AH4688" s="34"/>
      <c r="AI4688" s="34"/>
      <c r="AJ4688" s="34"/>
      <c r="AK4688" s="34"/>
      <c r="AM4688" s="13" t="str">
        <f t="shared" si="74"/>
        <v/>
      </c>
    </row>
    <row r="4689" spans="2:39" x14ac:dyDescent="0.3">
      <c r="B4689" s="41"/>
      <c r="C4689" s="41"/>
      <c r="D4689" s="39"/>
      <c r="E4689" s="39"/>
      <c r="G4689" s="39"/>
      <c r="H4689" s="40"/>
      <c r="I4689" s="39"/>
      <c r="J4689" s="39"/>
      <c r="K4689" s="39"/>
      <c r="L4689" s="24"/>
      <c r="M4689" s="27"/>
      <c r="N4689" s="45"/>
      <c r="O4689" s="27"/>
      <c r="P4689" s="27"/>
      <c r="Q4689" s="27"/>
      <c r="R4689" s="27"/>
      <c r="S4689" s="45"/>
      <c r="T4689" s="45"/>
      <c r="U4689" s="45"/>
      <c r="V4689" s="45"/>
      <c r="W4689" s="45"/>
      <c r="X4689" s="45"/>
      <c r="Y4689" s="45"/>
      <c r="Z4689" s="45"/>
      <c r="AA4689" s="45"/>
      <c r="AB4689" s="45"/>
      <c r="AC4689" s="45"/>
      <c r="AD4689" s="45"/>
      <c r="AE4689" s="45"/>
      <c r="AF4689" s="45"/>
      <c r="AG4689" s="45"/>
      <c r="AH4689" s="34"/>
      <c r="AI4689" s="34"/>
      <c r="AJ4689" s="34"/>
      <c r="AK4689" s="34"/>
      <c r="AM4689" s="13" t="str">
        <f t="shared" si="74"/>
        <v/>
      </c>
    </row>
    <row r="4690" spans="2:39" x14ac:dyDescent="0.3">
      <c r="B4690" s="41"/>
      <c r="C4690" s="41"/>
      <c r="D4690" s="39"/>
      <c r="E4690" s="39"/>
      <c r="G4690" s="39"/>
      <c r="H4690" s="40"/>
      <c r="I4690" s="39"/>
      <c r="J4690" s="39"/>
      <c r="K4690" s="39"/>
      <c r="L4690" s="24"/>
      <c r="M4690" s="27"/>
      <c r="N4690" s="45"/>
      <c r="O4690" s="27"/>
      <c r="P4690" s="27"/>
      <c r="Q4690" s="27"/>
      <c r="R4690" s="27"/>
      <c r="S4690" s="45"/>
      <c r="T4690" s="45"/>
      <c r="U4690" s="45"/>
      <c r="V4690" s="45"/>
      <c r="W4690" s="45"/>
      <c r="X4690" s="45"/>
      <c r="Y4690" s="45"/>
      <c r="Z4690" s="45"/>
      <c r="AA4690" s="45"/>
      <c r="AB4690" s="45"/>
      <c r="AC4690" s="45"/>
      <c r="AD4690" s="45"/>
      <c r="AE4690" s="45"/>
      <c r="AF4690" s="45"/>
      <c r="AG4690" s="45"/>
      <c r="AH4690" s="34"/>
      <c r="AI4690" s="34"/>
      <c r="AJ4690" s="34"/>
      <c r="AK4690" s="34"/>
      <c r="AM4690" s="13" t="str">
        <f t="shared" si="74"/>
        <v/>
      </c>
    </row>
    <row r="4691" spans="2:39" x14ac:dyDescent="0.3">
      <c r="B4691" s="41"/>
      <c r="C4691" s="41"/>
      <c r="D4691" s="39"/>
      <c r="E4691" s="39"/>
      <c r="G4691" s="39"/>
      <c r="H4691" s="40"/>
      <c r="I4691" s="39"/>
      <c r="J4691" s="39"/>
      <c r="K4691" s="39"/>
      <c r="L4691" s="24"/>
      <c r="M4691" s="27"/>
      <c r="N4691" s="45"/>
      <c r="O4691" s="27"/>
      <c r="P4691" s="27"/>
      <c r="Q4691" s="27"/>
      <c r="R4691" s="27"/>
      <c r="S4691" s="45"/>
      <c r="T4691" s="45"/>
      <c r="U4691" s="45"/>
      <c r="V4691" s="45"/>
      <c r="W4691" s="45"/>
      <c r="X4691" s="45"/>
      <c r="Y4691" s="45"/>
      <c r="Z4691" s="45"/>
      <c r="AA4691" s="45"/>
      <c r="AB4691" s="45"/>
      <c r="AC4691" s="45"/>
      <c r="AD4691" s="45"/>
      <c r="AE4691" s="45"/>
      <c r="AF4691" s="45"/>
      <c r="AG4691" s="45"/>
      <c r="AH4691" s="34"/>
      <c r="AI4691" s="34"/>
      <c r="AJ4691" s="34"/>
      <c r="AK4691" s="34"/>
      <c r="AM4691" s="13" t="str">
        <f t="shared" si="74"/>
        <v/>
      </c>
    </row>
    <row r="4692" spans="2:39" x14ac:dyDescent="0.3">
      <c r="B4692" s="41"/>
      <c r="C4692" s="41"/>
      <c r="D4692" s="39"/>
      <c r="E4692" s="39"/>
      <c r="G4692" s="39"/>
      <c r="H4692" s="40"/>
      <c r="I4692" s="39"/>
      <c r="J4692" s="39"/>
      <c r="K4692" s="39"/>
      <c r="L4692" s="24"/>
      <c r="M4692" s="27"/>
      <c r="N4692" s="45"/>
      <c r="O4692" s="27"/>
      <c r="P4692" s="27"/>
      <c r="Q4692" s="27"/>
      <c r="R4692" s="27"/>
      <c r="S4692" s="45"/>
      <c r="T4692" s="45"/>
      <c r="U4692" s="45"/>
      <c r="V4692" s="45"/>
      <c r="W4692" s="45"/>
      <c r="X4692" s="45"/>
      <c r="Y4692" s="45"/>
      <c r="Z4692" s="45"/>
      <c r="AA4692" s="45"/>
      <c r="AB4692" s="45"/>
      <c r="AC4692" s="45"/>
      <c r="AD4692" s="45"/>
      <c r="AE4692" s="45"/>
      <c r="AF4692" s="45"/>
      <c r="AG4692" s="45"/>
      <c r="AH4692" s="34"/>
      <c r="AI4692" s="34"/>
      <c r="AJ4692" s="34"/>
      <c r="AK4692" s="34"/>
      <c r="AM4692" s="13" t="str">
        <f t="shared" si="74"/>
        <v/>
      </c>
    </row>
    <row r="4693" spans="2:39" x14ac:dyDescent="0.3">
      <c r="B4693" s="41"/>
      <c r="C4693" s="41"/>
      <c r="D4693" s="39"/>
      <c r="E4693" s="39"/>
      <c r="G4693" s="39"/>
      <c r="H4693" s="40"/>
      <c r="I4693" s="39"/>
      <c r="J4693" s="39"/>
      <c r="K4693" s="39"/>
      <c r="L4693" s="24"/>
      <c r="M4693" s="27"/>
      <c r="N4693" s="45"/>
      <c r="O4693" s="27"/>
      <c r="P4693" s="27"/>
      <c r="Q4693" s="27"/>
      <c r="R4693" s="27"/>
      <c r="S4693" s="45"/>
      <c r="T4693" s="45"/>
      <c r="U4693" s="45"/>
      <c r="V4693" s="45"/>
      <c r="W4693" s="45"/>
      <c r="X4693" s="45"/>
      <c r="Y4693" s="45"/>
      <c r="Z4693" s="45"/>
      <c r="AA4693" s="45"/>
      <c r="AB4693" s="45"/>
      <c r="AC4693" s="45"/>
      <c r="AD4693" s="45"/>
      <c r="AE4693" s="45"/>
      <c r="AF4693" s="45"/>
      <c r="AG4693" s="45"/>
      <c r="AH4693" s="34"/>
      <c r="AI4693" s="34"/>
      <c r="AJ4693" s="34"/>
      <c r="AK4693" s="34"/>
      <c r="AM4693" s="13" t="str">
        <f t="shared" si="74"/>
        <v/>
      </c>
    </row>
    <row r="4694" spans="2:39" x14ac:dyDescent="0.3">
      <c r="B4694" s="41"/>
      <c r="C4694" s="41"/>
      <c r="D4694" s="39"/>
      <c r="E4694" s="39"/>
      <c r="G4694" s="39"/>
      <c r="H4694" s="40"/>
      <c r="I4694" s="39"/>
      <c r="J4694" s="39"/>
      <c r="K4694" s="39"/>
      <c r="L4694" s="24"/>
      <c r="M4694" s="27"/>
      <c r="N4694" s="45"/>
      <c r="O4694" s="27"/>
      <c r="P4694" s="27"/>
      <c r="Q4694" s="27"/>
      <c r="R4694" s="27"/>
      <c r="S4694" s="45"/>
      <c r="T4694" s="45"/>
      <c r="U4694" s="45"/>
      <c r="V4694" s="45"/>
      <c r="W4694" s="45"/>
      <c r="X4694" s="45"/>
      <c r="Y4694" s="45"/>
      <c r="Z4694" s="45"/>
      <c r="AA4694" s="45"/>
      <c r="AB4694" s="45"/>
      <c r="AC4694" s="45"/>
      <c r="AD4694" s="45"/>
      <c r="AE4694" s="45"/>
      <c r="AF4694" s="45"/>
      <c r="AG4694" s="45"/>
      <c r="AH4694" s="34"/>
      <c r="AI4694" s="34"/>
      <c r="AJ4694" s="34"/>
      <c r="AK4694" s="34"/>
      <c r="AM4694" s="13" t="str">
        <f t="shared" si="74"/>
        <v/>
      </c>
    </row>
    <row r="4695" spans="2:39" x14ac:dyDescent="0.3">
      <c r="B4695" s="41"/>
      <c r="C4695" s="41"/>
      <c r="D4695" s="39"/>
      <c r="E4695" s="39"/>
      <c r="G4695" s="39"/>
      <c r="H4695" s="40"/>
      <c r="I4695" s="39"/>
      <c r="J4695" s="39"/>
      <c r="K4695" s="39"/>
      <c r="L4695" s="24"/>
      <c r="M4695" s="27"/>
      <c r="N4695" s="45"/>
      <c r="O4695" s="27"/>
      <c r="P4695" s="27"/>
      <c r="Q4695" s="27"/>
      <c r="R4695" s="27"/>
      <c r="S4695" s="45"/>
      <c r="T4695" s="45"/>
      <c r="U4695" s="45"/>
      <c r="V4695" s="45"/>
      <c r="W4695" s="45"/>
      <c r="X4695" s="45"/>
      <c r="Y4695" s="45"/>
      <c r="Z4695" s="45"/>
      <c r="AA4695" s="45"/>
      <c r="AB4695" s="45"/>
      <c r="AC4695" s="45"/>
      <c r="AD4695" s="45"/>
      <c r="AE4695" s="45"/>
      <c r="AF4695" s="45"/>
      <c r="AG4695" s="45"/>
      <c r="AH4695" s="34"/>
      <c r="AI4695" s="34"/>
      <c r="AJ4695" s="34"/>
      <c r="AK4695" s="34"/>
      <c r="AM4695" s="13" t="str">
        <f t="shared" si="74"/>
        <v/>
      </c>
    </row>
    <row r="4696" spans="2:39" x14ac:dyDescent="0.3">
      <c r="B4696" s="41"/>
      <c r="C4696" s="41"/>
      <c r="D4696" s="39"/>
      <c r="E4696" s="39"/>
      <c r="G4696" s="39"/>
      <c r="H4696" s="40"/>
      <c r="I4696" s="39"/>
      <c r="J4696" s="39"/>
      <c r="K4696" s="39"/>
      <c r="L4696" s="24"/>
      <c r="M4696" s="27"/>
      <c r="N4696" s="45"/>
      <c r="O4696" s="27"/>
      <c r="P4696" s="27"/>
      <c r="Q4696" s="27"/>
      <c r="R4696" s="27"/>
      <c r="S4696" s="45"/>
      <c r="T4696" s="45"/>
      <c r="U4696" s="45"/>
      <c r="V4696" s="45"/>
      <c r="W4696" s="45"/>
      <c r="X4696" s="45"/>
      <c r="Y4696" s="45"/>
      <c r="Z4696" s="45"/>
      <c r="AA4696" s="45"/>
      <c r="AB4696" s="45"/>
      <c r="AC4696" s="45"/>
      <c r="AD4696" s="45"/>
      <c r="AE4696" s="45"/>
      <c r="AF4696" s="45"/>
      <c r="AG4696" s="45"/>
      <c r="AH4696" s="34"/>
      <c r="AI4696" s="34"/>
      <c r="AJ4696" s="34"/>
      <c r="AK4696" s="34"/>
      <c r="AM4696" s="13" t="str">
        <f t="shared" si="74"/>
        <v/>
      </c>
    </row>
    <row r="4697" spans="2:39" x14ac:dyDescent="0.3">
      <c r="B4697" s="41"/>
      <c r="C4697" s="41"/>
      <c r="D4697" s="39"/>
      <c r="E4697" s="39"/>
      <c r="G4697" s="39"/>
      <c r="H4697" s="40"/>
      <c r="I4697" s="39"/>
      <c r="J4697" s="39"/>
      <c r="K4697" s="39"/>
      <c r="L4697" s="24"/>
      <c r="M4697" s="27"/>
      <c r="N4697" s="45"/>
      <c r="O4697" s="27"/>
      <c r="P4697" s="27"/>
      <c r="Q4697" s="27"/>
      <c r="R4697" s="27"/>
      <c r="S4697" s="45"/>
      <c r="T4697" s="45"/>
      <c r="U4697" s="45"/>
      <c r="V4697" s="45"/>
      <c r="W4697" s="45"/>
      <c r="X4697" s="45"/>
      <c r="Y4697" s="45"/>
      <c r="Z4697" s="45"/>
      <c r="AA4697" s="45"/>
      <c r="AB4697" s="45"/>
      <c r="AC4697" s="45"/>
      <c r="AD4697" s="45"/>
      <c r="AE4697" s="45"/>
      <c r="AF4697" s="45"/>
      <c r="AG4697" s="45"/>
      <c r="AH4697" s="34"/>
      <c r="AI4697" s="34"/>
      <c r="AJ4697" s="34"/>
      <c r="AK4697" s="34"/>
      <c r="AM4697" s="13" t="str">
        <f t="shared" si="74"/>
        <v/>
      </c>
    </row>
    <row r="4698" spans="2:39" x14ac:dyDescent="0.3">
      <c r="B4698" s="41"/>
      <c r="C4698" s="41"/>
      <c r="D4698" s="39"/>
      <c r="E4698" s="39"/>
      <c r="G4698" s="39"/>
      <c r="H4698" s="40"/>
      <c r="I4698" s="39"/>
      <c r="J4698" s="39"/>
      <c r="K4698" s="39"/>
      <c r="L4698" s="24"/>
      <c r="M4698" s="27"/>
      <c r="N4698" s="45"/>
      <c r="O4698" s="27"/>
      <c r="P4698" s="27"/>
      <c r="Q4698" s="27"/>
      <c r="R4698" s="27"/>
      <c r="S4698" s="45"/>
      <c r="T4698" s="45"/>
      <c r="U4698" s="45"/>
      <c r="V4698" s="45"/>
      <c r="W4698" s="45"/>
      <c r="X4698" s="45"/>
      <c r="Y4698" s="45"/>
      <c r="Z4698" s="45"/>
      <c r="AA4698" s="45"/>
      <c r="AB4698" s="45"/>
      <c r="AC4698" s="45"/>
      <c r="AD4698" s="45"/>
      <c r="AE4698" s="45"/>
      <c r="AF4698" s="45"/>
      <c r="AG4698" s="45"/>
      <c r="AH4698" s="34"/>
      <c r="AI4698" s="34"/>
      <c r="AJ4698" s="34"/>
      <c r="AK4698" s="34"/>
      <c r="AM4698" s="13" t="str">
        <f t="shared" si="74"/>
        <v/>
      </c>
    </row>
    <row r="4699" spans="2:39" x14ac:dyDescent="0.3">
      <c r="B4699" s="41"/>
      <c r="C4699" s="41"/>
      <c r="D4699" s="39"/>
      <c r="E4699" s="39"/>
      <c r="G4699" s="39"/>
      <c r="H4699" s="40"/>
      <c r="I4699" s="39"/>
      <c r="J4699" s="39"/>
      <c r="K4699" s="39"/>
      <c r="L4699" s="24"/>
      <c r="M4699" s="27"/>
      <c r="N4699" s="45"/>
      <c r="O4699" s="27"/>
      <c r="P4699" s="27"/>
      <c r="Q4699" s="27"/>
      <c r="R4699" s="27"/>
      <c r="S4699" s="45"/>
      <c r="T4699" s="45"/>
      <c r="U4699" s="45"/>
      <c r="V4699" s="45"/>
      <c r="W4699" s="45"/>
      <c r="X4699" s="45"/>
      <c r="Y4699" s="45"/>
      <c r="Z4699" s="45"/>
      <c r="AA4699" s="45"/>
      <c r="AB4699" s="45"/>
      <c r="AC4699" s="45"/>
      <c r="AD4699" s="45"/>
      <c r="AE4699" s="45"/>
      <c r="AF4699" s="45"/>
      <c r="AG4699" s="45"/>
      <c r="AH4699" s="34"/>
      <c r="AI4699" s="34"/>
      <c r="AJ4699" s="34"/>
      <c r="AK4699" s="34"/>
      <c r="AM4699" s="13" t="str">
        <f t="shared" si="74"/>
        <v/>
      </c>
    </row>
    <row r="4700" spans="2:39" x14ac:dyDescent="0.3">
      <c r="B4700" s="41"/>
      <c r="C4700" s="41"/>
      <c r="D4700" s="39"/>
      <c r="E4700" s="39"/>
      <c r="G4700" s="39"/>
      <c r="H4700" s="40"/>
      <c r="I4700" s="39"/>
      <c r="J4700" s="39"/>
      <c r="K4700" s="39"/>
      <c r="L4700" s="24"/>
      <c r="M4700" s="27"/>
      <c r="N4700" s="45"/>
      <c r="O4700" s="27"/>
      <c r="P4700" s="27"/>
      <c r="Q4700" s="27"/>
      <c r="R4700" s="27"/>
      <c r="S4700" s="45"/>
      <c r="T4700" s="45"/>
      <c r="U4700" s="45"/>
      <c r="V4700" s="45"/>
      <c r="W4700" s="45"/>
      <c r="X4700" s="45"/>
      <c r="Y4700" s="45"/>
      <c r="Z4700" s="45"/>
      <c r="AA4700" s="45"/>
      <c r="AB4700" s="45"/>
      <c r="AC4700" s="45"/>
      <c r="AD4700" s="45"/>
      <c r="AE4700" s="45"/>
      <c r="AF4700" s="45"/>
      <c r="AG4700" s="45"/>
      <c r="AH4700" s="34"/>
      <c r="AI4700" s="34"/>
      <c r="AJ4700" s="34"/>
      <c r="AK4700" s="34"/>
      <c r="AM4700" s="13" t="str">
        <f t="shared" si="74"/>
        <v/>
      </c>
    </row>
    <row r="4701" spans="2:39" x14ac:dyDescent="0.3">
      <c r="B4701" s="41"/>
      <c r="C4701" s="41"/>
      <c r="D4701" s="39"/>
      <c r="E4701" s="39"/>
      <c r="G4701" s="39"/>
      <c r="H4701" s="40"/>
      <c r="I4701" s="39"/>
      <c r="J4701" s="39"/>
      <c r="K4701" s="39"/>
      <c r="L4701" s="24"/>
      <c r="M4701" s="27"/>
      <c r="N4701" s="45"/>
      <c r="O4701" s="27"/>
      <c r="P4701" s="27"/>
      <c r="Q4701" s="27"/>
      <c r="R4701" s="27"/>
      <c r="S4701" s="45"/>
      <c r="T4701" s="45"/>
      <c r="U4701" s="45"/>
      <c r="V4701" s="45"/>
      <c r="W4701" s="45"/>
      <c r="X4701" s="45"/>
      <c r="Y4701" s="45"/>
      <c r="Z4701" s="45"/>
      <c r="AA4701" s="45"/>
      <c r="AB4701" s="45"/>
      <c r="AC4701" s="45"/>
      <c r="AD4701" s="45"/>
      <c r="AE4701" s="45"/>
      <c r="AF4701" s="45"/>
      <c r="AG4701" s="45"/>
      <c r="AH4701" s="34"/>
      <c r="AI4701" s="34"/>
      <c r="AJ4701" s="34"/>
      <c r="AK4701" s="34"/>
      <c r="AM4701" s="13" t="str">
        <f t="shared" si="74"/>
        <v/>
      </c>
    </row>
    <row r="4702" spans="2:39" x14ac:dyDescent="0.3">
      <c r="B4702" s="41"/>
      <c r="C4702" s="41"/>
      <c r="D4702" s="39"/>
      <c r="E4702" s="39"/>
      <c r="G4702" s="39"/>
      <c r="H4702" s="40"/>
      <c r="I4702" s="39"/>
      <c r="J4702" s="39"/>
      <c r="K4702" s="39"/>
      <c r="L4702" s="24"/>
      <c r="M4702" s="27"/>
      <c r="N4702" s="45"/>
      <c r="O4702" s="27"/>
      <c r="P4702" s="27"/>
      <c r="Q4702" s="27"/>
      <c r="R4702" s="27"/>
      <c r="S4702" s="45"/>
      <c r="T4702" s="45"/>
      <c r="U4702" s="45"/>
      <c r="V4702" s="45"/>
      <c r="W4702" s="45"/>
      <c r="X4702" s="45"/>
      <c r="Y4702" s="45"/>
      <c r="Z4702" s="45"/>
      <c r="AA4702" s="45"/>
      <c r="AB4702" s="45"/>
      <c r="AC4702" s="45"/>
      <c r="AD4702" s="45"/>
      <c r="AE4702" s="45"/>
      <c r="AF4702" s="45"/>
      <c r="AG4702" s="45"/>
      <c r="AH4702" s="34"/>
      <c r="AI4702" s="34"/>
      <c r="AJ4702" s="34"/>
      <c r="AK4702" s="34"/>
      <c r="AM4702" s="13" t="str">
        <f t="shared" si="74"/>
        <v/>
      </c>
    </row>
    <row r="4703" spans="2:39" x14ac:dyDescent="0.3">
      <c r="B4703" s="41"/>
      <c r="C4703" s="41"/>
      <c r="D4703" s="39"/>
      <c r="E4703" s="39"/>
      <c r="G4703" s="39"/>
      <c r="H4703" s="40"/>
      <c r="I4703" s="39"/>
      <c r="J4703" s="39"/>
      <c r="K4703" s="39"/>
      <c r="L4703" s="24"/>
      <c r="M4703" s="27"/>
      <c r="N4703" s="45"/>
      <c r="O4703" s="27"/>
      <c r="P4703" s="27"/>
      <c r="Q4703" s="27"/>
      <c r="R4703" s="27"/>
      <c r="S4703" s="45"/>
      <c r="T4703" s="45"/>
      <c r="U4703" s="45"/>
      <c r="V4703" s="45"/>
      <c r="W4703" s="45"/>
      <c r="X4703" s="45"/>
      <c r="Y4703" s="45"/>
      <c r="Z4703" s="45"/>
      <c r="AA4703" s="45"/>
      <c r="AB4703" s="45"/>
      <c r="AC4703" s="45"/>
      <c r="AD4703" s="45"/>
      <c r="AE4703" s="45"/>
      <c r="AF4703" s="45"/>
      <c r="AG4703" s="45"/>
      <c r="AH4703" s="34"/>
      <c r="AI4703" s="34"/>
      <c r="AJ4703" s="34"/>
      <c r="AK4703" s="34"/>
      <c r="AM4703" s="13" t="str">
        <f t="shared" si="74"/>
        <v/>
      </c>
    </row>
    <row r="4704" spans="2:39" x14ac:dyDescent="0.3">
      <c r="B4704" s="41"/>
      <c r="C4704" s="41"/>
      <c r="D4704" s="39"/>
      <c r="E4704" s="39"/>
      <c r="G4704" s="39"/>
      <c r="H4704" s="40"/>
      <c r="I4704" s="39"/>
      <c r="J4704" s="39"/>
      <c r="K4704" s="39"/>
      <c r="L4704" s="24"/>
      <c r="M4704" s="27"/>
      <c r="N4704" s="45"/>
      <c r="O4704" s="27"/>
      <c r="P4704" s="27"/>
      <c r="Q4704" s="27"/>
      <c r="R4704" s="27"/>
      <c r="S4704" s="45"/>
      <c r="T4704" s="45"/>
      <c r="U4704" s="45"/>
      <c r="V4704" s="45"/>
      <c r="W4704" s="45"/>
      <c r="X4704" s="45"/>
      <c r="Y4704" s="45"/>
      <c r="Z4704" s="45"/>
      <c r="AA4704" s="45"/>
      <c r="AB4704" s="45"/>
      <c r="AC4704" s="45"/>
      <c r="AD4704" s="45"/>
      <c r="AE4704" s="45"/>
      <c r="AF4704" s="45"/>
      <c r="AG4704" s="45"/>
      <c r="AH4704" s="34"/>
      <c r="AI4704" s="34"/>
      <c r="AJ4704" s="34"/>
      <c r="AK4704" s="34"/>
      <c r="AM4704" s="13" t="str">
        <f t="shared" si="74"/>
        <v/>
      </c>
    </row>
    <row r="4705" spans="2:39" x14ac:dyDescent="0.3">
      <c r="B4705" s="41"/>
      <c r="C4705" s="41"/>
      <c r="D4705" s="39"/>
      <c r="E4705" s="39"/>
      <c r="G4705" s="39"/>
      <c r="H4705" s="40"/>
      <c r="I4705" s="39"/>
      <c r="J4705" s="39"/>
      <c r="K4705" s="39"/>
      <c r="L4705" s="24"/>
      <c r="M4705" s="27"/>
      <c r="N4705" s="45"/>
      <c r="O4705" s="27"/>
      <c r="P4705" s="27"/>
      <c r="Q4705" s="27"/>
      <c r="R4705" s="27"/>
      <c r="S4705" s="45"/>
      <c r="T4705" s="45"/>
      <c r="U4705" s="45"/>
      <c r="V4705" s="45"/>
      <c r="W4705" s="45"/>
      <c r="X4705" s="45"/>
      <c r="Y4705" s="45"/>
      <c r="Z4705" s="45"/>
      <c r="AA4705" s="45"/>
      <c r="AB4705" s="45"/>
      <c r="AC4705" s="45"/>
      <c r="AD4705" s="45"/>
      <c r="AE4705" s="45"/>
      <c r="AF4705" s="45"/>
      <c r="AG4705" s="45"/>
      <c r="AH4705" s="34"/>
      <c r="AI4705" s="34"/>
      <c r="AJ4705" s="34"/>
      <c r="AK4705" s="34"/>
      <c r="AM4705" s="13" t="str">
        <f t="shared" si="74"/>
        <v/>
      </c>
    </row>
    <row r="4706" spans="2:39" x14ac:dyDescent="0.3">
      <c r="B4706" s="41"/>
      <c r="C4706" s="41"/>
      <c r="D4706" s="39"/>
      <c r="E4706" s="39"/>
      <c r="G4706" s="39"/>
      <c r="H4706" s="40"/>
      <c r="I4706" s="39"/>
      <c r="J4706" s="39"/>
      <c r="K4706" s="39"/>
      <c r="L4706" s="24"/>
      <c r="M4706" s="27"/>
      <c r="N4706" s="45"/>
      <c r="O4706" s="27"/>
      <c r="P4706" s="27"/>
      <c r="Q4706" s="27"/>
      <c r="R4706" s="27"/>
      <c r="S4706" s="45"/>
      <c r="T4706" s="45"/>
      <c r="U4706" s="45"/>
      <c r="V4706" s="45"/>
      <c r="W4706" s="45"/>
      <c r="X4706" s="45"/>
      <c r="Y4706" s="45"/>
      <c r="Z4706" s="45"/>
      <c r="AA4706" s="45"/>
      <c r="AB4706" s="45"/>
      <c r="AC4706" s="45"/>
      <c r="AD4706" s="45"/>
      <c r="AE4706" s="45"/>
      <c r="AF4706" s="45"/>
      <c r="AG4706" s="45"/>
      <c r="AH4706" s="34"/>
      <c r="AI4706" s="34"/>
      <c r="AJ4706" s="34"/>
      <c r="AK4706" s="34"/>
      <c r="AM4706" s="13" t="str">
        <f t="shared" si="74"/>
        <v/>
      </c>
    </row>
    <row r="4707" spans="2:39" x14ac:dyDescent="0.3">
      <c r="B4707" s="41"/>
      <c r="C4707" s="41"/>
      <c r="D4707" s="39"/>
      <c r="E4707" s="39"/>
      <c r="G4707" s="39"/>
      <c r="H4707" s="40"/>
      <c r="I4707" s="39"/>
      <c r="J4707" s="39"/>
      <c r="K4707" s="39"/>
      <c r="L4707" s="24"/>
      <c r="M4707" s="27"/>
      <c r="N4707" s="45"/>
      <c r="O4707" s="27"/>
      <c r="P4707" s="27"/>
      <c r="Q4707" s="27"/>
      <c r="R4707" s="27"/>
      <c r="S4707" s="45"/>
      <c r="T4707" s="45"/>
      <c r="U4707" s="45"/>
      <c r="V4707" s="45"/>
      <c r="W4707" s="45"/>
      <c r="X4707" s="45"/>
      <c r="Y4707" s="45"/>
      <c r="Z4707" s="45"/>
      <c r="AA4707" s="45"/>
      <c r="AB4707" s="45"/>
      <c r="AC4707" s="45"/>
      <c r="AD4707" s="45"/>
      <c r="AE4707" s="45"/>
      <c r="AF4707" s="45"/>
      <c r="AG4707" s="45"/>
      <c r="AH4707" s="34"/>
      <c r="AI4707" s="34"/>
      <c r="AJ4707" s="34"/>
      <c r="AK4707" s="34"/>
      <c r="AM4707" s="13" t="str">
        <f t="shared" si="74"/>
        <v/>
      </c>
    </row>
    <row r="4708" spans="2:39" x14ac:dyDescent="0.3">
      <c r="B4708" s="41"/>
      <c r="C4708" s="41"/>
      <c r="D4708" s="39"/>
      <c r="E4708" s="39"/>
      <c r="G4708" s="39"/>
      <c r="H4708" s="40"/>
      <c r="I4708" s="39"/>
      <c r="J4708" s="39"/>
      <c r="K4708" s="39"/>
      <c r="L4708" s="24"/>
      <c r="M4708" s="27"/>
      <c r="N4708" s="45"/>
      <c r="O4708" s="27"/>
      <c r="P4708" s="27"/>
      <c r="Q4708" s="27"/>
      <c r="R4708" s="27"/>
      <c r="S4708" s="45"/>
      <c r="T4708" s="45"/>
      <c r="U4708" s="45"/>
      <c r="V4708" s="45"/>
      <c r="W4708" s="45"/>
      <c r="X4708" s="45"/>
      <c r="Y4708" s="45"/>
      <c r="Z4708" s="45"/>
      <c r="AA4708" s="45"/>
      <c r="AB4708" s="45"/>
      <c r="AC4708" s="45"/>
      <c r="AD4708" s="45"/>
      <c r="AE4708" s="45"/>
      <c r="AF4708" s="45"/>
      <c r="AG4708" s="45"/>
      <c r="AH4708" s="34"/>
      <c r="AI4708" s="34"/>
      <c r="AJ4708" s="34"/>
      <c r="AK4708" s="34"/>
      <c r="AM4708" s="13" t="str">
        <f t="shared" si="74"/>
        <v/>
      </c>
    </row>
    <row r="4709" spans="2:39" x14ac:dyDescent="0.3">
      <c r="B4709" s="41"/>
      <c r="C4709" s="41"/>
      <c r="D4709" s="39"/>
      <c r="E4709" s="39"/>
      <c r="G4709" s="39"/>
      <c r="H4709" s="40"/>
      <c r="I4709" s="39"/>
      <c r="J4709" s="39"/>
      <c r="K4709" s="39"/>
      <c r="L4709" s="24"/>
      <c r="M4709" s="27"/>
      <c r="N4709" s="45"/>
      <c r="O4709" s="27"/>
      <c r="P4709" s="27"/>
      <c r="Q4709" s="27"/>
      <c r="R4709" s="27"/>
      <c r="S4709" s="45"/>
      <c r="T4709" s="45"/>
      <c r="U4709" s="45"/>
      <c r="V4709" s="45"/>
      <c r="W4709" s="45"/>
      <c r="X4709" s="45"/>
      <c r="Y4709" s="45"/>
      <c r="Z4709" s="45"/>
      <c r="AA4709" s="45"/>
      <c r="AB4709" s="45"/>
      <c r="AC4709" s="45"/>
      <c r="AD4709" s="45"/>
      <c r="AE4709" s="45"/>
      <c r="AF4709" s="45"/>
      <c r="AG4709" s="45"/>
      <c r="AH4709" s="34"/>
      <c r="AI4709" s="34"/>
      <c r="AJ4709" s="34"/>
      <c r="AK4709" s="34"/>
      <c r="AM4709" s="13" t="str">
        <f t="shared" si="74"/>
        <v/>
      </c>
    </row>
    <row r="4710" spans="2:39" x14ac:dyDescent="0.3">
      <c r="B4710" s="41"/>
      <c r="C4710" s="41"/>
      <c r="D4710" s="39"/>
      <c r="E4710" s="39"/>
      <c r="G4710" s="39"/>
      <c r="H4710" s="40"/>
      <c r="I4710" s="39"/>
      <c r="J4710" s="39"/>
      <c r="K4710" s="39"/>
      <c r="L4710" s="24"/>
      <c r="M4710" s="27"/>
      <c r="N4710" s="45"/>
      <c r="O4710" s="27"/>
      <c r="P4710" s="27"/>
      <c r="Q4710" s="27"/>
      <c r="R4710" s="27"/>
      <c r="S4710" s="45"/>
      <c r="T4710" s="45"/>
      <c r="U4710" s="45"/>
      <c r="V4710" s="45"/>
      <c r="W4710" s="45"/>
      <c r="X4710" s="45"/>
      <c r="Y4710" s="45"/>
      <c r="Z4710" s="45"/>
      <c r="AA4710" s="45"/>
      <c r="AB4710" s="45"/>
      <c r="AC4710" s="45"/>
      <c r="AD4710" s="45"/>
      <c r="AE4710" s="45"/>
      <c r="AF4710" s="45"/>
      <c r="AG4710" s="45"/>
      <c r="AH4710" s="34"/>
      <c r="AI4710" s="34"/>
      <c r="AJ4710" s="34"/>
      <c r="AK4710" s="34"/>
      <c r="AM4710" s="13" t="str">
        <f t="shared" si="74"/>
        <v/>
      </c>
    </row>
    <row r="4711" spans="2:39" x14ac:dyDescent="0.3">
      <c r="B4711" s="41"/>
      <c r="C4711" s="41"/>
      <c r="D4711" s="39"/>
      <c r="E4711" s="39"/>
      <c r="G4711" s="39"/>
      <c r="H4711" s="40"/>
      <c r="I4711" s="39"/>
      <c r="J4711" s="39"/>
      <c r="K4711" s="39"/>
      <c r="L4711" s="24"/>
      <c r="M4711" s="27"/>
      <c r="N4711" s="45"/>
      <c r="O4711" s="27"/>
      <c r="P4711" s="27"/>
      <c r="Q4711" s="27"/>
      <c r="R4711" s="27"/>
      <c r="S4711" s="45"/>
      <c r="T4711" s="45"/>
      <c r="U4711" s="45"/>
      <c r="V4711" s="45"/>
      <c r="W4711" s="45"/>
      <c r="X4711" s="45"/>
      <c r="Y4711" s="45"/>
      <c r="Z4711" s="45"/>
      <c r="AA4711" s="45"/>
      <c r="AB4711" s="45"/>
      <c r="AC4711" s="45"/>
      <c r="AD4711" s="45"/>
      <c r="AE4711" s="45"/>
      <c r="AF4711" s="45"/>
      <c r="AG4711" s="45"/>
      <c r="AH4711" s="34"/>
      <c r="AI4711" s="34"/>
      <c r="AJ4711" s="34"/>
      <c r="AK4711" s="34"/>
      <c r="AM4711" s="13" t="str">
        <f t="shared" si="74"/>
        <v/>
      </c>
    </row>
    <row r="4712" spans="2:39" x14ac:dyDescent="0.3">
      <c r="B4712" s="41"/>
      <c r="C4712" s="41"/>
      <c r="D4712" s="39"/>
      <c r="E4712" s="39"/>
      <c r="G4712" s="39"/>
      <c r="H4712" s="40"/>
      <c r="I4712" s="39"/>
      <c r="J4712" s="39"/>
      <c r="K4712" s="39"/>
      <c r="L4712" s="24"/>
      <c r="M4712" s="27"/>
      <c r="N4712" s="45"/>
      <c r="O4712" s="27"/>
      <c r="P4712" s="27"/>
      <c r="Q4712" s="27"/>
      <c r="R4712" s="27"/>
      <c r="S4712" s="45"/>
      <c r="T4712" s="45"/>
      <c r="U4712" s="45"/>
      <c r="V4712" s="45"/>
      <c r="W4712" s="45"/>
      <c r="X4712" s="45"/>
      <c r="Y4712" s="45"/>
      <c r="Z4712" s="45"/>
      <c r="AA4712" s="45"/>
      <c r="AB4712" s="45"/>
      <c r="AC4712" s="45"/>
      <c r="AD4712" s="45"/>
      <c r="AE4712" s="45"/>
      <c r="AF4712" s="45"/>
      <c r="AG4712" s="45"/>
      <c r="AH4712" s="34"/>
      <c r="AI4712" s="34"/>
      <c r="AJ4712" s="34"/>
      <c r="AK4712" s="34"/>
      <c r="AM4712" s="13" t="str">
        <f t="shared" si="74"/>
        <v/>
      </c>
    </row>
    <row r="4713" spans="2:39" x14ac:dyDescent="0.3">
      <c r="B4713" s="41"/>
      <c r="C4713" s="41"/>
      <c r="D4713" s="39"/>
      <c r="E4713" s="39"/>
      <c r="G4713" s="39"/>
      <c r="H4713" s="40"/>
      <c r="I4713" s="39"/>
      <c r="J4713" s="39"/>
      <c r="K4713" s="39"/>
      <c r="L4713" s="24"/>
      <c r="M4713" s="27"/>
      <c r="N4713" s="45"/>
      <c r="O4713" s="27"/>
      <c r="P4713" s="27"/>
      <c r="Q4713" s="27"/>
      <c r="R4713" s="27"/>
      <c r="S4713" s="45"/>
      <c r="T4713" s="45"/>
      <c r="U4713" s="45"/>
      <c r="V4713" s="45"/>
      <c r="W4713" s="45"/>
      <c r="X4713" s="45"/>
      <c r="Y4713" s="45"/>
      <c r="Z4713" s="45"/>
      <c r="AA4713" s="45"/>
      <c r="AB4713" s="45"/>
      <c r="AC4713" s="45"/>
      <c r="AD4713" s="45"/>
      <c r="AE4713" s="45"/>
      <c r="AF4713" s="45"/>
      <c r="AG4713" s="45"/>
      <c r="AH4713" s="34"/>
      <c r="AI4713" s="34"/>
      <c r="AJ4713" s="34"/>
      <c r="AK4713" s="34"/>
      <c r="AM4713" s="13" t="str">
        <f t="shared" si="74"/>
        <v/>
      </c>
    </row>
    <row r="4714" spans="2:39" x14ac:dyDescent="0.3">
      <c r="B4714" s="41"/>
      <c r="C4714" s="41"/>
      <c r="D4714" s="39"/>
      <c r="E4714" s="39"/>
      <c r="G4714" s="39"/>
      <c r="H4714" s="40"/>
      <c r="I4714" s="39"/>
      <c r="J4714" s="39"/>
      <c r="K4714" s="39"/>
      <c r="L4714" s="24"/>
      <c r="M4714" s="27"/>
      <c r="N4714" s="45"/>
      <c r="O4714" s="27"/>
      <c r="P4714" s="27"/>
      <c r="Q4714" s="27"/>
      <c r="R4714" s="27"/>
      <c r="S4714" s="45"/>
      <c r="T4714" s="45"/>
      <c r="U4714" s="45"/>
      <c r="V4714" s="45"/>
      <c r="W4714" s="45"/>
      <c r="X4714" s="45"/>
      <c r="Y4714" s="45"/>
      <c r="Z4714" s="45"/>
      <c r="AA4714" s="45"/>
      <c r="AB4714" s="45"/>
      <c r="AC4714" s="45"/>
      <c r="AD4714" s="45"/>
      <c r="AE4714" s="45"/>
      <c r="AF4714" s="45"/>
      <c r="AG4714" s="45"/>
      <c r="AH4714" s="34"/>
      <c r="AI4714" s="34"/>
      <c r="AJ4714" s="34"/>
      <c r="AK4714" s="34"/>
      <c r="AM4714" s="13" t="str">
        <f t="shared" si="74"/>
        <v/>
      </c>
    </row>
    <row r="4715" spans="2:39" x14ac:dyDescent="0.3">
      <c r="B4715" s="41"/>
      <c r="C4715" s="41"/>
      <c r="D4715" s="39"/>
      <c r="E4715" s="39"/>
      <c r="G4715" s="39"/>
      <c r="H4715" s="40"/>
      <c r="I4715" s="39"/>
      <c r="J4715" s="39"/>
      <c r="K4715" s="39"/>
      <c r="L4715" s="24"/>
      <c r="M4715" s="27"/>
      <c r="N4715" s="45"/>
      <c r="O4715" s="27"/>
      <c r="P4715" s="27"/>
      <c r="Q4715" s="27"/>
      <c r="R4715" s="27"/>
      <c r="S4715" s="45"/>
      <c r="T4715" s="45"/>
      <c r="U4715" s="45"/>
      <c r="V4715" s="45"/>
      <c r="W4715" s="45"/>
      <c r="X4715" s="45"/>
      <c r="Y4715" s="45"/>
      <c r="Z4715" s="45"/>
      <c r="AA4715" s="45"/>
      <c r="AB4715" s="45"/>
      <c r="AC4715" s="45"/>
      <c r="AD4715" s="45"/>
      <c r="AE4715" s="45"/>
      <c r="AF4715" s="45"/>
      <c r="AG4715" s="45"/>
      <c r="AH4715" s="34"/>
      <c r="AI4715" s="34"/>
      <c r="AJ4715" s="34"/>
      <c r="AK4715" s="34"/>
      <c r="AM4715" s="13" t="str">
        <f t="shared" si="74"/>
        <v/>
      </c>
    </row>
    <row r="4716" spans="2:39" x14ac:dyDescent="0.3">
      <c r="B4716" s="41"/>
      <c r="C4716" s="41"/>
      <c r="D4716" s="39"/>
      <c r="E4716" s="39"/>
      <c r="G4716" s="39"/>
      <c r="H4716" s="40"/>
      <c r="I4716" s="39"/>
      <c r="J4716" s="39"/>
      <c r="K4716" s="39"/>
      <c r="L4716" s="24"/>
      <c r="M4716" s="27"/>
      <c r="N4716" s="45"/>
      <c r="O4716" s="27"/>
      <c r="P4716" s="27"/>
      <c r="Q4716" s="27"/>
      <c r="R4716" s="27"/>
      <c r="S4716" s="45"/>
      <c r="T4716" s="45"/>
      <c r="U4716" s="45"/>
      <c r="V4716" s="45"/>
      <c r="W4716" s="45"/>
      <c r="X4716" s="45"/>
      <c r="Y4716" s="45"/>
      <c r="Z4716" s="45"/>
      <c r="AA4716" s="45"/>
      <c r="AB4716" s="45"/>
      <c r="AC4716" s="45"/>
      <c r="AD4716" s="45"/>
      <c r="AE4716" s="45"/>
      <c r="AF4716" s="45"/>
      <c r="AG4716" s="45"/>
      <c r="AH4716" s="34"/>
      <c r="AI4716" s="34"/>
      <c r="AJ4716" s="34"/>
      <c r="AK4716" s="34"/>
      <c r="AM4716" s="13" t="str">
        <f t="shared" si="74"/>
        <v/>
      </c>
    </row>
    <row r="4717" spans="2:39" x14ac:dyDescent="0.3">
      <c r="B4717" s="41"/>
      <c r="C4717" s="41"/>
      <c r="D4717" s="39"/>
      <c r="E4717" s="39"/>
      <c r="G4717" s="39"/>
      <c r="H4717" s="40"/>
      <c r="I4717" s="39"/>
      <c r="J4717" s="39"/>
      <c r="K4717" s="39"/>
      <c r="L4717" s="24"/>
      <c r="M4717" s="27"/>
      <c r="N4717" s="45"/>
      <c r="O4717" s="27"/>
      <c r="P4717" s="27"/>
      <c r="Q4717" s="27"/>
      <c r="R4717" s="27"/>
      <c r="S4717" s="45"/>
      <c r="T4717" s="45"/>
      <c r="U4717" s="45"/>
      <c r="V4717" s="45"/>
      <c r="W4717" s="45"/>
      <c r="X4717" s="45"/>
      <c r="Y4717" s="45"/>
      <c r="Z4717" s="45"/>
      <c r="AA4717" s="45"/>
      <c r="AB4717" s="45"/>
      <c r="AC4717" s="45"/>
      <c r="AD4717" s="45"/>
      <c r="AE4717" s="45"/>
      <c r="AF4717" s="45"/>
      <c r="AG4717" s="45"/>
      <c r="AH4717" s="34"/>
      <c r="AI4717" s="34"/>
      <c r="AJ4717" s="34"/>
      <c r="AK4717" s="34"/>
      <c r="AM4717" s="13" t="str">
        <f t="shared" si="74"/>
        <v/>
      </c>
    </row>
    <row r="4718" spans="2:39" x14ac:dyDescent="0.3">
      <c r="B4718" s="41"/>
      <c r="C4718" s="41"/>
      <c r="D4718" s="39"/>
      <c r="E4718" s="39"/>
      <c r="G4718" s="39"/>
      <c r="H4718" s="40"/>
      <c r="I4718" s="39"/>
      <c r="J4718" s="39"/>
      <c r="K4718" s="39"/>
      <c r="L4718" s="24"/>
      <c r="M4718" s="27"/>
      <c r="N4718" s="45"/>
      <c r="O4718" s="27"/>
      <c r="P4718" s="27"/>
      <c r="Q4718" s="27"/>
      <c r="R4718" s="27"/>
      <c r="S4718" s="45"/>
      <c r="T4718" s="45"/>
      <c r="U4718" s="45"/>
      <c r="V4718" s="45"/>
      <c r="W4718" s="45"/>
      <c r="X4718" s="45"/>
      <c r="Y4718" s="45"/>
      <c r="Z4718" s="45"/>
      <c r="AA4718" s="45"/>
      <c r="AB4718" s="45"/>
      <c r="AC4718" s="45"/>
      <c r="AD4718" s="45"/>
      <c r="AE4718" s="45"/>
      <c r="AF4718" s="45"/>
      <c r="AG4718" s="45"/>
      <c r="AH4718" s="34"/>
      <c r="AI4718" s="34"/>
      <c r="AJ4718" s="34"/>
      <c r="AK4718" s="34"/>
      <c r="AM4718" s="13" t="str">
        <f t="shared" si="74"/>
        <v/>
      </c>
    </row>
    <row r="4719" spans="2:39" x14ac:dyDescent="0.3">
      <c r="B4719" s="41"/>
      <c r="C4719" s="41"/>
      <c r="D4719" s="39"/>
      <c r="E4719" s="39"/>
      <c r="G4719" s="39"/>
      <c r="H4719" s="40"/>
      <c r="I4719" s="39"/>
      <c r="J4719" s="39"/>
      <c r="K4719" s="39"/>
      <c r="L4719" s="24"/>
      <c r="M4719" s="27"/>
      <c r="N4719" s="45"/>
      <c r="O4719" s="27"/>
      <c r="P4719" s="27"/>
      <c r="Q4719" s="27"/>
      <c r="R4719" s="27"/>
      <c r="S4719" s="45"/>
      <c r="T4719" s="45"/>
      <c r="U4719" s="45"/>
      <c r="V4719" s="45"/>
      <c r="W4719" s="45"/>
      <c r="X4719" s="45"/>
      <c r="Y4719" s="45"/>
      <c r="Z4719" s="45"/>
      <c r="AA4719" s="45"/>
      <c r="AB4719" s="45"/>
      <c r="AC4719" s="45"/>
      <c r="AD4719" s="45"/>
      <c r="AE4719" s="45"/>
      <c r="AF4719" s="45"/>
      <c r="AG4719" s="45"/>
      <c r="AH4719" s="34"/>
      <c r="AI4719" s="34"/>
      <c r="AJ4719" s="34"/>
      <c r="AK4719" s="34"/>
      <c r="AM4719" s="13" t="str">
        <f t="shared" si="74"/>
        <v/>
      </c>
    </row>
    <row r="4720" spans="2:39" x14ac:dyDescent="0.3">
      <c r="B4720" s="41"/>
      <c r="C4720" s="41"/>
      <c r="D4720" s="39"/>
      <c r="E4720" s="39"/>
      <c r="G4720" s="39"/>
      <c r="H4720" s="40"/>
      <c r="I4720" s="39"/>
      <c r="J4720" s="39"/>
      <c r="K4720" s="39"/>
      <c r="L4720" s="24"/>
      <c r="M4720" s="27"/>
      <c r="N4720" s="45"/>
      <c r="O4720" s="27"/>
      <c r="P4720" s="27"/>
      <c r="Q4720" s="27"/>
      <c r="R4720" s="27"/>
      <c r="S4720" s="45"/>
      <c r="T4720" s="45"/>
      <c r="U4720" s="45"/>
      <c r="V4720" s="45"/>
      <c r="W4720" s="45"/>
      <c r="X4720" s="45"/>
      <c r="Y4720" s="45"/>
      <c r="Z4720" s="45"/>
      <c r="AA4720" s="45"/>
      <c r="AB4720" s="45"/>
      <c r="AC4720" s="45"/>
      <c r="AD4720" s="45"/>
      <c r="AE4720" s="45"/>
      <c r="AF4720" s="45"/>
      <c r="AG4720" s="45"/>
      <c r="AH4720" s="34"/>
      <c r="AI4720" s="34"/>
      <c r="AJ4720" s="34"/>
      <c r="AK4720" s="34"/>
      <c r="AM4720" s="13" t="str">
        <f t="shared" si="74"/>
        <v/>
      </c>
    </row>
    <row r="4721" spans="2:39" x14ac:dyDescent="0.3">
      <c r="B4721" s="41"/>
      <c r="C4721" s="41"/>
      <c r="D4721" s="39"/>
      <c r="E4721" s="39"/>
      <c r="G4721" s="39"/>
      <c r="H4721" s="40"/>
      <c r="I4721" s="39"/>
      <c r="J4721" s="39"/>
      <c r="K4721" s="39"/>
      <c r="L4721" s="24"/>
      <c r="M4721" s="27"/>
      <c r="N4721" s="45"/>
      <c r="O4721" s="27"/>
      <c r="P4721" s="27"/>
      <c r="Q4721" s="27"/>
      <c r="R4721" s="27"/>
      <c r="S4721" s="45"/>
      <c r="T4721" s="45"/>
      <c r="U4721" s="45"/>
      <c r="V4721" s="45"/>
      <c r="W4721" s="45"/>
      <c r="X4721" s="45"/>
      <c r="Y4721" s="45"/>
      <c r="Z4721" s="45"/>
      <c r="AA4721" s="45"/>
      <c r="AB4721" s="45"/>
      <c r="AC4721" s="45"/>
      <c r="AD4721" s="45"/>
      <c r="AE4721" s="45"/>
      <c r="AF4721" s="45"/>
      <c r="AG4721" s="45"/>
      <c r="AH4721" s="34"/>
      <c r="AI4721" s="34"/>
      <c r="AJ4721" s="34"/>
      <c r="AK4721" s="34"/>
      <c r="AM4721" s="13" t="str">
        <f t="shared" si="74"/>
        <v/>
      </c>
    </row>
    <row r="4722" spans="2:39" x14ac:dyDescent="0.3">
      <c r="B4722" s="41"/>
      <c r="C4722" s="41"/>
      <c r="D4722" s="39"/>
      <c r="E4722" s="39"/>
      <c r="G4722" s="39"/>
      <c r="H4722" s="40"/>
      <c r="I4722" s="39"/>
      <c r="J4722" s="39"/>
      <c r="K4722" s="39"/>
      <c r="L4722" s="24"/>
      <c r="M4722" s="27"/>
      <c r="N4722" s="45"/>
      <c r="O4722" s="27"/>
      <c r="P4722" s="27"/>
      <c r="Q4722" s="27"/>
      <c r="R4722" s="27"/>
      <c r="S4722" s="45"/>
      <c r="T4722" s="45"/>
      <c r="U4722" s="45"/>
      <c r="V4722" s="45"/>
      <c r="W4722" s="45"/>
      <c r="X4722" s="45"/>
      <c r="Y4722" s="45"/>
      <c r="Z4722" s="45"/>
      <c r="AA4722" s="45"/>
      <c r="AB4722" s="45"/>
      <c r="AC4722" s="45"/>
      <c r="AD4722" s="45"/>
      <c r="AE4722" s="45"/>
      <c r="AF4722" s="45"/>
      <c r="AG4722" s="45"/>
      <c r="AH4722" s="34"/>
      <c r="AI4722" s="34"/>
      <c r="AJ4722" s="34"/>
      <c r="AK4722" s="34"/>
      <c r="AM4722" s="13" t="str">
        <f t="shared" si="74"/>
        <v/>
      </c>
    </row>
    <row r="4723" spans="2:39" x14ac:dyDescent="0.3">
      <c r="B4723" s="41"/>
      <c r="C4723" s="41"/>
      <c r="D4723" s="39"/>
      <c r="E4723" s="39"/>
      <c r="G4723" s="39"/>
      <c r="H4723" s="40"/>
      <c r="I4723" s="39"/>
      <c r="J4723" s="39"/>
      <c r="K4723" s="39"/>
      <c r="L4723" s="24"/>
      <c r="M4723" s="27"/>
      <c r="N4723" s="45"/>
      <c r="O4723" s="27"/>
      <c r="P4723" s="27"/>
      <c r="Q4723" s="27"/>
      <c r="R4723" s="27"/>
      <c r="S4723" s="45"/>
      <c r="T4723" s="45"/>
      <c r="U4723" s="45"/>
      <c r="V4723" s="45"/>
      <c r="W4723" s="45"/>
      <c r="X4723" s="45"/>
      <c r="Y4723" s="45"/>
      <c r="Z4723" s="45"/>
      <c r="AA4723" s="45"/>
      <c r="AB4723" s="45"/>
      <c r="AC4723" s="45"/>
      <c r="AD4723" s="45"/>
      <c r="AE4723" s="45"/>
      <c r="AF4723" s="45"/>
      <c r="AG4723" s="45"/>
      <c r="AH4723" s="34"/>
      <c r="AI4723" s="34"/>
      <c r="AJ4723" s="34"/>
      <c r="AK4723" s="34"/>
      <c r="AM4723" s="13" t="str">
        <f t="shared" si="74"/>
        <v/>
      </c>
    </row>
    <row r="4724" spans="2:39" x14ac:dyDescent="0.3">
      <c r="B4724" s="41"/>
      <c r="C4724" s="41"/>
      <c r="D4724" s="39"/>
      <c r="E4724" s="39"/>
      <c r="G4724" s="39"/>
      <c r="H4724" s="40"/>
      <c r="I4724" s="39"/>
      <c r="J4724" s="39"/>
      <c r="K4724" s="39"/>
      <c r="L4724" s="24"/>
      <c r="M4724" s="27"/>
      <c r="N4724" s="45"/>
      <c r="O4724" s="27"/>
      <c r="P4724" s="27"/>
      <c r="Q4724" s="27"/>
      <c r="R4724" s="27"/>
      <c r="S4724" s="45"/>
      <c r="T4724" s="45"/>
      <c r="U4724" s="45"/>
      <c r="V4724" s="45"/>
      <c r="W4724" s="45"/>
      <c r="X4724" s="45"/>
      <c r="Y4724" s="45"/>
      <c r="Z4724" s="45"/>
      <c r="AA4724" s="45"/>
      <c r="AB4724" s="45"/>
      <c r="AC4724" s="45"/>
      <c r="AD4724" s="45"/>
      <c r="AE4724" s="45"/>
      <c r="AF4724" s="45"/>
      <c r="AG4724" s="45"/>
      <c r="AH4724" s="34"/>
      <c r="AI4724" s="34"/>
      <c r="AJ4724" s="34"/>
      <c r="AK4724" s="34"/>
      <c r="AM4724" s="13" t="str">
        <f t="shared" si="74"/>
        <v/>
      </c>
    </row>
    <row r="4725" spans="2:39" x14ac:dyDescent="0.3">
      <c r="B4725" s="41"/>
      <c r="C4725" s="41"/>
      <c r="D4725" s="39"/>
      <c r="E4725" s="39"/>
      <c r="G4725" s="39"/>
      <c r="H4725" s="40"/>
      <c r="I4725" s="39"/>
      <c r="J4725" s="39"/>
      <c r="K4725" s="39"/>
      <c r="L4725" s="24"/>
      <c r="M4725" s="27"/>
      <c r="N4725" s="45"/>
      <c r="O4725" s="27"/>
      <c r="P4725" s="27"/>
      <c r="Q4725" s="27"/>
      <c r="R4725" s="27"/>
      <c r="S4725" s="45"/>
      <c r="T4725" s="45"/>
      <c r="U4725" s="45"/>
      <c r="V4725" s="45"/>
      <c r="W4725" s="45"/>
      <c r="X4725" s="45"/>
      <c r="Y4725" s="45"/>
      <c r="Z4725" s="45"/>
      <c r="AA4725" s="45"/>
      <c r="AB4725" s="45"/>
      <c r="AC4725" s="45"/>
      <c r="AD4725" s="45"/>
      <c r="AE4725" s="45"/>
      <c r="AF4725" s="45"/>
      <c r="AG4725" s="45"/>
      <c r="AH4725" s="34"/>
      <c r="AI4725" s="34"/>
      <c r="AJ4725" s="34"/>
      <c r="AK4725" s="34"/>
      <c r="AM4725" s="13" t="str">
        <f t="shared" si="74"/>
        <v/>
      </c>
    </row>
    <row r="4726" spans="2:39" x14ac:dyDescent="0.3">
      <c r="B4726" s="41"/>
      <c r="C4726" s="41"/>
      <c r="D4726" s="39"/>
      <c r="E4726" s="39"/>
      <c r="G4726" s="39"/>
      <c r="H4726" s="40"/>
      <c r="I4726" s="39"/>
      <c r="J4726" s="39"/>
      <c r="K4726" s="39"/>
      <c r="L4726" s="24"/>
      <c r="M4726" s="27"/>
      <c r="N4726" s="45"/>
      <c r="O4726" s="27"/>
      <c r="P4726" s="27"/>
      <c r="Q4726" s="27"/>
      <c r="R4726" s="27"/>
      <c r="S4726" s="45"/>
      <c r="T4726" s="45"/>
      <c r="U4726" s="45"/>
      <c r="V4726" s="45"/>
      <c r="W4726" s="45"/>
      <c r="X4726" s="45"/>
      <c r="Y4726" s="45"/>
      <c r="Z4726" s="45"/>
      <c r="AA4726" s="45"/>
      <c r="AB4726" s="45"/>
      <c r="AC4726" s="45"/>
      <c r="AD4726" s="45"/>
      <c r="AE4726" s="45"/>
      <c r="AF4726" s="45"/>
      <c r="AG4726" s="45"/>
      <c r="AH4726" s="34"/>
      <c r="AI4726" s="34"/>
      <c r="AJ4726" s="34"/>
      <c r="AK4726" s="34"/>
      <c r="AM4726" s="13" t="str">
        <f t="shared" si="74"/>
        <v/>
      </c>
    </row>
    <row r="4727" spans="2:39" x14ac:dyDescent="0.3">
      <c r="B4727" s="41"/>
      <c r="C4727" s="41"/>
      <c r="D4727" s="39"/>
      <c r="E4727" s="39"/>
      <c r="G4727" s="39"/>
      <c r="H4727" s="40"/>
      <c r="I4727" s="39"/>
      <c r="J4727" s="39"/>
      <c r="K4727" s="39"/>
      <c r="L4727" s="24"/>
      <c r="M4727" s="27"/>
      <c r="N4727" s="45"/>
      <c r="O4727" s="27"/>
      <c r="P4727" s="27"/>
      <c r="Q4727" s="27"/>
      <c r="R4727" s="27"/>
      <c r="S4727" s="45"/>
      <c r="T4727" s="45"/>
      <c r="U4727" s="45"/>
      <c r="V4727" s="45"/>
      <c r="W4727" s="45"/>
      <c r="X4727" s="45"/>
      <c r="Y4727" s="45"/>
      <c r="Z4727" s="45"/>
      <c r="AA4727" s="45"/>
      <c r="AB4727" s="45"/>
      <c r="AC4727" s="45"/>
      <c r="AD4727" s="45"/>
      <c r="AE4727" s="45"/>
      <c r="AF4727" s="45"/>
      <c r="AG4727" s="45"/>
      <c r="AH4727" s="34"/>
      <c r="AI4727" s="34"/>
      <c r="AJ4727" s="34"/>
      <c r="AK4727" s="34"/>
      <c r="AM4727" s="13" t="str">
        <f t="shared" si="74"/>
        <v/>
      </c>
    </row>
    <row r="4728" spans="2:39" x14ac:dyDescent="0.3">
      <c r="B4728" s="41"/>
      <c r="C4728" s="41"/>
      <c r="D4728" s="39"/>
      <c r="E4728" s="39"/>
      <c r="G4728" s="39"/>
      <c r="H4728" s="40"/>
      <c r="I4728" s="39"/>
      <c r="J4728" s="39"/>
      <c r="K4728" s="39"/>
      <c r="L4728" s="24"/>
      <c r="M4728" s="27"/>
      <c r="N4728" s="45"/>
      <c r="O4728" s="27"/>
      <c r="P4728" s="27"/>
      <c r="Q4728" s="27"/>
      <c r="R4728" s="27"/>
      <c r="S4728" s="45"/>
      <c r="T4728" s="45"/>
      <c r="U4728" s="45"/>
      <c r="V4728" s="45"/>
      <c r="W4728" s="45"/>
      <c r="X4728" s="45"/>
      <c r="Y4728" s="45"/>
      <c r="Z4728" s="45"/>
      <c r="AA4728" s="45"/>
      <c r="AB4728" s="45"/>
      <c r="AC4728" s="45"/>
      <c r="AD4728" s="45"/>
      <c r="AE4728" s="45"/>
      <c r="AF4728" s="45"/>
      <c r="AG4728" s="45"/>
      <c r="AH4728" s="34"/>
      <c r="AI4728" s="34"/>
      <c r="AJ4728" s="34"/>
      <c r="AK4728" s="34"/>
      <c r="AM4728" s="13" t="str">
        <f t="shared" si="74"/>
        <v/>
      </c>
    </row>
    <row r="4729" spans="2:39" x14ac:dyDescent="0.3">
      <c r="B4729" s="41"/>
      <c r="C4729" s="41"/>
      <c r="D4729" s="39"/>
      <c r="E4729" s="39"/>
      <c r="G4729" s="39"/>
      <c r="H4729" s="40"/>
      <c r="I4729" s="39"/>
      <c r="J4729" s="39"/>
      <c r="K4729" s="39"/>
      <c r="L4729" s="24"/>
      <c r="M4729" s="27"/>
      <c r="N4729" s="45"/>
      <c r="O4729" s="27"/>
      <c r="P4729" s="27"/>
      <c r="Q4729" s="27"/>
      <c r="R4729" s="27"/>
      <c r="S4729" s="45"/>
      <c r="T4729" s="45"/>
      <c r="U4729" s="45"/>
      <c r="V4729" s="45"/>
      <c r="W4729" s="45"/>
      <c r="X4729" s="45"/>
      <c r="Y4729" s="45"/>
      <c r="Z4729" s="45"/>
      <c r="AA4729" s="45"/>
      <c r="AB4729" s="45"/>
      <c r="AC4729" s="45"/>
      <c r="AD4729" s="45"/>
      <c r="AE4729" s="45"/>
      <c r="AF4729" s="45"/>
      <c r="AG4729" s="45"/>
      <c r="AH4729" s="34"/>
      <c r="AI4729" s="34"/>
      <c r="AJ4729" s="34"/>
      <c r="AK4729" s="34"/>
      <c r="AM4729" s="13" t="str">
        <f t="shared" si="74"/>
        <v/>
      </c>
    </row>
    <row r="4730" spans="2:39" x14ac:dyDescent="0.3">
      <c r="B4730" s="41"/>
      <c r="C4730" s="41"/>
      <c r="D4730" s="39"/>
      <c r="E4730" s="39"/>
      <c r="G4730" s="39"/>
      <c r="H4730" s="40"/>
      <c r="I4730" s="39"/>
      <c r="J4730" s="39"/>
      <c r="K4730" s="39"/>
      <c r="L4730" s="24"/>
      <c r="M4730" s="27"/>
      <c r="N4730" s="45"/>
      <c r="O4730" s="27"/>
      <c r="P4730" s="27"/>
      <c r="Q4730" s="27"/>
      <c r="R4730" s="27"/>
      <c r="S4730" s="45"/>
      <c r="T4730" s="45"/>
      <c r="U4730" s="45"/>
      <c r="V4730" s="45"/>
      <c r="W4730" s="45"/>
      <c r="X4730" s="45"/>
      <c r="Y4730" s="45"/>
      <c r="Z4730" s="45"/>
      <c r="AA4730" s="45"/>
      <c r="AB4730" s="45"/>
      <c r="AC4730" s="45"/>
      <c r="AD4730" s="45"/>
      <c r="AE4730" s="45"/>
      <c r="AF4730" s="45"/>
      <c r="AG4730" s="45"/>
      <c r="AH4730" s="34"/>
      <c r="AI4730" s="34"/>
      <c r="AJ4730" s="34"/>
      <c r="AK4730" s="34"/>
      <c r="AM4730" s="13" t="str">
        <f t="shared" si="74"/>
        <v/>
      </c>
    </row>
    <row r="4731" spans="2:39" x14ac:dyDescent="0.3">
      <c r="B4731" s="41"/>
      <c r="C4731" s="41"/>
      <c r="D4731" s="39"/>
      <c r="E4731" s="39"/>
      <c r="G4731" s="39"/>
      <c r="H4731" s="40"/>
      <c r="I4731" s="39"/>
      <c r="J4731" s="39"/>
      <c r="K4731" s="39"/>
      <c r="L4731" s="24"/>
      <c r="M4731" s="27"/>
      <c r="N4731" s="45"/>
      <c r="O4731" s="27"/>
      <c r="P4731" s="27"/>
      <c r="Q4731" s="27"/>
      <c r="R4731" s="27"/>
      <c r="S4731" s="45"/>
      <c r="T4731" s="45"/>
      <c r="U4731" s="45"/>
      <c r="V4731" s="45"/>
      <c r="W4731" s="45"/>
      <c r="X4731" s="45"/>
      <c r="Y4731" s="45"/>
      <c r="Z4731" s="45"/>
      <c r="AA4731" s="45"/>
      <c r="AB4731" s="45"/>
      <c r="AC4731" s="45"/>
      <c r="AD4731" s="45"/>
      <c r="AE4731" s="45"/>
      <c r="AF4731" s="45"/>
      <c r="AG4731" s="45"/>
      <c r="AH4731" s="34"/>
      <c r="AI4731" s="34"/>
      <c r="AJ4731" s="34"/>
      <c r="AK4731" s="34"/>
      <c r="AM4731" s="13" t="str">
        <f t="shared" si="74"/>
        <v/>
      </c>
    </row>
    <row r="4732" spans="2:39" x14ac:dyDescent="0.3">
      <c r="B4732" s="41"/>
      <c r="C4732" s="41"/>
      <c r="D4732" s="39"/>
      <c r="E4732" s="39"/>
      <c r="G4732" s="39"/>
      <c r="H4732" s="40"/>
      <c r="I4732" s="39"/>
      <c r="J4732" s="39"/>
      <c r="K4732" s="39"/>
      <c r="L4732" s="24"/>
      <c r="M4732" s="27"/>
      <c r="N4732" s="45"/>
      <c r="O4732" s="27"/>
      <c r="P4732" s="27"/>
      <c r="Q4732" s="27"/>
      <c r="R4732" s="27"/>
      <c r="S4732" s="45"/>
      <c r="T4732" s="45"/>
      <c r="U4732" s="45"/>
      <c r="V4732" s="45"/>
      <c r="W4732" s="45"/>
      <c r="X4732" s="45"/>
      <c r="Y4732" s="45"/>
      <c r="Z4732" s="45"/>
      <c r="AA4732" s="45"/>
      <c r="AB4732" s="45"/>
      <c r="AC4732" s="45"/>
      <c r="AD4732" s="45"/>
      <c r="AE4732" s="45"/>
      <c r="AF4732" s="45"/>
      <c r="AG4732" s="45"/>
      <c r="AH4732" s="34"/>
      <c r="AI4732" s="34"/>
      <c r="AJ4732" s="34"/>
      <c r="AK4732" s="34"/>
      <c r="AM4732" s="13" t="str">
        <f t="shared" si="74"/>
        <v/>
      </c>
    </row>
    <row r="4733" spans="2:39" x14ac:dyDescent="0.3">
      <c r="B4733" s="41"/>
      <c r="C4733" s="41"/>
      <c r="D4733" s="39"/>
      <c r="E4733" s="39"/>
      <c r="G4733" s="39"/>
      <c r="H4733" s="40"/>
      <c r="I4733" s="39"/>
      <c r="J4733" s="39"/>
      <c r="K4733" s="39"/>
      <c r="L4733" s="24"/>
      <c r="M4733" s="27"/>
      <c r="N4733" s="45"/>
      <c r="O4733" s="27"/>
      <c r="P4733" s="27"/>
      <c r="Q4733" s="27"/>
      <c r="R4733" s="27"/>
      <c r="S4733" s="45"/>
      <c r="T4733" s="45"/>
      <c r="U4733" s="45"/>
      <c r="V4733" s="45"/>
      <c r="W4733" s="45"/>
      <c r="X4733" s="45"/>
      <c r="Y4733" s="45"/>
      <c r="Z4733" s="45"/>
      <c r="AA4733" s="45"/>
      <c r="AB4733" s="45"/>
      <c r="AC4733" s="45"/>
      <c r="AD4733" s="45"/>
      <c r="AE4733" s="45"/>
      <c r="AF4733" s="45"/>
      <c r="AG4733" s="45"/>
      <c r="AH4733" s="34"/>
      <c r="AI4733" s="34"/>
      <c r="AJ4733" s="34"/>
      <c r="AK4733" s="34"/>
      <c r="AM4733" s="13" t="str">
        <f t="shared" si="74"/>
        <v/>
      </c>
    </row>
    <row r="4734" spans="2:39" x14ac:dyDescent="0.3">
      <c r="B4734" s="41"/>
      <c r="C4734" s="41"/>
      <c r="D4734" s="39"/>
      <c r="E4734" s="39"/>
      <c r="G4734" s="39"/>
      <c r="H4734" s="40"/>
      <c r="I4734" s="39"/>
      <c r="J4734" s="39"/>
      <c r="K4734" s="39"/>
      <c r="L4734" s="24"/>
      <c r="M4734" s="27"/>
      <c r="N4734" s="45"/>
      <c r="O4734" s="27"/>
      <c r="P4734" s="27"/>
      <c r="Q4734" s="27"/>
      <c r="R4734" s="27"/>
      <c r="S4734" s="45"/>
      <c r="T4734" s="45"/>
      <c r="U4734" s="45"/>
      <c r="V4734" s="45"/>
      <c r="W4734" s="45"/>
      <c r="X4734" s="45"/>
      <c r="Y4734" s="45"/>
      <c r="Z4734" s="45"/>
      <c r="AA4734" s="45"/>
      <c r="AB4734" s="45"/>
      <c r="AC4734" s="45"/>
      <c r="AD4734" s="45"/>
      <c r="AE4734" s="45"/>
      <c r="AF4734" s="45"/>
      <c r="AG4734" s="45"/>
      <c r="AH4734" s="34"/>
      <c r="AI4734" s="34"/>
      <c r="AJ4734" s="34"/>
      <c r="AK4734" s="34"/>
      <c r="AM4734" s="13" t="str">
        <f t="shared" si="74"/>
        <v/>
      </c>
    </row>
    <row r="4735" spans="2:39" x14ac:dyDescent="0.3">
      <c r="B4735" s="41"/>
      <c r="C4735" s="41"/>
      <c r="D4735" s="39"/>
      <c r="E4735" s="39"/>
      <c r="G4735" s="39"/>
      <c r="H4735" s="40"/>
      <c r="I4735" s="39"/>
      <c r="J4735" s="39"/>
      <c r="K4735" s="39"/>
      <c r="L4735" s="24"/>
      <c r="M4735" s="27"/>
      <c r="N4735" s="45"/>
      <c r="O4735" s="27"/>
      <c r="P4735" s="27"/>
      <c r="Q4735" s="27"/>
      <c r="R4735" s="27"/>
      <c r="S4735" s="45"/>
      <c r="T4735" s="45"/>
      <c r="U4735" s="45"/>
      <c r="V4735" s="45"/>
      <c r="W4735" s="45"/>
      <c r="X4735" s="45"/>
      <c r="Y4735" s="45"/>
      <c r="Z4735" s="45"/>
      <c r="AA4735" s="45"/>
      <c r="AB4735" s="45"/>
      <c r="AC4735" s="45"/>
      <c r="AD4735" s="45"/>
      <c r="AE4735" s="45"/>
      <c r="AF4735" s="45"/>
      <c r="AG4735" s="45"/>
      <c r="AH4735" s="34"/>
      <c r="AI4735" s="34"/>
      <c r="AJ4735" s="34"/>
      <c r="AK4735" s="34"/>
      <c r="AM4735" s="13" t="str">
        <f t="shared" si="74"/>
        <v/>
      </c>
    </row>
    <row r="4736" spans="2:39" x14ac:dyDescent="0.3">
      <c r="B4736" s="41"/>
      <c r="C4736" s="41"/>
      <c r="D4736" s="39"/>
      <c r="E4736" s="39"/>
      <c r="G4736" s="39"/>
      <c r="H4736" s="40"/>
      <c r="I4736" s="39"/>
      <c r="J4736" s="39"/>
      <c r="K4736" s="39"/>
      <c r="L4736" s="24"/>
      <c r="M4736" s="27"/>
      <c r="N4736" s="45"/>
      <c r="O4736" s="27"/>
      <c r="P4736" s="27"/>
      <c r="Q4736" s="27"/>
      <c r="R4736" s="27"/>
      <c r="S4736" s="45"/>
      <c r="T4736" s="45"/>
      <c r="U4736" s="45"/>
      <c r="V4736" s="45"/>
      <c r="W4736" s="45"/>
      <c r="X4736" s="45"/>
      <c r="Y4736" s="45"/>
      <c r="Z4736" s="45"/>
      <c r="AA4736" s="45"/>
      <c r="AB4736" s="45"/>
      <c r="AC4736" s="45"/>
      <c r="AD4736" s="45"/>
      <c r="AE4736" s="45"/>
      <c r="AF4736" s="45"/>
      <c r="AG4736" s="45"/>
      <c r="AH4736" s="34"/>
      <c r="AI4736" s="34"/>
      <c r="AJ4736" s="34"/>
      <c r="AK4736" s="34"/>
      <c r="AM4736" s="13" t="str">
        <f t="shared" si="74"/>
        <v/>
      </c>
    </row>
    <row r="4737" spans="2:39" x14ac:dyDescent="0.3">
      <c r="B4737" s="41"/>
      <c r="C4737" s="41"/>
      <c r="D4737" s="39"/>
      <c r="E4737" s="39"/>
      <c r="G4737" s="39"/>
      <c r="H4737" s="40"/>
      <c r="I4737" s="39"/>
      <c r="J4737" s="39"/>
      <c r="K4737" s="39"/>
      <c r="L4737" s="24"/>
      <c r="M4737" s="27"/>
      <c r="N4737" s="45"/>
      <c r="O4737" s="27"/>
      <c r="P4737" s="27"/>
      <c r="Q4737" s="27"/>
      <c r="R4737" s="27"/>
      <c r="S4737" s="45"/>
      <c r="T4737" s="45"/>
      <c r="U4737" s="45"/>
      <c r="V4737" s="45"/>
      <c r="W4737" s="45"/>
      <c r="X4737" s="45"/>
      <c r="Y4737" s="45"/>
      <c r="Z4737" s="45"/>
      <c r="AA4737" s="45"/>
      <c r="AB4737" s="45"/>
      <c r="AC4737" s="45"/>
      <c r="AD4737" s="45"/>
      <c r="AE4737" s="45"/>
      <c r="AF4737" s="45"/>
      <c r="AG4737" s="45"/>
      <c r="AH4737" s="34"/>
      <c r="AI4737" s="34"/>
      <c r="AJ4737" s="34"/>
      <c r="AK4737" s="34"/>
      <c r="AM4737" s="13" t="str">
        <f t="shared" si="74"/>
        <v/>
      </c>
    </row>
    <row r="4738" spans="2:39" x14ac:dyDescent="0.3">
      <c r="B4738" s="41"/>
      <c r="C4738" s="41"/>
      <c r="D4738" s="39"/>
      <c r="E4738" s="39"/>
      <c r="G4738" s="39"/>
      <c r="H4738" s="40"/>
      <c r="I4738" s="39"/>
      <c r="J4738" s="39"/>
      <c r="K4738" s="39"/>
      <c r="L4738" s="24"/>
      <c r="M4738" s="27"/>
      <c r="N4738" s="45"/>
      <c r="O4738" s="27"/>
      <c r="P4738" s="27"/>
      <c r="Q4738" s="27"/>
      <c r="R4738" s="27"/>
      <c r="S4738" s="45"/>
      <c r="T4738" s="45"/>
      <c r="U4738" s="45"/>
      <c r="V4738" s="45"/>
      <c r="W4738" s="45"/>
      <c r="X4738" s="45"/>
      <c r="Y4738" s="45"/>
      <c r="Z4738" s="45"/>
      <c r="AA4738" s="45"/>
      <c r="AB4738" s="45"/>
      <c r="AC4738" s="45"/>
      <c r="AD4738" s="45"/>
      <c r="AE4738" s="45"/>
      <c r="AF4738" s="45"/>
      <c r="AG4738" s="45"/>
      <c r="AH4738" s="34"/>
      <c r="AI4738" s="34"/>
      <c r="AJ4738" s="34"/>
      <c r="AK4738" s="34"/>
      <c r="AM4738" s="13" t="str">
        <f t="shared" si="74"/>
        <v/>
      </c>
    </row>
    <row r="4739" spans="2:39" x14ac:dyDescent="0.3">
      <c r="B4739" s="41"/>
      <c r="C4739" s="41"/>
      <c r="D4739" s="39"/>
      <c r="E4739" s="39"/>
      <c r="G4739" s="39"/>
      <c r="H4739" s="40"/>
      <c r="I4739" s="39"/>
      <c r="J4739" s="39"/>
      <c r="K4739" s="39"/>
      <c r="L4739" s="24"/>
      <c r="M4739" s="27"/>
      <c r="N4739" s="45"/>
      <c r="O4739" s="27"/>
      <c r="P4739" s="27"/>
      <c r="Q4739" s="27"/>
      <c r="R4739" s="27"/>
      <c r="S4739" s="45"/>
      <c r="T4739" s="45"/>
      <c r="U4739" s="45"/>
      <c r="V4739" s="45"/>
      <c r="W4739" s="45"/>
      <c r="X4739" s="45"/>
      <c r="Y4739" s="45"/>
      <c r="Z4739" s="45"/>
      <c r="AA4739" s="45"/>
      <c r="AB4739" s="45"/>
      <c r="AC4739" s="45"/>
      <c r="AD4739" s="45"/>
      <c r="AE4739" s="45"/>
      <c r="AF4739" s="45"/>
      <c r="AG4739" s="45"/>
      <c r="AH4739" s="34"/>
      <c r="AI4739" s="34"/>
      <c r="AJ4739" s="34"/>
      <c r="AK4739" s="34"/>
      <c r="AM4739" s="13" t="str">
        <f t="shared" si="74"/>
        <v/>
      </c>
    </row>
    <row r="4740" spans="2:39" x14ac:dyDescent="0.3">
      <c r="B4740" s="41"/>
      <c r="C4740" s="41"/>
      <c r="D4740" s="39"/>
      <c r="E4740" s="39"/>
      <c r="G4740" s="39"/>
      <c r="H4740" s="40"/>
      <c r="I4740" s="39"/>
      <c r="J4740" s="39"/>
      <c r="K4740" s="39"/>
      <c r="L4740" s="24"/>
      <c r="M4740" s="27"/>
      <c r="N4740" s="45"/>
      <c r="O4740" s="27"/>
      <c r="P4740" s="27"/>
      <c r="Q4740" s="27"/>
      <c r="R4740" s="27"/>
      <c r="S4740" s="45"/>
      <c r="T4740" s="45"/>
      <c r="U4740" s="45"/>
      <c r="V4740" s="45"/>
      <c r="W4740" s="45"/>
      <c r="X4740" s="45"/>
      <c r="Y4740" s="45"/>
      <c r="Z4740" s="45"/>
      <c r="AA4740" s="45"/>
      <c r="AB4740" s="45"/>
      <c r="AC4740" s="45"/>
      <c r="AD4740" s="45"/>
      <c r="AE4740" s="45"/>
      <c r="AF4740" s="45"/>
      <c r="AG4740" s="45"/>
      <c r="AH4740" s="34"/>
      <c r="AI4740" s="34"/>
      <c r="AJ4740" s="34"/>
      <c r="AK4740" s="34"/>
      <c r="AM4740" s="13" t="str">
        <f t="shared" ref="AM4740:AM4792" si="75">_xlfn.CONCAT(A4740,F4740)</f>
        <v/>
      </c>
    </row>
    <row r="4741" spans="2:39" x14ac:dyDescent="0.3">
      <c r="B4741" s="41"/>
      <c r="C4741" s="41"/>
      <c r="D4741" s="39"/>
      <c r="E4741" s="39"/>
      <c r="G4741" s="39"/>
      <c r="H4741" s="40"/>
      <c r="I4741" s="39"/>
      <c r="J4741" s="39"/>
      <c r="K4741" s="39"/>
      <c r="L4741" s="24"/>
      <c r="M4741" s="27"/>
      <c r="N4741" s="45"/>
      <c r="O4741" s="27"/>
      <c r="P4741" s="27"/>
      <c r="Q4741" s="27"/>
      <c r="R4741" s="27"/>
      <c r="S4741" s="45"/>
      <c r="T4741" s="45"/>
      <c r="U4741" s="45"/>
      <c r="V4741" s="45"/>
      <c r="W4741" s="45"/>
      <c r="X4741" s="45"/>
      <c r="Y4741" s="45"/>
      <c r="Z4741" s="45"/>
      <c r="AA4741" s="45"/>
      <c r="AB4741" s="45"/>
      <c r="AC4741" s="45"/>
      <c r="AD4741" s="45"/>
      <c r="AE4741" s="45"/>
      <c r="AF4741" s="45"/>
      <c r="AG4741" s="45"/>
      <c r="AH4741" s="34"/>
      <c r="AI4741" s="34"/>
      <c r="AJ4741" s="34"/>
      <c r="AK4741" s="34"/>
      <c r="AM4741" s="13" t="str">
        <f t="shared" si="75"/>
        <v/>
      </c>
    </row>
    <row r="4742" spans="2:39" x14ac:dyDescent="0.3">
      <c r="B4742" s="41"/>
      <c r="C4742" s="41"/>
      <c r="D4742" s="39"/>
      <c r="E4742" s="39"/>
      <c r="G4742" s="39"/>
      <c r="H4742" s="40"/>
      <c r="I4742" s="39"/>
      <c r="J4742" s="39"/>
      <c r="K4742" s="39"/>
      <c r="L4742" s="24"/>
      <c r="M4742" s="27"/>
      <c r="N4742" s="45"/>
      <c r="O4742" s="27"/>
      <c r="P4742" s="27"/>
      <c r="Q4742" s="27"/>
      <c r="R4742" s="27"/>
      <c r="S4742" s="45"/>
      <c r="T4742" s="45"/>
      <c r="U4742" s="45"/>
      <c r="V4742" s="45"/>
      <c r="W4742" s="45"/>
      <c r="X4742" s="45"/>
      <c r="Y4742" s="45"/>
      <c r="Z4742" s="45"/>
      <c r="AA4742" s="45"/>
      <c r="AB4742" s="45"/>
      <c r="AC4742" s="45"/>
      <c r="AD4742" s="45"/>
      <c r="AE4742" s="45"/>
      <c r="AF4742" s="45"/>
      <c r="AG4742" s="45"/>
      <c r="AH4742" s="34"/>
      <c r="AI4742" s="34"/>
      <c r="AJ4742" s="34"/>
      <c r="AK4742" s="34"/>
      <c r="AM4742" s="13" t="str">
        <f t="shared" si="75"/>
        <v/>
      </c>
    </row>
    <row r="4743" spans="2:39" x14ac:dyDescent="0.3">
      <c r="B4743" s="41"/>
      <c r="C4743" s="41"/>
      <c r="D4743" s="39"/>
      <c r="E4743" s="39"/>
      <c r="G4743" s="39"/>
      <c r="H4743" s="40"/>
      <c r="I4743" s="39"/>
      <c r="J4743" s="39"/>
      <c r="K4743" s="39"/>
      <c r="L4743" s="24"/>
      <c r="M4743" s="27"/>
      <c r="N4743" s="45"/>
      <c r="O4743" s="27"/>
      <c r="P4743" s="27"/>
      <c r="Q4743" s="27"/>
      <c r="R4743" s="27"/>
      <c r="S4743" s="45"/>
      <c r="T4743" s="45"/>
      <c r="U4743" s="45"/>
      <c r="V4743" s="45"/>
      <c r="W4743" s="45"/>
      <c r="X4743" s="45"/>
      <c r="Y4743" s="45"/>
      <c r="Z4743" s="45"/>
      <c r="AA4743" s="45"/>
      <c r="AB4743" s="45"/>
      <c r="AC4743" s="45"/>
      <c r="AD4743" s="45"/>
      <c r="AE4743" s="45"/>
      <c r="AF4743" s="45"/>
      <c r="AG4743" s="45"/>
      <c r="AH4743" s="34"/>
      <c r="AI4743" s="34"/>
      <c r="AJ4743" s="34"/>
      <c r="AK4743" s="34"/>
      <c r="AM4743" s="13" t="str">
        <f t="shared" si="75"/>
        <v/>
      </c>
    </row>
    <row r="4744" spans="2:39" x14ac:dyDescent="0.3">
      <c r="B4744" s="41"/>
      <c r="C4744" s="41"/>
      <c r="D4744" s="39"/>
      <c r="E4744" s="39"/>
      <c r="G4744" s="39"/>
      <c r="H4744" s="40"/>
      <c r="I4744" s="39"/>
      <c r="J4744" s="39"/>
      <c r="K4744" s="39"/>
      <c r="L4744" s="24"/>
      <c r="M4744" s="27"/>
      <c r="N4744" s="45"/>
      <c r="O4744" s="27"/>
      <c r="P4744" s="27"/>
      <c r="Q4744" s="27"/>
      <c r="R4744" s="27"/>
      <c r="S4744" s="45"/>
      <c r="T4744" s="45"/>
      <c r="U4744" s="45"/>
      <c r="V4744" s="45"/>
      <c r="W4744" s="45"/>
      <c r="X4744" s="45"/>
      <c r="Y4744" s="45"/>
      <c r="Z4744" s="45"/>
      <c r="AA4744" s="45"/>
      <c r="AB4744" s="45"/>
      <c r="AC4744" s="45"/>
      <c r="AD4744" s="45"/>
      <c r="AE4744" s="45"/>
      <c r="AF4744" s="45"/>
      <c r="AG4744" s="45"/>
      <c r="AH4744" s="34"/>
      <c r="AI4744" s="34"/>
      <c r="AJ4744" s="34"/>
      <c r="AK4744" s="34"/>
      <c r="AM4744" s="13" t="str">
        <f t="shared" si="75"/>
        <v/>
      </c>
    </row>
    <row r="4745" spans="2:39" x14ac:dyDescent="0.3">
      <c r="B4745" s="41"/>
      <c r="C4745" s="41"/>
      <c r="D4745" s="39"/>
      <c r="E4745" s="39"/>
      <c r="G4745" s="39"/>
      <c r="H4745" s="40"/>
      <c r="I4745" s="39"/>
      <c r="J4745" s="39"/>
      <c r="K4745" s="39"/>
      <c r="L4745" s="24"/>
      <c r="M4745" s="27"/>
      <c r="N4745" s="45"/>
      <c r="O4745" s="27"/>
      <c r="P4745" s="27"/>
      <c r="Q4745" s="27"/>
      <c r="R4745" s="27"/>
      <c r="S4745" s="45"/>
      <c r="T4745" s="45"/>
      <c r="U4745" s="45"/>
      <c r="V4745" s="45"/>
      <c r="W4745" s="45"/>
      <c r="X4745" s="45"/>
      <c r="Y4745" s="45"/>
      <c r="Z4745" s="45"/>
      <c r="AA4745" s="45"/>
      <c r="AB4745" s="45"/>
      <c r="AC4745" s="45"/>
      <c r="AD4745" s="45"/>
      <c r="AE4745" s="45"/>
      <c r="AF4745" s="45"/>
      <c r="AG4745" s="45"/>
      <c r="AH4745" s="34"/>
      <c r="AI4745" s="34"/>
      <c r="AJ4745" s="34"/>
      <c r="AK4745" s="34"/>
      <c r="AM4745" s="13" t="str">
        <f t="shared" si="75"/>
        <v/>
      </c>
    </row>
    <row r="4746" spans="2:39" x14ac:dyDescent="0.3">
      <c r="B4746" s="41"/>
      <c r="C4746" s="41"/>
      <c r="D4746" s="39"/>
      <c r="E4746" s="39"/>
      <c r="G4746" s="39"/>
      <c r="H4746" s="40"/>
      <c r="I4746" s="39"/>
      <c r="J4746" s="39"/>
      <c r="K4746" s="39"/>
      <c r="L4746" s="24"/>
      <c r="M4746" s="27"/>
      <c r="N4746" s="45"/>
      <c r="O4746" s="27"/>
      <c r="P4746" s="27"/>
      <c r="Q4746" s="27"/>
      <c r="R4746" s="27"/>
      <c r="S4746" s="45"/>
      <c r="T4746" s="45"/>
      <c r="U4746" s="45"/>
      <c r="V4746" s="45"/>
      <c r="W4746" s="45"/>
      <c r="X4746" s="45"/>
      <c r="Y4746" s="45"/>
      <c r="Z4746" s="45"/>
      <c r="AA4746" s="45"/>
      <c r="AB4746" s="45"/>
      <c r="AC4746" s="45"/>
      <c r="AD4746" s="45"/>
      <c r="AE4746" s="45"/>
      <c r="AF4746" s="45"/>
      <c r="AG4746" s="45"/>
      <c r="AH4746" s="34"/>
      <c r="AI4746" s="34"/>
      <c r="AJ4746" s="34"/>
      <c r="AK4746" s="34"/>
      <c r="AM4746" s="13" t="str">
        <f t="shared" si="75"/>
        <v/>
      </c>
    </row>
    <row r="4747" spans="2:39" x14ac:dyDescent="0.3">
      <c r="B4747" s="41"/>
      <c r="C4747" s="41"/>
      <c r="D4747" s="39"/>
      <c r="E4747" s="39"/>
      <c r="G4747" s="39"/>
      <c r="H4747" s="40"/>
      <c r="I4747" s="39"/>
      <c r="J4747" s="39"/>
      <c r="K4747" s="39"/>
      <c r="L4747" s="24"/>
      <c r="M4747" s="27"/>
      <c r="N4747" s="45"/>
      <c r="O4747" s="27"/>
      <c r="P4747" s="27"/>
      <c r="Q4747" s="27"/>
      <c r="R4747" s="27"/>
      <c r="S4747" s="45"/>
      <c r="T4747" s="45"/>
      <c r="U4747" s="45"/>
      <c r="V4747" s="45"/>
      <c r="W4747" s="45"/>
      <c r="X4747" s="45"/>
      <c r="Y4747" s="45"/>
      <c r="Z4747" s="45"/>
      <c r="AA4747" s="45"/>
      <c r="AB4747" s="45"/>
      <c r="AC4747" s="45"/>
      <c r="AD4747" s="45"/>
      <c r="AE4747" s="45"/>
      <c r="AF4747" s="45"/>
      <c r="AG4747" s="45"/>
      <c r="AH4747" s="34"/>
      <c r="AI4747" s="34"/>
      <c r="AJ4747" s="34"/>
      <c r="AK4747" s="34"/>
      <c r="AM4747" s="13" t="str">
        <f t="shared" si="75"/>
        <v/>
      </c>
    </row>
    <row r="4748" spans="2:39" x14ac:dyDescent="0.3">
      <c r="B4748" s="41"/>
      <c r="C4748" s="41"/>
      <c r="D4748" s="39"/>
      <c r="E4748" s="39"/>
      <c r="G4748" s="39"/>
      <c r="H4748" s="40"/>
      <c r="I4748" s="39"/>
      <c r="J4748" s="39"/>
      <c r="K4748" s="39"/>
      <c r="L4748" s="24"/>
      <c r="M4748" s="27"/>
      <c r="N4748" s="45"/>
      <c r="O4748" s="27"/>
      <c r="P4748" s="27"/>
      <c r="Q4748" s="27"/>
      <c r="R4748" s="27"/>
      <c r="S4748" s="45"/>
      <c r="T4748" s="45"/>
      <c r="U4748" s="45"/>
      <c r="V4748" s="45"/>
      <c r="W4748" s="45"/>
      <c r="X4748" s="45"/>
      <c r="Y4748" s="45"/>
      <c r="Z4748" s="45"/>
      <c r="AA4748" s="45"/>
      <c r="AB4748" s="45"/>
      <c r="AC4748" s="45"/>
      <c r="AD4748" s="45"/>
      <c r="AE4748" s="45"/>
      <c r="AF4748" s="45"/>
      <c r="AG4748" s="45"/>
      <c r="AH4748" s="34"/>
      <c r="AI4748" s="34"/>
      <c r="AJ4748" s="34"/>
      <c r="AK4748" s="34"/>
      <c r="AM4748" s="13" t="str">
        <f t="shared" si="75"/>
        <v/>
      </c>
    </row>
    <row r="4749" spans="2:39" x14ac:dyDescent="0.3">
      <c r="B4749" s="41"/>
      <c r="C4749" s="41"/>
      <c r="D4749" s="39"/>
      <c r="E4749" s="39"/>
      <c r="G4749" s="39"/>
      <c r="H4749" s="40"/>
      <c r="I4749" s="39"/>
      <c r="J4749" s="39"/>
      <c r="K4749" s="39"/>
      <c r="L4749" s="24"/>
      <c r="M4749" s="27"/>
      <c r="N4749" s="45"/>
      <c r="O4749" s="27"/>
      <c r="P4749" s="27"/>
      <c r="Q4749" s="27"/>
      <c r="R4749" s="27"/>
      <c r="S4749" s="45"/>
      <c r="T4749" s="45"/>
      <c r="U4749" s="45"/>
      <c r="V4749" s="45"/>
      <c r="W4749" s="45"/>
      <c r="X4749" s="45"/>
      <c r="Y4749" s="45"/>
      <c r="Z4749" s="45"/>
      <c r="AA4749" s="45"/>
      <c r="AB4749" s="45"/>
      <c r="AC4749" s="45"/>
      <c r="AD4749" s="45"/>
      <c r="AE4749" s="45"/>
      <c r="AF4749" s="45"/>
      <c r="AG4749" s="45"/>
      <c r="AH4749" s="34"/>
      <c r="AI4749" s="34"/>
      <c r="AJ4749" s="34"/>
      <c r="AK4749" s="34"/>
      <c r="AM4749" s="13" t="str">
        <f t="shared" si="75"/>
        <v/>
      </c>
    </row>
    <row r="4750" spans="2:39" x14ac:dyDescent="0.3">
      <c r="B4750" s="41"/>
      <c r="C4750" s="41"/>
      <c r="D4750" s="39"/>
      <c r="E4750" s="39"/>
      <c r="G4750" s="39"/>
      <c r="H4750" s="40"/>
      <c r="I4750" s="39"/>
      <c r="J4750" s="39"/>
      <c r="K4750" s="39"/>
      <c r="L4750" s="24"/>
      <c r="M4750" s="27"/>
      <c r="N4750" s="45"/>
      <c r="O4750" s="27"/>
      <c r="P4750" s="27"/>
      <c r="Q4750" s="27"/>
      <c r="R4750" s="27"/>
      <c r="S4750" s="45"/>
      <c r="T4750" s="45"/>
      <c r="U4750" s="45"/>
      <c r="V4750" s="45"/>
      <c r="W4750" s="45"/>
      <c r="X4750" s="45"/>
      <c r="Y4750" s="45"/>
      <c r="Z4750" s="45"/>
      <c r="AA4750" s="45"/>
      <c r="AB4750" s="45"/>
      <c r="AC4750" s="45"/>
      <c r="AD4750" s="45"/>
      <c r="AE4750" s="45"/>
      <c r="AF4750" s="45"/>
      <c r="AG4750" s="45"/>
      <c r="AH4750" s="34"/>
      <c r="AI4750" s="34"/>
      <c r="AJ4750" s="34"/>
      <c r="AK4750" s="34"/>
      <c r="AM4750" s="13" t="str">
        <f t="shared" si="75"/>
        <v/>
      </c>
    </row>
    <row r="4751" spans="2:39" x14ac:dyDescent="0.3">
      <c r="B4751" s="41"/>
      <c r="C4751" s="41"/>
      <c r="D4751" s="39"/>
      <c r="E4751" s="39"/>
      <c r="G4751" s="39"/>
      <c r="H4751" s="40"/>
      <c r="I4751" s="39"/>
      <c r="J4751" s="39"/>
      <c r="K4751" s="39"/>
      <c r="L4751" s="24"/>
      <c r="M4751" s="27"/>
      <c r="N4751" s="45"/>
      <c r="O4751" s="27"/>
      <c r="P4751" s="27"/>
      <c r="Q4751" s="27"/>
      <c r="R4751" s="27"/>
      <c r="S4751" s="45"/>
      <c r="T4751" s="45"/>
      <c r="U4751" s="45"/>
      <c r="V4751" s="45"/>
      <c r="W4751" s="45"/>
      <c r="X4751" s="45"/>
      <c r="Y4751" s="45"/>
      <c r="Z4751" s="45"/>
      <c r="AA4751" s="45"/>
      <c r="AB4751" s="45"/>
      <c r="AC4751" s="45"/>
      <c r="AD4751" s="45"/>
      <c r="AE4751" s="45"/>
      <c r="AF4751" s="45"/>
      <c r="AG4751" s="45"/>
      <c r="AH4751" s="34"/>
      <c r="AI4751" s="34"/>
      <c r="AJ4751" s="34"/>
      <c r="AK4751" s="34"/>
      <c r="AM4751" s="13" t="str">
        <f t="shared" si="75"/>
        <v/>
      </c>
    </row>
    <row r="4752" spans="2:39" x14ac:dyDescent="0.3">
      <c r="B4752" s="41"/>
      <c r="C4752" s="41"/>
      <c r="D4752" s="39"/>
      <c r="E4752" s="39"/>
      <c r="G4752" s="39"/>
      <c r="H4752" s="40"/>
      <c r="I4752" s="39"/>
      <c r="J4752" s="39"/>
      <c r="K4752" s="39"/>
      <c r="L4752" s="24"/>
      <c r="M4752" s="27"/>
      <c r="N4752" s="45"/>
      <c r="O4752" s="27"/>
      <c r="P4752" s="27"/>
      <c r="Q4752" s="27"/>
      <c r="R4752" s="27"/>
      <c r="S4752" s="45"/>
      <c r="T4752" s="45"/>
      <c r="U4752" s="45"/>
      <c r="V4752" s="45"/>
      <c r="W4752" s="45"/>
      <c r="X4752" s="45"/>
      <c r="Y4752" s="45"/>
      <c r="Z4752" s="45"/>
      <c r="AA4752" s="45"/>
      <c r="AB4752" s="45"/>
      <c r="AC4752" s="45"/>
      <c r="AD4752" s="45"/>
      <c r="AE4752" s="45"/>
      <c r="AF4752" s="45"/>
      <c r="AG4752" s="45"/>
      <c r="AH4752" s="34"/>
      <c r="AI4752" s="34"/>
      <c r="AJ4752" s="34"/>
      <c r="AK4752" s="34"/>
      <c r="AM4752" s="13" t="str">
        <f t="shared" si="75"/>
        <v/>
      </c>
    </row>
    <row r="4753" spans="2:39" x14ac:dyDescent="0.3">
      <c r="B4753" s="41"/>
      <c r="C4753" s="41"/>
      <c r="D4753" s="39"/>
      <c r="E4753" s="39"/>
      <c r="G4753" s="39"/>
      <c r="H4753" s="40"/>
      <c r="I4753" s="39"/>
      <c r="J4753" s="39"/>
      <c r="K4753" s="39"/>
      <c r="L4753" s="24"/>
      <c r="M4753" s="27"/>
      <c r="N4753" s="45"/>
      <c r="O4753" s="27"/>
      <c r="P4753" s="27"/>
      <c r="Q4753" s="27"/>
      <c r="R4753" s="27"/>
      <c r="S4753" s="45"/>
      <c r="T4753" s="45"/>
      <c r="U4753" s="45"/>
      <c r="V4753" s="45"/>
      <c r="W4753" s="45"/>
      <c r="X4753" s="45"/>
      <c r="Y4753" s="45"/>
      <c r="Z4753" s="45"/>
      <c r="AA4753" s="45"/>
      <c r="AB4753" s="45"/>
      <c r="AC4753" s="45"/>
      <c r="AD4753" s="45"/>
      <c r="AE4753" s="45"/>
      <c r="AF4753" s="45"/>
      <c r="AG4753" s="45"/>
      <c r="AH4753" s="34"/>
      <c r="AI4753" s="34"/>
      <c r="AJ4753" s="34"/>
      <c r="AK4753" s="34"/>
      <c r="AM4753" s="13" t="str">
        <f t="shared" si="75"/>
        <v/>
      </c>
    </row>
    <row r="4754" spans="2:39" x14ac:dyDescent="0.3">
      <c r="B4754" s="41"/>
      <c r="C4754" s="41"/>
      <c r="D4754" s="39"/>
      <c r="E4754" s="39"/>
      <c r="G4754" s="39"/>
      <c r="H4754" s="40"/>
      <c r="I4754" s="39"/>
      <c r="J4754" s="39"/>
      <c r="K4754" s="39"/>
      <c r="L4754" s="24"/>
      <c r="M4754" s="27"/>
      <c r="N4754" s="45"/>
      <c r="O4754" s="27"/>
      <c r="P4754" s="27"/>
      <c r="Q4754" s="27"/>
      <c r="R4754" s="27"/>
      <c r="S4754" s="45"/>
      <c r="T4754" s="45"/>
      <c r="U4754" s="45"/>
      <c r="V4754" s="45"/>
      <c r="W4754" s="45"/>
      <c r="X4754" s="45"/>
      <c r="Y4754" s="45"/>
      <c r="Z4754" s="45"/>
      <c r="AA4754" s="45"/>
      <c r="AB4754" s="45"/>
      <c r="AC4754" s="45"/>
      <c r="AD4754" s="45"/>
      <c r="AE4754" s="45"/>
      <c r="AF4754" s="45"/>
      <c r="AG4754" s="45"/>
      <c r="AH4754" s="34"/>
      <c r="AI4754" s="34"/>
      <c r="AJ4754" s="34"/>
      <c r="AK4754" s="34"/>
      <c r="AM4754" s="13" t="str">
        <f t="shared" si="75"/>
        <v/>
      </c>
    </row>
    <row r="4755" spans="2:39" x14ac:dyDescent="0.3">
      <c r="B4755" s="41"/>
      <c r="C4755" s="41"/>
      <c r="D4755" s="39"/>
      <c r="E4755" s="39"/>
      <c r="G4755" s="39"/>
      <c r="H4755" s="40"/>
      <c r="I4755" s="39"/>
      <c r="J4755" s="39"/>
      <c r="K4755" s="39"/>
      <c r="L4755" s="24"/>
      <c r="M4755" s="27"/>
      <c r="N4755" s="45"/>
      <c r="O4755" s="27"/>
      <c r="P4755" s="27"/>
      <c r="Q4755" s="27"/>
      <c r="R4755" s="27"/>
      <c r="S4755" s="45"/>
      <c r="T4755" s="45"/>
      <c r="U4755" s="45"/>
      <c r="V4755" s="45"/>
      <c r="W4755" s="45"/>
      <c r="X4755" s="45"/>
      <c r="Y4755" s="45"/>
      <c r="Z4755" s="45"/>
      <c r="AA4755" s="45"/>
      <c r="AB4755" s="45"/>
      <c r="AC4755" s="45"/>
      <c r="AD4755" s="45"/>
      <c r="AE4755" s="45"/>
      <c r="AF4755" s="45"/>
      <c r="AG4755" s="45"/>
      <c r="AH4755" s="34"/>
      <c r="AI4755" s="34"/>
      <c r="AJ4755" s="34"/>
      <c r="AK4755" s="34"/>
      <c r="AM4755" s="13" t="str">
        <f t="shared" si="75"/>
        <v/>
      </c>
    </row>
    <row r="4756" spans="2:39" x14ac:dyDescent="0.3">
      <c r="B4756" s="41"/>
      <c r="C4756" s="41"/>
      <c r="D4756" s="39"/>
      <c r="E4756" s="39"/>
      <c r="G4756" s="39"/>
      <c r="H4756" s="40"/>
      <c r="I4756" s="39"/>
      <c r="J4756" s="39"/>
      <c r="K4756" s="39"/>
      <c r="L4756" s="24"/>
      <c r="M4756" s="27"/>
      <c r="N4756" s="45"/>
      <c r="O4756" s="27"/>
      <c r="P4756" s="27"/>
      <c r="Q4756" s="27"/>
      <c r="R4756" s="27"/>
      <c r="S4756" s="45"/>
      <c r="T4756" s="45"/>
      <c r="U4756" s="45"/>
      <c r="V4756" s="45"/>
      <c r="W4756" s="45"/>
      <c r="X4756" s="45"/>
      <c r="Y4756" s="45"/>
      <c r="Z4756" s="45"/>
      <c r="AA4756" s="45"/>
      <c r="AB4756" s="45"/>
      <c r="AC4756" s="45"/>
      <c r="AD4756" s="45"/>
      <c r="AE4756" s="45"/>
      <c r="AF4756" s="45"/>
      <c r="AG4756" s="45"/>
      <c r="AH4756" s="34"/>
      <c r="AI4756" s="34"/>
      <c r="AJ4756" s="34"/>
      <c r="AK4756" s="34"/>
      <c r="AM4756" s="13" t="str">
        <f t="shared" si="75"/>
        <v/>
      </c>
    </row>
    <row r="4757" spans="2:39" x14ac:dyDescent="0.3">
      <c r="B4757" s="41"/>
      <c r="C4757" s="41"/>
      <c r="D4757" s="39"/>
      <c r="E4757" s="39"/>
      <c r="G4757" s="39"/>
      <c r="H4757" s="40"/>
      <c r="I4757" s="39"/>
      <c r="J4757" s="39"/>
      <c r="K4757" s="39"/>
      <c r="L4757" s="24"/>
      <c r="M4757" s="27"/>
      <c r="N4757" s="45"/>
      <c r="O4757" s="27"/>
      <c r="P4757" s="27"/>
      <c r="Q4757" s="27"/>
      <c r="R4757" s="27"/>
      <c r="S4757" s="45"/>
      <c r="T4757" s="45"/>
      <c r="U4757" s="45"/>
      <c r="V4757" s="45"/>
      <c r="W4757" s="45"/>
      <c r="X4757" s="45"/>
      <c r="Y4757" s="45"/>
      <c r="Z4757" s="45"/>
      <c r="AA4757" s="45"/>
      <c r="AB4757" s="45"/>
      <c r="AC4757" s="45"/>
      <c r="AD4757" s="45"/>
      <c r="AE4757" s="45"/>
      <c r="AF4757" s="45"/>
      <c r="AG4757" s="45"/>
      <c r="AH4757" s="34"/>
      <c r="AI4757" s="34"/>
      <c r="AJ4757" s="34"/>
      <c r="AK4757" s="34"/>
      <c r="AM4757" s="13" t="str">
        <f t="shared" si="75"/>
        <v/>
      </c>
    </row>
    <row r="4758" spans="2:39" x14ac:dyDescent="0.3">
      <c r="B4758" s="41"/>
      <c r="C4758" s="41"/>
      <c r="D4758" s="39"/>
      <c r="E4758" s="39"/>
      <c r="G4758" s="39"/>
      <c r="H4758" s="40"/>
      <c r="I4758" s="39"/>
      <c r="J4758" s="39"/>
      <c r="K4758" s="39"/>
      <c r="L4758" s="24"/>
      <c r="M4758" s="27"/>
      <c r="N4758" s="45"/>
      <c r="O4758" s="27"/>
      <c r="P4758" s="27"/>
      <c r="Q4758" s="27"/>
      <c r="R4758" s="27"/>
      <c r="S4758" s="45"/>
      <c r="T4758" s="45"/>
      <c r="U4758" s="45"/>
      <c r="V4758" s="45"/>
      <c r="W4758" s="45"/>
      <c r="X4758" s="45"/>
      <c r="Y4758" s="45"/>
      <c r="Z4758" s="45"/>
      <c r="AA4758" s="45"/>
      <c r="AB4758" s="45"/>
      <c r="AC4758" s="45"/>
      <c r="AD4758" s="45"/>
      <c r="AE4758" s="45"/>
      <c r="AF4758" s="45"/>
      <c r="AG4758" s="45"/>
      <c r="AH4758" s="34"/>
      <c r="AI4758" s="34"/>
      <c r="AJ4758" s="34"/>
      <c r="AK4758" s="34"/>
      <c r="AM4758" s="13" t="str">
        <f t="shared" si="75"/>
        <v/>
      </c>
    </row>
    <row r="4759" spans="2:39" x14ac:dyDescent="0.3">
      <c r="B4759" s="41"/>
      <c r="C4759" s="41"/>
      <c r="D4759" s="39"/>
      <c r="E4759" s="39"/>
      <c r="G4759" s="39"/>
      <c r="H4759" s="40"/>
      <c r="I4759" s="39"/>
      <c r="J4759" s="39"/>
      <c r="K4759" s="39"/>
      <c r="L4759" s="24"/>
      <c r="M4759" s="27"/>
      <c r="N4759" s="45"/>
      <c r="O4759" s="27"/>
      <c r="P4759" s="27"/>
      <c r="Q4759" s="27"/>
      <c r="R4759" s="27"/>
      <c r="S4759" s="45"/>
      <c r="T4759" s="45"/>
      <c r="U4759" s="45"/>
      <c r="V4759" s="45"/>
      <c r="W4759" s="45"/>
      <c r="X4759" s="45"/>
      <c r="Y4759" s="45"/>
      <c r="Z4759" s="45"/>
      <c r="AA4759" s="45"/>
      <c r="AB4759" s="45"/>
      <c r="AC4759" s="45"/>
      <c r="AD4759" s="45"/>
      <c r="AE4759" s="45"/>
      <c r="AF4759" s="45"/>
      <c r="AG4759" s="45"/>
      <c r="AH4759" s="34"/>
      <c r="AI4759" s="34"/>
      <c r="AJ4759" s="34"/>
      <c r="AK4759" s="34"/>
      <c r="AM4759" s="13" t="str">
        <f t="shared" si="75"/>
        <v/>
      </c>
    </row>
    <row r="4760" spans="2:39" x14ac:dyDescent="0.3">
      <c r="B4760" s="41"/>
      <c r="C4760" s="41"/>
      <c r="D4760" s="39"/>
      <c r="E4760" s="39"/>
      <c r="G4760" s="39"/>
      <c r="H4760" s="40"/>
      <c r="I4760" s="39"/>
      <c r="J4760" s="39"/>
      <c r="K4760" s="39"/>
      <c r="L4760" s="24"/>
      <c r="M4760" s="27"/>
      <c r="N4760" s="45"/>
      <c r="O4760" s="27"/>
      <c r="P4760" s="27"/>
      <c r="Q4760" s="27"/>
      <c r="R4760" s="27"/>
      <c r="S4760" s="45"/>
      <c r="T4760" s="45"/>
      <c r="U4760" s="45"/>
      <c r="V4760" s="45"/>
      <c r="W4760" s="45"/>
      <c r="X4760" s="45"/>
      <c r="Y4760" s="45"/>
      <c r="Z4760" s="45"/>
      <c r="AA4760" s="45"/>
      <c r="AB4760" s="45"/>
      <c r="AC4760" s="45"/>
      <c r="AD4760" s="45"/>
      <c r="AE4760" s="45"/>
      <c r="AF4760" s="45"/>
      <c r="AG4760" s="45"/>
      <c r="AH4760" s="34"/>
      <c r="AI4760" s="34"/>
      <c r="AJ4760" s="34"/>
      <c r="AK4760" s="34"/>
      <c r="AM4760" s="13" t="str">
        <f t="shared" si="75"/>
        <v/>
      </c>
    </row>
    <row r="4761" spans="2:39" x14ac:dyDescent="0.3">
      <c r="B4761" s="41"/>
      <c r="C4761" s="41"/>
      <c r="D4761" s="39"/>
      <c r="E4761" s="39"/>
      <c r="G4761" s="39"/>
      <c r="H4761" s="40"/>
      <c r="I4761" s="39"/>
      <c r="J4761" s="39"/>
      <c r="K4761" s="39"/>
      <c r="L4761" s="24"/>
      <c r="M4761" s="27"/>
      <c r="N4761" s="45"/>
      <c r="O4761" s="27"/>
      <c r="P4761" s="27"/>
      <c r="Q4761" s="27"/>
      <c r="R4761" s="27"/>
      <c r="S4761" s="45"/>
      <c r="T4761" s="45"/>
      <c r="U4761" s="45"/>
      <c r="V4761" s="45"/>
      <c r="W4761" s="45"/>
      <c r="X4761" s="45"/>
      <c r="Y4761" s="45"/>
      <c r="Z4761" s="45"/>
      <c r="AA4761" s="45"/>
      <c r="AB4761" s="45"/>
      <c r="AC4761" s="45"/>
      <c r="AD4761" s="45"/>
      <c r="AE4761" s="45"/>
      <c r="AF4761" s="45"/>
      <c r="AG4761" s="45"/>
      <c r="AH4761" s="34"/>
      <c r="AI4761" s="34"/>
      <c r="AJ4761" s="34"/>
      <c r="AK4761" s="34"/>
      <c r="AM4761" s="13" t="str">
        <f t="shared" si="75"/>
        <v/>
      </c>
    </row>
    <row r="4762" spans="2:39" x14ac:dyDescent="0.3">
      <c r="B4762" s="41"/>
      <c r="C4762" s="41"/>
      <c r="D4762" s="39"/>
      <c r="E4762" s="39"/>
      <c r="G4762" s="39"/>
      <c r="H4762" s="40"/>
      <c r="I4762" s="39"/>
      <c r="J4762" s="39"/>
      <c r="K4762" s="39"/>
      <c r="L4762" s="24"/>
      <c r="M4762" s="27"/>
      <c r="N4762" s="45"/>
      <c r="O4762" s="27"/>
      <c r="P4762" s="27"/>
      <c r="Q4762" s="27"/>
      <c r="R4762" s="27"/>
      <c r="S4762" s="45"/>
      <c r="T4762" s="45"/>
      <c r="U4762" s="45"/>
      <c r="V4762" s="45"/>
      <c r="W4762" s="45"/>
      <c r="X4762" s="45"/>
      <c r="Y4762" s="45"/>
      <c r="Z4762" s="45"/>
      <c r="AA4762" s="45"/>
      <c r="AB4762" s="45"/>
      <c r="AC4762" s="45"/>
      <c r="AD4762" s="45"/>
      <c r="AE4762" s="45"/>
      <c r="AF4762" s="45"/>
      <c r="AG4762" s="45"/>
      <c r="AH4762" s="34"/>
      <c r="AI4762" s="34"/>
      <c r="AJ4762" s="34"/>
      <c r="AK4762" s="34"/>
      <c r="AM4762" s="13" t="str">
        <f t="shared" si="75"/>
        <v/>
      </c>
    </row>
    <row r="4763" spans="2:39" x14ac:dyDescent="0.3">
      <c r="B4763" s="41"/>
      <c r="C4763" s="41"/>
      <c r="D4763" s="39"/>
      <c r="E4763" s="39"/>
      <c r="G4763" s="39"/>
      <c r="H4763" s="40"/>
      <c r="I4763" s="39"/>
      <c r="J4763" s="39"/>
      <c r="K4763" s="39"/>
      <c r="L4763" s="24"/>
      <c r="M4763" s="27"/>
      <c r="N4763" s="45"/>
      <c r="O4763" s="27"/>
      <c r="P4763" s="27"/>
      <c r="Q4763" s="27"/>
      <c r="R4763" s="27"/>
      <c r="S4763" s="45"/>
      <c r="T4763" s="45"/>
      <c r="U4763" s="45"/>
      <c r="V4763" s="45"/>
      <c r="W4763" s="45"/>
      <c r="X4763" s="45"/>
      <c r="Y4763" s="45"/>
      <c r="Z4763" s="45"/>
      <c r="AA4763" s="45"/>
      <c r="AB4763" s="45"/>
      <c r="AC4763" s="45"/>
      <c r="AD4763" s="45"/>
      <c r="AE4763" s="45"/>
      <c r="AF4763" s="45"/>
      <c r="AG4763" s="45"/>
      <c r="AH4763" s="34"/>
      <c r="AI4763" s="34"/>
      <c r="AJ4763" s="34"/>
      <c r="AK4763" s="34"/>
      <c r="AM4763" s="13" t="str">
        <f t="shared" si="75"/>
        <v/>
      </c>
    </row>
    <row r="4764" spans="2:39" x14ac:dyDescent="0.3">
      <c r="B4764" s="41"/>
      <c r="C4764" s="41"/>
      <c r="D4764" s="39"/>
      <c r="E4764" s="39"/>
      <c r="G4764" s="39"/>
      <c r="H4764" s="40"/>
      <c r="I4764" s="39"/>
      <c r="J4764" s="39"/>
      <c r="K4764" s="39"/>
      <c r="L4764" s="24"/>
      <c r="M4764" s="27"/>
      <c r="N4764" s="45"/>
      <c r="O4764" s="27"/>
      <c r="P4764" s="27"/>
      <c r="Q4764" s="27"/>
      <c r="R4764" s="27"/>
      <c r="S4764" s="45"/>
      <c r="T4764" s="45"/>
      <c r="U4764" s="45"/>
      <c r="V4764" s="45"/>
      <c r="W4764" s="45"/>
      <c r="X4764" s="45"/>
      <c r="Y4764" s="45"/>
      <c r="Z4764" s="45"/>
      <c r="AA4764" s="45"/>
      <c r="AB4764" s="45"/>
      <c r="AC4764" s="45"/>
      <c r="AD4764" s="45"/>
      <c r="AE4764" s="45"/>
      <c r="AF4764" s="45"/>
      <c r="AG4764" s="45"/>
      <c r="AH4764" s="34"/>
      <c r="AI4764" s="34"/>
      <c r="AJ4764" s="34"/>
      <c r="AK4764" s="34"/>
      <c r="AM4764" s="13" t="str">
        <f t="shared" si="75"/>
        <v/>
      </c>
    </row>
    <row r="4765" spans="2:39" x14ac:dyDescent="0.3">
      <c r="B4765" s="41"/>
      <c r="C4765" s="41"/>
      <c r="D4765" s="39"/>
      <c r="E4765" s="39"/>
      <c r="G4765" s="39"/>
      <c r="H4765" s="40"/>
      <c r="I4765" s="39"/>
      <c r="J4765" s="39"/>
      <c r="K4765" s="39"/>
      <c r="L4765" s="24"/>
      <c r="M4765" s="27"/>
      <c r="N4765" s="45"/>
      <c r="O4765" s="27"/>
      <c r="P4765" s="27"/>
      <c r="Q4765" s="27"/>
      <c r="R4765" s="27"/>
      <c r="S4765" s="45"/>
      <c r="T4765" s="45"/>
      <c r="U4765" s="45"/>
      <c r="V4765" s="45"/>
      <c r="W4765" s="45"/>
      <c r="X4765" s="45"/>
      <c r="Y4765" s="45"/>
      <c r="Z4765" s="45"/>
      <c r="AA4765" s="45"/>
      <c r="AB4765" s="45"/>
      <c r="AC4765" s="45"/>
      <c r="AD4765" s="45"/>
      <c r="AE4765" s="45"/>
      <c r="AF4765" s="45"/>
      <c r="AG4765" s="45"/>
      <c r="AH4765" s="34"/>
      <c r="AI4765" s="34"/>
      <c r="AJ4765" s="34"/>
      <c r="AK4765" s="34"/>
      <c r="AM4765" s="13" t="str">
        <f t="shared" si="75"/>
        <v/>
      </c>
    </row>
    <row r="4766" spans="2:39" x14ac:dyDescent="0.3">
      <c r="B4766" s="41"/>
      <c r="C4766" s="41"/>
      <c r="D4766" s="39"/>
      <c r="E4766" s="39"/>
      <c r="G4766" s="39"/>
      <c r="H4766" s="40"/>
      <c r="I4766" s="39"/>
      <c r="J4766" s="39"/>
      <c r="K4766" s="39"/>
      <c r="L4766" s="24"/>
      <c r="M4766" s="27"/>
      <c r="N4766" s="45"/>
      <c r="O4766" s="27"/>
      <c r="P4766" s="27"/>
      <c r="Q4766" s="27"/>
      <c r="R4766" s="27"/>
      <c r="S4766" s="45"/>
      <c r="T4766" s="45"/>
      <c r="U4766" s="45"/>
      <c r="V4766" s="45"/>
      <c r="W4766" s="45"/>
      <c r="X4766" s="45"/>
      <c r="Y4766" s="45"/>
      <c r="Z4766" s="45"/>
      <c r="AA4766" s="45"/>
      <c r="AB4766" s="45"/>
      <c r="AC4766" s="45"/>
      <c r="AD4766" s="45"/>
      <c r="AE4766" s="45"/>
      <c r="AF4766" s="45"/>
      <c r="AG4766" s="45"/>
      <c r="AH4766" s="34"/>
      <c r="AI4766" s="34"/>
      <c r="AJ4766" s="34"/>
      <c r="AK4766" s="34"/>
      <c r="AM4766" s="13" t="str">
        <f t="shared" si="75"/>
        <v/>
      </c>
    </row>
    <row r="4767" spans="2:39" x14ac:dyDescent="0.3">
      <c r="B4767" s="41"/>
      <c r="C4767" s="41"/>
      <c r="D4767" s="39"/>
      <c r="E4767" s="39"/>
      <c r="G4767" s="39"/>
      <c r="H4767" s="40"/>
      <c r="I4767" s="39"/>
      <c r="J4767" s="39"/>
      <c r="K4767" s="39"/>
      <c r="L4767" s="24"/>
      <c r="M4767" s="27"/>
      <c r="N4767" s="45"/>
      <c r="O4767" s="27"/>
      <c r="P4767" s="27"/>
      <c r="Q4767" s="27"/>
      <c r="R4767" s="27"/>
      <c r="S4767" s="45"/>
      <c r="T4767" s="45"/>
      <c r="U4767" s="45"/>
      <c r="V4767" s="45"/>
      <c r="W4767" s="45"/>
      <c r="X4767" s="45"/>
      <c r="Y4767" s="45"/>
      <c r="Z4767" s="45"/>
      <c r="AA4767" s="45"/>
      <c r="AB4767" s="45"/>
      <c r="AC4767" s="45"/>
      <c r="AD4767" s="45"/>
      <c r="AE4767" s="45"/>
      <c r="AF4767" s="45"/>
      <c r="AG4767" s="45"/>
      <c r="AH4767" s="34"/>
      <c r="AI4767" s="34"/>
      <c r="AJ4767" s="34"/>
      <c r="AK4767" s="34"/>
      <c r="AM4767" s="13" t="str">
        <f t="shared" si="75"/>
        <v/>
      </c>
    </row>
    <row r="4768" spans="2:39" x14ac:dyDescent="0.3">
      <c r="B4768" s="41"/>
      <c r="C4768" s="41"/>
      <c r="D4768" s="39"/>
      <c r="E4768" s="39"/>
      <c r="G4768" s="39"/>
      <c r="H4768" s="40"/>
      <c r="I4768" s="39"/>
      <c r="J4768" s="39"/>
      <c r="K4768" s="39"/>
      <c r="L4768" s="24"/>
      <c r="M4768" s="27"/>
      <c r="N4768" s="45"/>
      <c r="O4768" s="27"/>
      <c r="P4768" s="27"/>
      <c r="Q4768" s="27"/>
      <c r="R4768" s="27"/>
      <c r="S4768" s="45"/>
      <c r="T4768" s="45"/>
      <c r="U4768" s="45"/>
      <c r="V4768" s="45"/>
      <c r="W4768" s="45"/>
      <c r="X4768" s="45"/>
      <c r="Y4768" s="45"/>
      <c r="Z4768" s="45"/>
      <c r="AA4768" s="45"/>
      <c r="AB4768" s="45"/>
      <c r="AC4768" s="45"/>
      <c r="AD4768" s="45"/>
      <c r="AE4768" s="45"/>
      <c r="AF4768" s="45"/>
      <c r="AG4768" s="45"/>
      <c r="AH4768" s="34"/>
      <c r="AI4768" s="34"/>
      <c r="AJ4768" s="34"/>
      <c r="AK4768" s="34"/>
      <c r="AM4768" s="13" t="str">
        <f t="shared" si="75"/>
        <v/>
      </c>
    </row>
    <row r="4769" spans="2:39" x14ac:dyDescent="0.3">
      <c r="B4769" s="41"/>
      <c r="C4769" s="41"/>
      <c r="D4769" s="39"/>
      <c r="E4769" s="39"/>
      <c r="G4769" s="39"/>
      <c r="H4769" s="40"/>
      <c r="I4769" s="39"/>
      <c r="J4769" s="39"/>
      <c r="K4769" s="39"/>
      <c r="L4769" s="24"/>
      <c r="M4769" s="27"/>
      <c r="N4769" s="45"/>
      <c r="O4769" s="27"/>
      <c r="P4769" s="27"/>
      <c r="Q4769" s="27"/>
      <c r="R4769" s="27"/>
      <c r="S4769" s="45"/>
      <c r="T4769" s="45"/>
      <c r="U4769" s="45"/>
      <c r="V4769" s="45"/>
      <c r="W4769" s="45"/>
      <c r="X4769" s="45"/>
      <c r="Y4769" s="45"/>
      <c r="Z4769" s="45"/>
      <c r="AA4769" s="45"/>
      <c r="AB4769" s="45"/>
      <c r="AC4769" s="45"/>
      <c r="AD4769" s="45"/>
      <c r="AE4769" s="45"/>
      <c r="AF4769" s="45"/>
      <c r="AG4769" s="45"/>
      <c r="AH4769" s="34"/>
      <c r="AI4769" s="34"/>
      <c r="AJ4769" s="34"/>
      <c r="AK4769" s="34"/>
      <c r="AM4769" s="13" t="str">
        <f t="shared" si="75"/>
        <v/>
      </c>
    </row>
    <row r="4770" spans="2:39" x14ac:dyDescent="0.3">
      <c r="B4770" s="41"/>
      <c r="C4770" s="41"/>
      <c r="D4770" s="39"/>
      <c r="E4770" s="39"/>
      <c r="G4770" s="39"/>
      <c r="H4770" s="40"/>
      <c r="I4770" s="39"/>
      <c r="J4770" s="39"/>
      <c r="K4770" s="39"/>
      <c r="L4770" s="24"/>
      <c r="M4770" s="27"/>
      <c r="N4770" s="45"/>
      <c r="O4770" s="27"/>
      <c r="P4770" s="27"/>
      <c r="Q4770" s="27"/>
      <c r="R4770" s="27"/>
      <c r="S4770" s="45"/>
      <c r="T4770" s="45"/>
      <c r="U4770" s="45"/>
      <c r="V4770" s="45"/>
      <c r="W4770" s="45"/>
      <c r="X4770" s="45"/>
      <c r="Y4770" s="45"/>
      <c r="Z4770" s="45"/>
      <c r="AA4770" s="45"/>
      <c r="AB4770" s="45"/>
      <c r="AC4770" s="45"/>
      <c r="AD4770" s="45"/>
      <c r="AE4770" s="45"/>
      <c r="AF4770" s="45"/>
      <c r="AG4770" s="45"/>
      <c r="AH4770" s="34"/>
      <c r="AI4770" s="34"/>
      <c r="AJ4770" s="34"/>
      <c r="AK4770" s="34"/>
      <c r="AM4770" s="13" t="str">
        <f t="shared" si="75"/>
        <v/>
      </c>
    </row>
    <row r="4771" spans="2:39" x14ac:dyDescent="0.3">
      <c r="B4771" s="41"/>
      <c r="C4771" s="41"/>
      <c r="D4771" s="39"/>
      <c r="E4771" s="39"/>
      <c r="G4771" s="39"/>
      <c r="H4771" s="40"/>
      <c r="I4771" s="39"/>
      <c r="J4771" s="39"/>
      <c r="K4771" s="39"/>
      <c r="L4771" s="24"/>
      <c r="M4771" s="27"/>
      <c r="N4771" s="45"/>
      <c r="O4771" s="27"/>
      <c r="P4771" s="27"/>
      <c r="Q4771" s="27"/>
      <c r="R4771" s="27"/>
      <c r="S4771" s="45"/>
      <c r="T4771" s="45"/>
      <c r="U4771" s="45"/>
      <c r="V4771" s="45"/>
      <c r="W4771" s="45"/>
      <c r="X4771" s="45"/>
      <c r="Y4771" s="45"/>
      <c r="Z4771" s="45"/>
      <c r="AA4771" s="45"/>
      <c r="AB4771" s="45"/>
      <c r="AC4771" s="45"/>
      <c r="AD4771" s="45"/>
      <c r="AE4771" s="45"/>
      <c r="AF4771" s="45"/>
      <c r="AG4771" s="45"/>
      <c r="AH4771" s="34"/>
      <c r="AI4771" s="34"/>
      <c r="AJ4771" s="34"/>
      <c r="AK4771" s="34"/>
      <c r="AM4771" s="13" t="str">
        <f t="shared" si="75"/>
        <v/>
      </c>
    </row>
    <row r="4772" spans="2:39" x14ac:dyDescent="0.3">
      <c r="B4772" s="41"/>
      <c r="C4772" s="41"/>
      <c r="D4772" s="39"/>
      <c r="E4772" s="39"/>
      <c r="G4772" s="39"/>
      <c r="H4772" s="40"/>
      <c r="I4772" s="39"/>
      <c r="J4772" s="39"/>
      <c r="K4772" s="39"/>
      <c r="L4772" s="24"/>
      <c r="M4772" s="27"/>
      <c r="N4772" s="45"/>
      <c r="O4772" s="27"/>
      <c r="P4772" s="27"/>
      <c r="Q4772" s="27"/>
      <c r="R4772" s="27"/>
      <c r="S4772" s="45"/>
      <c r="T4772" s="45"/>
      <c r="U4772" s="45"/>
      <c r="V4772" s="45"/>
      <c r="W4772" s="45"/>
      <c r="X4772" s="45"/>
      <c r="Y4772" s="45"/>
      <c r="Z4772" s="45"/>
      <c r="AA4772" s="45"/>
      <c r="AB4772" s="45"/>
      <c r="AC4772" s="45"/>
      <c r="AD4772" s="45"/>
      <c r="AE4772" s="45"/>
      <c r="AF4772" s="45"/>
      <c r="AG4772" s="45"/>
      <c r="AH4772" s="34"/>
      <c r="AI4772" s="34"/>
      <c r="AJ4772" s="34"/>
      <c r="AK4772" s="34"/>
      <c r="AM4772" s="13" t="str">
        <f t="shared" si="75"/>
        <v/>
      </c>
    </row>
    <row r="4773" spans="2:39" x14ac:dyDescent="0.3">
      <c r="B4773" s="41"/>
      <c r="C4773" s="41"/>
      <c r="D4773" s="39"/>
      <c r="E4773" s="39"/>
      <c r="G4773" s="39"/>
      <c r="H4773" s="40"/>
      <c r="I4773" s="39"/>
      <c r="J4773" s="39"/>
      <c r="K4773" s="39"/>
      <c r="L4773" s="24"/>
      <c r="M4773" s="27"/>
      <c r="N4773" s="45"/>
      <c r="O4773" s="27"/>
      <c r="P4773" s="27"/>
      <c r="Q4773" s="27"/>
      <c r="R4773" s="27"/>
      <c r="S4773" s="45"/>
      <c r="T4773" s="45"/>
      <c r="U4773" s="45"/>
      <c r="V4773" s="45"/>
      <c r="W4773" s="45"/>
      <c r="X4773" s="45"/>
      <c r="Y4773" s="45"/>
      <c r="Z4773" s="45"/>
      <c r="AA4773" s="45"/>
      <c r="AB4773" s="45"/>
      <c r="AC4773" s="45"/>
      <c r="AD4773" s="45"/>
      <c r="AE4773" s="45"/>
      <c r="AF4773" s="45"/>
      <c r="AG4773" s="45"/>
      <c r="AH4773" s="34"/>
      <c r="AI4773" s="34"/>
      <c r="AJ4773" s="34"/>
      <c r="AK4773" s="34"/>
      <c r="AM4773" s="13" t="str">
        <f t="shared" si="75"/>
        <v/>
      </c>
    </row>
    <row r="4774" spans="2:39" x14ac:dyDescent="0.3">
      <c r="B4774" s="41"/>
      <c r="C4774" s="41"/>
      <c r="D4774" s="39"/>
      <c r="E4774" s="39"/>
      <c r="G4774" s="39"/>
      <c r="H4774" s="40"/>
      <c r="I4774" s="39"/>
      <c r="J4774" s="39"/>
      <c r="K4774" s="39"/>
      <c r="L4774" s="24"/>
      <c r="M4774" s="27"/>
      <c r="N4774" s="45"/>
      <c r="O4774" s="27"/>
      <c r="P4774" s="27"/>
      <c r="Q4774" s="27"/>
      <c r="R4774" s="27"/>
      <c r="S4774" s="45"/>
      <c r="T4774" s="45"/>
      <c r="U4774" s="45"/>
      <c r="V4774" s="45"/>
      <c r="W4774" s="45"/>
      <c r="X4774" s="45"/>
      <c r="Y4774" s="45"/>
      <c r="Z4774" s="45"/>
      <c r="AA4774" s="45"/>
      <c r="AB4774" s="45"/>
      <c r="AC4774" s="45"/>
      <c r="AD4774" s="45"/>
      <c r="AE4774" s="45"/>
      <c r="AF4774" s="45"/>
      <c r="AG4774" s="45"/>
      <c r="AH4774" s="34"/>
      <c r="AI4774" s="34"/>
      <c r="AJ4774" s="34"/>
      <c r="AK4774" s="34"/>
      <c r="AM4774" s="13" t="str">
        <f t="shared" si="75"/>
        <v/>
      </c>
    </row>
    <row r="4775" spans="2:39" x14ac:dyDescent="0.3">
      <c r="B4775" s="41"/>
      <c r="C4775" s="41"/>
      <c r="D4775" s="39"/>
      <c r="E4775" s="39"/>
      <c r="G4775" s="39"/>
      <c r="H4775" s="40"/>
      <c r="I4775" s="39"/>
      <c r="J4775" s="39"/>
      <c r="K4775" s="39"/>
      <c r="L4775" s="24"/>
      <c r="M4775" s="27"/>
      <c r="N4775" s="45"/>
      <c r="O4775" s="27"/>
      <c r="P4775" s="27"/>
      <c r="Q4775" s="27"/>
      <c r="R4775" s="27"/>
      <c r="S4775" s="45"/>
      <c r="T4775" s="45"/>
      <c r="U4775" s="45"/>
      <c r="V4775" s="45"/>
      <c r="W4775" s="45"/>
      <c r="X4775" s="45"/>
      <c r="Y4775" s="45"/>
      <c r="Z4775" s="45"/>
      <c r="AA4775" s="45"/>
      <c r="AB4775" s="45"/>
      <c r="AC4775" s="45"/>
      <c r="AD4775" s="45"/>
      <c r="AE4775" s="45"/>
      <c r="AF4775" s="45"/>
      <c r="AG4775" s="45"/>
      <c r="AH4775" s="34"/>
      <c r="AI4775" s="34"/>
      <c r="AJ4775" s="34"/>
      <c r="AK4775" s="34"/>
      <c r="AM4775" s="13" t="str">
        <f t="shared" si="75"/>
        <v/>
      </c>
    </row>
    <row r="4776" spans="2:39" x14ac:dyDescent="0.3">
      <c r="B4776" s="41"/>
      <c r="C4776" s="41"/>
      <c r="D4776" s="39"/>
      <c r="E4776" s="39"/>
      <c r="G4776" s="39"/>
      <c r="H4776" s="40"/>
      <c r="I4776" s="39"/>
      <c r="J4776" s="39"/>
      <c r="K4776" s="39"/>
      <c r="L4776" s="24"/>
      <c r="M4776" s="27"/>
      <c r="N4776" s="45"/>
      <c r="O4776" s="27"/>
      <c r="P4776" s="27"/>
      <c r="Q4776" s="27"/>
      <c r="R4776" s="27"/>
      <c r="S4776" s="45"/>
      <c r="T4776" s="45"/>
      <c r="U4776" s="45"/>
      <c r="V4776" s="45"/>
      <c r="W4776" s="45"/>
      <c r="X4776" s="45"/>
      <c r="Y4776" s="45"/>
      <c r="Z4776" s="45"/>
      <c r="AA4776" s="45"/>
      <c r="AB4776" s="45"/>
      <c r="AC4776" s="45"/>
      <c r="AD4776" s="45"/>
      <c r="AE4776" s="45"/>
      <c r="AF4776" s="45"/>
      <c r="AG4776" s="45"/>
      <c r="AH4776" s="34"/>
      <c r="AI4776" s="34"/>
      <c r="AJ4776" s="34"/>
      <c r="AK4776" s="34"/>
      <c r="AM4776" s="13" t="str">
        <f t="shared" si="75"/>
        <v/>
      </c>
    </row>
    <row r="4777" spans="2:39" x14ac:dyDescent="0.3">
      <c r="B4777" s="41"/>
      <c r="C4777" s="41"/>
      <c r="D4777" s="39"/>
      <c r="E4777" s="39"/>
      <c r="G4777" s="39"/>
      <c r="H4777" s="40"/>
      <c r="I4777" s="39"/>
      <c r="J4777" s="39"/>
      <c r="K4777" s="39"/>
      <c r="L4777" s="24"/>
      <c r="M4777" s="27"/>
      <c r="N4777" s="45"/>
      <c r="O4777" s="27"/>
      <c r="P4777" s="27"/>
      <c r="Q4777" s="27"/>
      <c r="R4777" s="27"/>
      <c r="S4777" s="45"/>
      <c r="T4777" s="45"/>
      <c r="U4777" s="45"/>
      <c r="V4777" s="45"/>
      <c r="W4777" s="45"/>
      <c r="X4777" s="45"/>
      <c r="Y4777" s="45"/>
      <c r="Z4777" s="45"/>
      <c r="AA4777" s="45"/>
      <c r="AB4777" s="45"/>
      <c r="AC4777" s="45"/>
      <c r="AD4777" s="45"/>
      <c r="AE4777" s="45"/>
      <c r="AF4777" s="45"/>
      <c r="AG4777" s="45"/>
      <c r="AH4777" s="34"/>
      <c r="AI4777" s="34"/>
      <c r="AJ4777" s="34"/>
      <c r="AK4777" s="34"/>
      <c r="AM4777" s="13" t="str">
        <f t="shared" si="75"/>
        <v/>
      </c>
    </row>
    <row r="4778" spans="2:39" x14ac:dyDescent="0.3">
      <c r="B4778" s="41"/>
      <c r="C4778" s="41"/>
      <c r="D4778" s="39"/>
      <c r="E4778" s="39"/>
      <c r="G4778" s="39"/>
      <c r="H4778" s="40"/>
      <c r="I4778" s="39"/>
      <c r="J4778" s="39"/>
      <c r="K4778" s="39"/>
      <c r="L4778" s="24"/>
      <c r="M4778" s="27"/>
      <c r="N4778" s="45"/>
      <c r="O4778" s="27"/>
      <c r="P4778" s="27"/>
      <c r="Q4778" s="27"/>
      <c r="R4778" s="27"/>
      <c r="S4778" s="45"/>
      <c r="T4778" s="45"/>
      <c r="U4778" s="45"/>
      <c r="V4778" s="45"/>
      <c r="W4778" s="45"/>
      <c r="X4778" s="45"/>
      <c r="Y4778" s="45"/>
      <c r="Z4778" s="45"/>
      <c r="AA4778" s="45"/>
      <c r="AB4778" s="45"/>
      <c r="AC4778" s="45"/>
      <c r="AD4778" s="45"/>
      <c r="AE4778" s="45"/>
      <c r="AF4778" s="45"/>
      <c r="AG4778" s="45"/>
      <c r="AH4778" s="34"/>
      <c r="AI4778" s="34"/>
      <c r="AJ4778" s="34"/>
      <c r="AK4778" s="34"/>
      <c r="AM4778" s="13" t="str">
        <f t="shared" si="75"/>
        <v/>
      </c>
    </row>
    <row r="4779" spans="2:39" x14ac:dyDescent="0.3">
      <c r="B4779" s="41"/>
      <c r="C4779" s="41"/>
      <c r="D4779" s="39"/>
      <c r="E4779" s="39"/>
      <c r="G4779" s="39"/>
      <c r="H4779" s="40"/>
      <c r="I4779" s="39"/>
      <c r="J4779" s="39"/>
      <c r="K4779" s="39"/>
      <c r="L4779" s="24"/>
      <c r="M4779" s="27"/>
      <c r="N4779" s="45"/>
      <c r="O4779" s="27"/>
      <c r="P4779" s="27"/>
      <c r="Q4779" s="27"/>
      <c r="R4779" s="27"/>
      <c r="S4779" s="45"/>
      <c r="T4779" s="45"/>
      <c r="U4779" s="45"/>
      <c r="V4779" s="45"/>
      <c r="W4779" s="45"/>
      <c r="X4779" s="45"/>
      <c r="Y4779" s="45"/>
      <c r="Z4779" s="45"/>
      <c r="AA4779" s="45"/>
      <c r="AB4779" s="45"/>
      <c r="AC4779" s="45"/>
      <c r="AD4779" s="45"/>
      <c r="AE4779" s="45"/>
      <c r="AF4779" s="45"/>
      <c r="AG4779" s="45"/>
      <c r="AH4779" s="34"/>
      <c r="AI4779" s="34"/>
      <c r="AJ4779" s="34"/>
      <c r="AK4779" s="34"/>
      <c r="AM4779" s="13" t="str">
        <f t="shared" si="75"/>
        <v/>
      </c>
    </row>
    <row r="4780" spans="2:39" x14ac:dyDescent="0.3">
      <c r="B4780" s="41"/>
      <c r="C4780" s="41"/>
      <c r="D4780" s="39"/>
      <c r="E4780" s="39"/>
      <c r="G4780" s="39"/>
      <c r="H4780" s="40"/>
      <c r="I4780" s="39"/>
      <c r="J4780" s="39"/>
      <c r="K4780" s="39"/>
      <c r="L4780" s="24"/>
      <c r="M4780" s="27"/>
      <c r="N4780" s="45"/>
      <c r="O4780" s="27"/>
      <c r="P4780" s="27"/>
      <c r="Q4780" s="27"/>
      <c r="R4780" s="27"/>
      <c r="S4780" s="45"/>
      <c r="T4780" s="45"/>
      <c r="U4780" s="45"/>
      <c r="V4780" s="45"/>
      <c r="W4780" s="45"/>
      <c r="X4780" s="45"/>
      <c r="Y4780" s="45"/>
      <c r="Z4780" s="45"/>
      <c r="AA4780" s="45"/>
      <c r="AB4780" s="45"/>
      <c r="AC4780" s="45"/>
      <c r="AD4780" s="45"/>
      <c r="AE4780" s="45"/>
      <c r="AF4780" s="45"/>
      <c r="AG4780" s="45"/>
      <c r="AH4780" s="34"/>
      <c r="AI4780" s="34"/>
      <c r="AJ4780" s="34"/>
      <c r="AK4780" s="34"/>
      <c r="AM4780" s="13" t="str">
        <f t="shared" si="75"/>
        <v/>
      </c>
    </row>
    <row r="4781" spans="2:39" x14ac:dyDescent="0.3">
      <c r="B4781" s="41"/>
      <c r="C4781" s="41"/>
      <c r="D4781" s="39"/>
      <c r="E4781" s="39"/>
      <c r="G4781" s="39"/>
      <c r="H4781" s="40"/>
      <c r="I4781" s="39"/>
      <c r="J4781" s="39"/>
      <c r="K4781" s="39"/>
      <c r="L4781" s="24"/>
      <c r="M4781" s="27"/>
      <c r="N4781" s="45"/>
      <c r="O4781" s="27"/>
      <c r="P4781" s="27"/>
      <c r="Q4781" s="27"/>
      <c r="R4781" s="27"/>
      <c r="S4781" s="45"/>
      <c r="T4781" s="45"/>
      <c r="U4781" s="45"/>
      <c r="V4781" s="45"/>
      <c r="W4781" s="45"/>
      <c r="X4781" s="45"/>
      <c r="Y4781" s="45"/>
      <c r="Z4781" s="45"/>
      <c r="AA4781" s="45"/>
      <c r="AB4781" s="45"/>
      <c r="AC4781" s="45"/>
      <c r="AD4781" s="45"/>
      <c r="AE4781" s="45"/>
      <c r="AF4781" s="45"/>
      <c r="AG4781" s="45"/>
      <c r="AH4781" s="34"/>
      <c r="AI4781" s="34"/>
      <c r="AJ4781" s="34"/>
      <c r="AK4781" s="34"/>
      <c r="AM4781" s="13" t="str">
        <f t="shared" si="75"/>
        <v/>
      </c>
    </row>
    <row r="4782" spans="2:39" x14ac:dyDescent="0.3">
      <c r="B4782" s="41"/>
      <c r="C4782" s="41"/>
      <c r="D4782" s="39"/>
      <c r="E4782" s="39"/>
      <c r="G4782" s="39"/>
      <c r="H4782" s="40"/>
      <c r="I4782" s="39"/>
      <c r="J4782" s="39"/>
      <c r="K4782" s="39"/>
      <c r="L4782" s="24"/>
      <c r="M4782" s="27"/>
      <c r="N4782" s="45"/>
      <c r="O4782" s="27"/>
      <c r="P4782" s="27"/>
      <c r="Q4782" s="27"/>
      <c r="R4782" s="27"/>
      <c r="S4782" s="45"/>
      <c r="T4782" s="45"/>
      <c r="U4782" s="45"/>
      <c r="V4782" s="45"/>
      <c r="W4782" s="45"/>
      <c r="X4782" s="45"/>
      <c r="Y4782" s="45"/>
      <c r="Z4782" s="45"/>
      <c r="AA4782" s="45"/>
      <c r="AB4782" s="45"/>
      <c r="AC4782" s="45"/>
      <c r="AD4782" s="45"/>
      <c r="AE4782" s="45"/>
      <c r="AF4782" s="45"/>
      <c r="AG4782" s="45"/>
      <c r="AH4782" s="34"/>
      <c r="AI4782" s="34"/>
      <c r="AJ4782" s="34"/>
      <c r="AK4782" s="34"/>
      <c r="AM4782" s="13" t="str">
        <f t="shared" si="75"/>
        <v/>
      </c>
    </row>
    <row r="4783" spans="2:39" x14ac:dyDescent="0.3">
      <c r="B4783" s="41"/>
      <c r="C4783" s="41"/>
      <c r="D4783" s="39"/>
      <c r="E4783" s="39"/>
      <c r="G4783" s="39"/>
      <c r="H4783" s="40"/>
      <c r="I4783" s="39"/>
      <c r="J4783" s="39"/>
      <c r="K4783" s="39"/>
      <c r="L4783" s="24"/>
      <c r="M4783" s="27"/>
      <c r="N4783" s="45"/>
      <c r="O4783" s="27"/>
      <c r="P4783" s="27"/>
      <c r="Q4783" s="27"/>
      <c r="R4783" s="27"/>
      <c r="S4783" s="45"/>
      <c r="T4783" s="45"/>
      <c r="U4783" s="45"/>
      <c r="V4783" s="45"/>
      <c r="W4783" s="45"/>
      <c r="X4783" s="45"/>
      <c r="Y4783" s="45"/>
      <c r="Z4783" s="45"/>
      <c r="AA4783" s="45"/>
      <c r="AB4783" s="45"/>
      <c r="AC4783" s="45"/>
      <c r="AD4783" s="45"/>
      <c r="AE4783" s="45"/>
      <c r="AF4783" s="45"/>
      <c r="AG4783" s="45"/>
      <c r="AH4783" s="34"/>
      <c r="AI4783" s="34"/>
      <c r="AJ4783" s="34"/>
      <c r="AK4783" s="34"/>
      <c r="AM4783" s="13" t="str">
        <f t="shared" si="75"/>
        <v/>
      </c>
    </row>
    <row r="4784" spans="2:39" x14ac:dyDescent="0.3">
      <c r="B4784" s="41"/>
      <c r="C4784" s="41"/>
      <c r="D4784" s="39"/>
      <c r="E4784" s="39"/>
      <c r="G4784" s="39"/>
      <c r="H4784" s="40"/>
      <c r="I4784" s="39"/>
      <c r="J4784" s="39"/>
      <c r="K4784" s="39"/>
      <c r="L4784" s="24"/>
      <c r="M4784" s="27"/>
      <c r="N4784" s="45"/>
      <c r="O4784" s="27"/>
      <c r="P4784" s="27"/>
      <c r="Q4784" s="27"/>
      <c r="R4784" s="27"/>
      <c r="S4784" s="45"/>
      <c r="T4784" s="45"/>
      <c r="U4784" s="45"/>
      <c r="V4784" s="45"/>
      <c r="W4784" s="45"/>
      <c r="X4784" s="45"/>
      <c r="Y4784" s="45"/>
      <c r="Z4784" s="45"/>
      <c r="AA4784" s="45"/>
      <c r="AB4784" s="45"/>
      <c r="AC4784" s="45"/>
      <c r="AD4784" s="45"/>
      <c r="AE4784" s="45"/>
      <c r="AF4784" s="45"/>
      <c r="AG4784" s="45"/>
      <c r="AH4784" s="34"/>
      <c r="AI4784" s="34"/>
      <c r="AJ4784" s="34"/>
      <c r="AK4784" s="34"/>
      <c r="AM4784" s="13" t="str">
        <f t="shared" si="75"/>
        <v/>
      </c>
    </row>
    <row r="4785" spans="2:39" x14ac:dyDescent="0.3">
      <c r="B4785" s="41"/>
      <c r="C4785" s="41"/>
      <c r="D4785" s="39"/>
      <c r="E4785" s="39"/>
      <c r="G4785" s="39"/>
      <c r="H4785" s="40"/>
      <c r="I4785" s="39"/>
      <c r="J4785" s="39"/>
      <c r="K4785" s="39"/>
      <c r="L4785" s="24"/>
      <c r="M4785" s="27"/>
      <c r="N4785" s="45"/>
      <c r="O4785" s="27"/>
      <c r="P4785" s="27"/>
      <c r="Q4785" s="27"/>
      <c r="R4785" s="27"/>
      <c r="S4785" s="45"/>
      <c r="T4785" s="45"/>
      <c r="U4785" s="45"/>
      <c r="V4785" s="45"/>
      <c r="W4785" s="45"/>
      <c r="X4785" s="45"/>
      <c r="Y4785" s="45"/>
      <c r="Z4785" s="45"/>
      <c r="AA4785" s="45"/>
      <c r="AB4785" s="45"/>
      <c r="AC4785" s="45"/>
      <c r="AD4785" s="45"/>
      <c r="AE4785" s="45"/>
      <c r="AF4785" s="45"/>
      <c r="AG4785" s="45"/>
      <c r="AH4785" s="34"/>
      <c r="AI4785" s="34"/>
      <c r="AJ4785" s="34"/>
      <c r="AK4785" s="34"/>
      <c r="AM4785" s="13" t="str">
        <f t="shared" si="75"/>
        <v/>
      </c>
    </row>
    <row r="4786" spans="2:39" x14ac:dyDescent="0.3">
      <c r="B4786" s="41"/>
      <c r="C4786" s="41"/>
      <c r="D4786" s="39"/>
      <c r="E4786" s="39"/>
      <c r="G4786" s="39"/>
      <c r="H4786" s="40"/>
      <c r="I4786" s="39"/>
      <c r="J4786" s="39"/>
      <c r="K4786" s="39"/>
      <c r="L4786" s="24"/>
      <c r="M4786" s="27"/>
      <c r="N4786" s="45"/>
      <c r="O4786" s="27"/>
      <c r="P4786" s="27"/>
      <c r="Q4786" s="27"/>
      <c r="R4786" s="27"/>
      <c r="S4786" s="45"/>
      <c r="T4786" s="45"/>
      <c r="U4786" s="45"/>
      <c r="V4786" s="45"/>
      <c r="W4786" s="45"/>
      <c r="X4786" s="45"/>
      <c r="Y4786" s="45"/>
      <c r="Z4786" s="45"/>
      <c r="AA4786" s="45"/>
      <c r="AB4786" s="45"/>
      <c r="AC4786" s="45"/>
      <c r="AD4786" s="45"/>
      <c r="AE4786" s="45"/>
      <c r="AF4786" s="45"/>
      <c r="AG4786" s="45"/>
      <c r="AH4786" s="34"/>
      <c r="AI4786" s="34"/>
      <c r="AJ4786" s="34"/>
      <c r="AK4786" s="34"/>
      <c r="AM4786" s="13" t="str">
        <f t="shared" si="75"/>
        <v/>
      </c>
    </row>
    <row r="4787" spans="2:39" x14ac:dyDescent="0.3">
      <c r="B4787" s="41"/>
      <c r="C4787" s="41"/>
      <c r="D4787" s="39"/>
      <c r="E4787" s="39"/>
      <c r="G4787" s="39"/>
      <c r="H4787" s="40"/>
      <c r="I4787" s="39"/>
      <c r="J4787" s="39"/>
      <c r="K4787" s="39"/>
      <c r="L4787" s="24"/>
      <c r="M4787" s="27"/>
      <c r="N4787" s="45"/>
      <c r="O4787" s="27"/>
      <c r="P4787" s="27"/>
      <c r="Q4787" s="27"/>
      <c r="R4787" s="27"/>
      <c r="S4787" s="45"/>
      <c r="T4787" s="45"/>
      <c r="U4787" s="45"/>
      <c r="V4787" s="45"/>
      <c r="W4787" s="45"/>
      <c r="X4787" s="45"/>
      <c r="Y4787" s="45"/>
      <c r="Z4787" s="45"/>
      <c r="AA4787" s="45"/>
      <c r="AB4787" s="45"/>
      <c r="AC4787" s="45"/>
      <c r="AD4787" s="45"/>
      <c r="AE4787" s="45"/>
      <c r="AF4787" s="45"/>
      <c r="AG4787" s="45"/>
      <c r="AH4787" s="34"/>
      <c r="AI4787" s="34"/>
      <c r="AJ4787" s="34"/>
      <c r="AK4787" s="34"/>
      <c r="AM4787" s="13" t="str">
        <f t="shared" si="75"/>
        <v/>
      </c>
    </row>
    <row r="4788" spans="2:39" x14ac:dyDescent="0.3">
      <c r="B4788" s="41"/>
      <c r="C4788" s="41"/>
      <c r="D4788" s="39"/>
      <c r="E4788" s="39"/>
      <c r="G4788" s="39"/>
      <c r="H4788" s="40"/>
      <c r="I4788" s="39"/>
      <c r="J4788" s="39"/>
      <c r="K4788" s="39"/>
      <c r="L4788" s="24"/>
      <c r="M4788" s="27"/>
      <c r="N4788" s="45"/>
      <c r="O4788" s="27"/>
      <c r="P4788" s="27"/>
      <c r="Q4788" s="27"/>
      <c r="R4788" s="27"/>
      <c r="S4788" s="45"/>
      <c r="T4788" s="45"/>
      <c r="U4788" s="45"/>
      <c r="V4788" s="45"/>
      <c r="W4788" s="45"/>
      <c r="X4788" s="45"/>
      <c r="Y4788" s="45"/>
      <c r="Z4788" s="45"/>
      <c r="AA4788" s="45"/>
      <c r="AB4788" s="45"/>
      <c r="AC4788" s="45"/>
      <c r="AD4788" s="45"/>
      <c r="AE4788" s="45"/>
      <c r="AF4788" s="45"/>
      <c r="AG4788" s="45"/>
      <c r="AH4788" s="34"/>
      <c r="AI4788" s="34"/>
      <c r="AJ4788" s="34"/>
      <c r="AK4788" s="34"/>
      <c r="AM4788" s="13" t="str">
        <f t="shared" si="75"/>
        <v/>
      </c>
    </row>
    <row r="4789" spans="2:39" x14ac:dyDescent="0.3">
      <c r="B4789" s="41"/>
      <c r="C4789" s="41"/>
      <c r="D4789" s="39"/>
      <c r="E4789" s="39"/>
      <c r="G4789" s="39"/>
      <c r="H4789" s="40"/>
      <c r="I4789" s="39"/>
      <c r="J4789" s="39"/>
      <c r="K4789" s="39"/>
      <c r="L4789" s="24"/>
      <c r="M4789" s="27"/>
      <c r="N4789" s="45"/>
      <c r="O4789" s="27"/>
      <c r="P4789" s="27"/>
      <c r="Q4789" s="27"/>
      <c r="R4789" s="27"/>
      <c r="S4789" s="45"/>
      <c r="T4789" s="45"/>
      <c r="U4789" s="45"/>
      <c r="V4789" s="45"/>
      <c r="W4789" s="45"/>
      <c r="X4789" s="45"/>
      <c r="Y4789" s="45"/>
      <c r="Z4789" s="45"/>
      <c r="AA4789" s="45"/>
      <c r="AB4789" s="45"/>
      <c r="AC4789" s="45"/>
      <c r="AD4789" s="45"/>
      <c r="AE4789" s="45"/>
      <c r="AF4789" s="45"/>
      <c r="AG4789" s="45"/>
      <c r="AH4789" s="34"/>
      <c r="AI4789" s="34"/>
      <c r="AJ4789" s="34"/>
      <c r="AK4789" s="34"/>
      <c r="AM4789" s="13" t="str">
        <f t="shared" si="75"/>
        <v/>
      </c>
    </row>
    <row r="4790" spans="2:39" x14ac:dyDescent="0.3">
      <c r="B4790" s="41"/>
      <c r="C4790" s="41"/>
      <c r="D4790" s="39"/>
      <c r="E4790" s="39"/>
      <c r="G4790" s="39"/>
      <c r="H4790" s="40"/>
      <c r="I4790" s="39"/>
      <c r="J4790" s="39"/>
      <c r="K4790" s="39"/>
      <c r="L4790" s="24"/>
      <c r="M4790" s="27"/>
      <c r="N4790" s="45"/>
      <c r="O4790" s="27"/>
      <c r="P4790" s="27"/>
      <c r="Q4790" s="27"/>
      <c r="R4790" s="27"/>
      <c r="S4790" s="45"/>
      <c r="T4790" s="45"/>
      <c r="U4790" s="45"/>
      <c r="V4790" s="45"/>
      <c r="W4790" s="45"/>
      <c r="X4790" s="45"/>
      <c r="Y4790" s="45"/>
      <c r="Z4790" s="45"/>
      <c r="AA4790" s="45"/>
      <c r="AB4790" s="45"/>
      <c r="AC4790" s="45"/>
      <c r="AD4790" s="45"/>
      <c r="AE4790" s="45"/>
      <c r="AF4790" s="45"/>
      <c r="AG4790" s="45"/>
      <c r="AH4790" s="34"/>
      <c r="AI4790" s="34"/>
      <c r="AJ4790" s="34"/>
      <c r="AK4790" s="34"/>
      <c r="AM4790" s="13" t="str">
        <f t="shared" si="75"/>
        <v/>
      </c>
    </row>
    <row r="4791" spans="2:39" x14ac:dyDescent="0.3">
      <c r="B4791" s="41"/>
      <c r="C4791" s="41"/>
      <c r="D4791" s="39"/>
      <c r="E4791" s="39"/>
      <c r="G4791" s="39"/>
      <c r="H4791" s="40"/>
      <c r="I4791" s="39"/>
      <c r="J4791" s="39"/>
      <c r="K4791" s="39"/>
      <c r="L4791" s="24"/>
      <c r="M4791" s="27"/>
      <c r="N4791" s="45"/>
      <c r="O4791" s="27"/>
      <c r="P4791" s="27"/>
      <c r="Q4791" s="27"/>
      <c r="R4791" s="27"/>
      <c r="S4791" s="45"/>
      <c r="T4791" s="45"/>
      <c r="U4791" s="45"/>
      <c r="V4791" s="45"/>
      <c r="W4791" s="45"/>
      <c r="X4791" s="45"/>
      <c r="Y4791" s="45"/>
      <c r="Z4791" s="45"/>
      <c r="AA4791" s="45"/>
      <c r="AB4791" s="45"/>
      <c r="AC4791" s="45"/>
      <c r="AD4791" s="45"/>
      <c r="AE4791" s="45"/>
      <c r="AF4791" s="45"/>
      <c r="AG4791" s="45"/>
      <c r="AH4791" s="34"/>
      <c r="AI4791" s="34"/>
      <c r="AJ4791" s="34"/>
      <c r="AK4791" s="34"/>
      <c r="AM4791" s="13" t="str">
        <f t="shared" si="75"/>
        <v/>
      </c>
    </row>
    <row r="4792" spans="2:39" x14ac:dyDescent="0.3">
      <c r="B4792" s="41"/>
      <c r="C4792" s="41"/>
      <c r="D4792" s="39"/>
      <c r="E4792" s="39"/>
      <c r="G4792" s="39"/>
      <c r="H4792" s="40"/>
      <c r="I4792" s="39"/>
      <c r="J4792" s="39"/>
      <c r="K4792" s="39"/>
      <c r="L4792" s="24"/>
      <c r="M4792" s="27"/>
      <c r="N4792" s="45"/>
      <c r="O4792" s="27"/>
      <c r="P4792" s="27"/>
      <c r="Q4792" s="27"/>
      <c r="R4792" s="27"/>
      <c r="S4792" s="45"/>
      <c r="T4792" s="45"/>
      <c r="U4792" s="45"/>
      <c r="V4792" s="45"/>
      <c r="W4792" s="45"/>
      <c r="X4792" s="45"/>
      <c r="Y4792" s="45"/>
      <c r="Z4792" s="45"/>
      <c r="AA4792" s="45"/>
      <c r="AB4792" s="45"/>
      <c r="AC4792" s="45"/>
      <c r="AD4792" s="45"/>
      <c r="AE4792" s="45"/>
      <c r="AF4792" s="45"/>
      <c r="AG4792" s="45"/>
      <c r="AH4792" s="34"/>
      <c r="AI4792" s="34"/>
      <c r="AJ4792" s="34"/>
      <c r="AK4792" s="34"/>
      <c r="AM4792" s="13" t="str">
        <f t="shared" si="75"/>
        <v/>
      </c>
    </row>
    <row r="4793" spans="2:39" x14ac:dyDescent="0.3">
      <c r="E4793" s="39"/>
    </row>
    <row r="4794" spans="2:39" x14ac:dyDescent="0.3">
      <c r="E4794" s="39"/>
    </row>
  </sheetData>
  <autoFilter ref="A1:AN5046" xr:uid="{00000000-0009-0000-0000-000001000000}">
    <sortState xmlns:xlrd2="http://schemas.microsoft.com/office/spreadsheetml/2017/richdata2" ref="A2:AN4802">
      <sortCondition ref="AN1:AN5046"/>
    </sortState>
  </autoFilter>
  <conditionalFormatting sqref="A4:A21 A23:A28 A56:A57 A59:A60 A86:A89 F89 A38:A53 A62:A67">
    <cfRule type="expression" dxfId="973" priority="284">
      <formula>_xlfn.FORMULATEXT(A4)="="&amp;ADDRESS(ROW(XFD4),COLUMN(XFD4),4)</formula>
    </cfRule>
  </conditionalFormatting>
  <conditionalFormatting sqref="A4:A21 A23:A28 A56:A57 A59:A60 F83:AK4789 A86:A89">
    <cfRule type="expression" dxfId="972" priority="283">
      <formula>AND($G4="Service provided", $B4="Service")</formula>
    </cfRule>
    <cfRule type="expression" dxfId="971" priority="282">
      <formula>AND($G4="Service provided", $B4="Sector")</formula>
    </cfRule>
  </conditionalFormatting>
  <conditionalFormatting sqref="A30:A36">
    <cfRule type="expression" dxfId="970" priority="16">
      <formula>AND($G30="Service provided", OR($B30="Region",$B30="Root"))</formula>
    </cfRule>
    <cfRule type="expression" dxfId="969" priority="17">
      <formula>AND($G30="Service provided", $B30="Sector")</formula>
    </cfRule>
    <cfRule type="expression" dxfId="968" priority="18">
      <formula>AND($G30="Service provided", $B30="Service")</formula>
    </cfRule>
    <cfRule type="expression" dxfId="967" priority="19">
      <formula>_xlfn.FORMULATEXT(A30)="="&amp;ADDRESS(ROW(XFD30),COLUMN(XFD30),4)</formula>
    </cfRule>
  </conditionalFormatting>
  <conditionalFormatting sqref="A38:A54">
    <cfRule type="expression" dxfId="966" priority="30">
      <formula>AND($G38="Service provided", $B38="Service")</formula>
    </cfRule>
    <cfRule type="expression" dxfId="965" priority="29">
      <formula>AND($G38="Service provided", $B38="Sector")</formula>
    </cfRule>
    <cfRule type="expression" dxfId="964" priority="28">
      <formula>AND($G38="Service provided", OR($B38="Region",$B38="Root"))</formula>
    </cfRule>
  </conditionalFormatting>
  <conditionalFormatting sqref="A54">
    <cfRule type="expression" dxfId="963" priority="31">
      <formula>_xlfn.FORMULATEXT(A54)="="&amp;ADDRESS(ROW(#REF!),COLUMN(#REF!),4)</formula>
    </cfRule>
  </conditionalFormatting>
  <conditionalFormatting sqref="A62:A68">
    <cfRule type="expression" dxfId="962" priority="24">
      <formula>AND($G62="Service provided", OR($B62="Region",$B62="Root"))</formula>
    </cfRule>
    <cfRule type="expression" dxfId="961" priority="26">
      <formula>AND($G62="Service provided", $B62="Service")</formula>
    </cfRule>
    <cfRule type="expression" dxfId="960" priority="25">
      <formula>AND($G62="Service provided", $B62="Sector")</formula>
    </cfRule>
  </conditionalFormatting>
  <conditionalFormatting sqref="A68">
    <cfRule type="expression" dxfId="959" priority="27">
      <formula>_xlfn.FORMULATEXT(A68)="="&amp;ADDRESS(ROW(#REF!),COLUMN(#REF!),4)</formula>
    </cfRule>
  </conditionalFormatting>
  <conditionalFormatting sqref="A71:A73">
    <cfRule type="expression" dxfId="958" priority="256">
      <formula>_xlfn.FORMULATEXT(A71)="="&amp;ADDRESS(ROW(XFD71),COLUMN(XFD71),4)</formula>
    </cfRule>
  </conditionalFormatting>
  <conditionalFormatting sqref="A71:A74">
    <cfRule type="expression" dxfId="957" priority="20">
      <formula>AND($G71="Service provided", OR($B71="Region",$B71="Root"))</formula>
    </cfRule>
    <cfRule type="expression" dxfId="956" priority="21">
      <formula>AND($G71="Service provided", $B71="Sector")</formula>
    </cfRule>
    <cfRule type="expression" dxfId="955" priority="22">
      <formula>AND($G71="Service provided", $B71="Service")</formula>
    </cfRule>
  </conditionalFormatting>
  <conditionalFormatting sqref="A74">
    <cfRule type="expression" dxfId="954" priority="23">
      <formula>_xlfn.FORMULATEXT(A74)="="&amp;ADDRESS(ROW(#REF!),COLUMN(#REF!),4)</formula>
    </cfRule>
  </conditionalFormatting>
  <conditionalFormatting sqref="A76:A77">
    <cfRule type="expression" dxfId="953" priority="249">
      <formula>AND($G76="Service provided", OR($B76="Region",$B76="Root"))</formula>
    </cfRule>
    <cfRule type="expression" dxfId="952" priority="250">
      <formula>AND($G76="Service provided", $B76="Sector")</formula>
    </cfRule>
    <cfRule type="expression" dxfId="951" priority="251">
      <formula>AND($G76="Service provided", $B76="Service")</formula>
    </cfRule>
    <cfRule type="expression" dxfId="950" priority="252">
      <formula>_xlfn.FORMULATEXT(A76)="="&amp;ADDRESS(ROW(XFD76),COLUMN(XFD76),4)</formula>
    </cfRule>
  </conditionalFormatting>
  <conditionalFormatting sqref="A79:A84">
    <cfRule type="expression" dxfId="949" priority="248">
      <formula>_xlfn.FORMULATEXT(A79)="="&amp;ADDRESS(ROW(XFD79),COLUMN(XFD79),4)</formula>
    </cfRule>
    <cfRule type="expression" dxfId="948" priority="247">
      <formula>AND($G79="Service provided", $B79="Service")</formula>
    </cfRule>
    <cfRule type="expression" dxfId="947" priority="246">
      <formula>AND($G79="Service provided", $B79="Sector")</formula>
    </cfRule>
    <cfRule type="expression" dxfId="946" priority="245">
      <formula>AND($G79="Service provided", OR($B79="Region",$B79="Root"))</formula>
    </cfRule>
  </conditionalFormatting>
  <conditionalFormatting sqref="B4:E143 A29:D29 F33:P53 Q33:AK59 A37:D37 F54:L54 M54:P59 A55:D55 K55:L62 A58:D58 M60:AK62 A61:D61 K63:AK63 F64:L64 G65:L66 G67:AK67 G68:L68 M68:AK72 F69:J69 A69:D70 K69:L72 G70:J73 K73:AK73 G74:L74 M74:AK81 A75:D75 K75:L81 A78:D78 K82:AK82 A85:D85 A90:D4789 F83:AK87 F88:L88 M88:AK89 G89:L89 F90:AK4789 F55:J56 G57:J57 F58:J59 G60:J60 F61:J63 F75:J76 G77:J77 F78:J82 F4:AK31 G32:AK32 M64:AK66">
    <cfRule type="expression" dxfId="945" priority="353">
      <formula>_xlfn.FORMULATEXT(A4)="="&amp;ADDRESS(ROW(#REF!),COLUMN(#REF!),4)</formula>
    </cfRule>
  </conditionalFormatting>
  <conditionalFormatting sqref="B4:E143 A29:D29 F33:P53 Q33:AK59 A37:D37 F54:L54 M54:P59 A55:D55 K55:L62 A58:D58 M60:AK62 A61:D61 K63:AK63 F64:L64 G65:L66 G67:AK67 G68:L68 M68:AK72 F69:J69 A69:D70 K69:L72 G70:J73 K73:AK73 G74:L74 M74:AK81 A75:D75 K75:L81 A78:D78 K82:AK82 A85:D85 A90:D4789 M64:AK66">
    <cfRule type="expression" dxfId="944" priority="350">
      <formula>AND($G4="Service provided", OR($B4="Region",$B4="Root"))</formula>
    </cfRule>
    <cfRule type="expression" dxfId="943" priority="351">
      <formula>AND($G4="Service provided", $B4="Sector")</formula>
    </cfRule>
    <cfRule type="expression" dxfId="942" priority="352">
      <formula>AND($G4="Service provided", $B4="Service")</formula>
    </cfRule>
  </conditionalFormatting>
  <conditionalFormatting sqref="F32">
    <cfRule type="expression" dxfId="941" priority="15">
      <formula>$G32="Technology"</formula>
    </cfRule>
    <cfRule type="expression" dxfId="940" priority="14">
      <formula>_xlfn.FORMULATEXT(F32)="="&amp;ADDRESS(ROW(E32),COLUMN(E32),4)</formula>
    </cfRule>
  </conditionalFormatting>
  <conditionalFormatting sqref="F57 F89">
    <cfRule type="expression" dxfId="939" priority="156">
      <formula>$G57="Technology"</formula>
    </cfRule>
  </conditionalFormatting>
  <conditionalFormatting sqref="F57">
    <cfRule type="expression" dxfId="938" priority="155">
      <formula>_xlfn.FORMULATEXT(F57)="="&amp;ADDRESS(ROW(E57),COLUMN(E57),4)</formula>
    </cfRule>
  </conditionalFormatting>
  <conditionalFormatting sqref="F60">
    <cfRule type="expression" dxfId="937" priority="151">
      <formula>$G60="Technology"</formula>
    </cfRule>
    <cfRule type="expression" dxfId="936" priority="150">
      <formula>_xlfn.FORMULATEXT(F60)="="&amp;ADDRESS(ROW(E60),COLUMN(E60),4)</formula>
    </cfRule>
  </conditionalFormatting>
  <conditionalFormatting sqref="F65:F68">
    <cfRule type="expression" dxfId="935" priority="144">
      <formula>AND($G65="Service provided", $B65="Service")</formula>
    </cfRule>
    <cfRule type="expression" dxfId="934" priority="143">
      <formula>AND($G65="Service provided", $B65="Sector")</formula>
    </cfRule>
    <cfRule type="expression" dxfId="933" priority="142">
      <formula>AND($G65="Service provided", OR($B65="Region",$B65="Root"))</formula>
    </cfRule>
    <cfRule type="expression" dxfId="932" priority="145">
      <formula>_xlfn.FORMULATEXT(F65)="="&amp;ADDRESS(ROW(E65),COLUMN(E65),4)</formula>
    </cfRule>
    <cfRule type="expression" dxfId="931" priority="146">
      <formula>$G65="Technology"</formula>
    </cfRule>
  </conditionalFormatting>
  <conditionalFormatting sqref="F70:F74">
    <cfRule type="expression" dxfId="930" priority="1">
      <formula>AND($G70="Service provided", OR($B70="Region",$B70="Root"))</formula>
    </cfRule>
    <cfRule type="expression" dxfId="929" priority="5">
      <formula>$G70="Technology"</formula>
    </cfRule>
    <cfRule type="expression" dxfId="928" priority="4">
      <formula>_xlfn.FORMULATEXT(F70)="="&amp;ADDRESS(ROW(E70),COLUMN(E70),4)</formula>
    </cfRule>
    <cfRule type="expression" dxfId="927" priority="3">
      <formula>AND($G70="Service provided", $B70="Service")</formula>
    </cfRule>
    <cfRule type="expression" dxfId="926" priority="2">
      <formula>AND($G70="Service provided", $B70="Sector")</formula>
    </cfRule>
  </conditionalFormatting>
  <conditionalFormatting sqref="F77">
    <cfRule type="expression" dxfId="925" priority="136">
      <formula>$G77="Technology"</formula>
    </cfRule>
    <cfRule type="expression" dxfId="924" priority="135">
      <formula>_xlfn.FORMULATEXT(F77)="="&amp;ADDRESS(ROW(E77),COLUMN(E77),4)</formula>
    </cfRule>
  </conditionalFormatting>
  <conditionalFormatting sqref="F55:J63">
    <cfRule type="expression" dxfId="923" priority="149">
      <formula>AND($G55="Service provided", $B55="Service")</formula>
    </cfRule>
    <cfRule type="expression" dxfId="922" priority="147">
      <formula>AND($G55="Service provided", OR($B55="Region",$B55="Root"))</formula>
    </cfRule>
    <cfRule type="expression" dxfId="921" priority="148">
      <formula>AND($G55="Service provided", $B55="Sector")</formula>
    </cfRule>
  </conditionalFormatting>
  <conditionalFormatting sqref="F75:J82">
    <cfRule type="expression" dxfId="920" priority="134">
      <formula>AND($G75="Service provided", $B75="Service")</formula>
    </cfRule>
    <cfRule type="expression" dxfId="919" priority="133">
      <formula>AND($G75="Service provided", $B75="Sector")</formula>
    </cfRule>
    <cfRule type="expression" dxfId="918" priority="132">
      <formula>AND($G75="Service provided", OR($B75="Region",$B75="Root"))</formula>
    </cfRule>
  </conditionalFormatting>
  <conditionalFormatting sqref="F33:P53 Q33:AK59 F54:L54 M54:P59 K55:L62 M60:AK62 K63:AK63 F64:L64 G65:L66 G67:AK67 G68:L68 M68:AK72 F69:J69 K69:L72 G70:J73 K73:AK73 G74:L74 M74:AK81 K75:L81 K82:AK82 F83:AK87 F88:L88 M88:AK89 G89:L89 F90:AK4789 F55:J56 G57:J57 F58:J59 G60:J60 F61:J63 F75:J76 G77:J77 F78:J82 F4:AK31 G32:AK32 M64:AK66">
    <cfRule type="expression" dxfId="917" priority="354">
      <formula>$G4="Technology"</formula>
    </cfRule>
  </conditionalFormatting>
  <conditionalFormatting sqref="F4:AK32">
    <cfRule type="expression" dxfId="916" priority="13">
      <formula>AND($G4="Service provided", $B4="Service")</formula>
    </cfRule>
    <cfRule type="expression" dxfId="915" priority="12">
      <formula>AND($G4="Service provided", $B4="Sector")</formula>
    </cfRule>
    <cfRule type="expression" dxfId="914" priority="11">
      <formula>AND($G4="Service provided", OR($B4="Region",$B4="Root"))</formula>
    </cfRule>
  </conditionalFormatting>
  <conditionalFormatting sqref="F83:AK4789 A4:A21 A23:A28 A56:A57 A59:A60 A86:A89">
    <cfRule type="expression" dxfId="913" priority="281">
      <formula>AND($G4="Service provided", OR($B4="Region",$B4="Root"))</formula>
    </cfRule>
  </conditionalFormatting>
  <conditionalFormatting sqref="R1:AG3">
    <cfRule type="expression" dxfId="912" priority="338">
      <formula>AND($F1="Service provided", $A1="Sector")</formula>
    </cfRule>
    <cfRule type="expression" dxfId="911" priority="339">
      <formula>AND($F1="Service provided", $A1="Service")</formula>
    </cfRule>
    <cfRule type="expression" dxfId="910" priority="340">
      <formula>_xlfn.FORMULATEXT(R1)="="&amp;ADDRESS(ROW(#REF!),COLUMN(#REF!),4)</formula>
    </cfRule>
    <cfRule type="expression" dxfId="909" priority="337">
      <formula>AND($F1="Service provided", OR($A1="Region",$A1="Root"))</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390"/>
  <sheetViews>
    <sheetView zoomScale="70" zoomScaleNormal="70" workbookViewId="0">
      <pane xSplit="11" ySplit="2" topLeftCell="L18" activePane="bottomRight" state="frozen"/>
      <selection pane="topRight" activeCell="L1" sqref="L1"/>
      <selection pane="bottomLeft" activeCell="A3" sqref="A3"/>
      <selection pane="bottomRight" activeCell="J45" sqref="J45"/>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130</v>
      </c>
      <c r="D2" s="7" t="s">
        <v>131</v>
      </c>
      <c r="E2" s="7" t="s">
        <v>28</v>
      </c>
      <c r="F2" s="7" t="s">
        <v>129</v>
      </c>
      <c r="G2" s="7" t="s">
        <v>29</v>
      </c>
      <c r="H2" s="7" t="s">
        <v>30</v>
      </c>
      <c r="I2" s="7" t="s">
        <v>31</v>
      </c>
      <c r="J2" s="7" t="s">
        <v>32</v>
      </c>
      <c r="K2" s="7" t="s">
        <v>33</v>
      </c>
      <c r="L2" s="30" t="s">
        <v>34</v>
      </c>
      <c r="M2" s="15" t="s">
        <v>35</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36</v>
      </c>
    </row>
    <row r="3" spans="1:117" s="12" customFormat="1" x14ac:dyDescent="0.3">
      <c r="A3" s="10" t="s">
        <v>37</v>
      </c>
      <c r="B3" s="41"/>
      <c r="D3" s="39"/>
      <c r="E3" s="39"/>
      <c r="F3" s="10" t="s">
        <v>40</v>
      </c>
      <c r="G3" s="10" t="s">
        <v>132</v>
      </c>
      <c r="H3" s="10"/>
      <c r="I3" s="10"/>
      <c r="J3" s="10" t="s">
        <v>53</v>
      </c>
      <c r="K3" s="39"/>
      <c r="L3" s="24"/>
      <c r="M3" s="27" t="s">
        <v>54</v>
      </c>
      <c r="N3" s="37">
        <v>781.56588085835699</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.Light Industrial.Manufacturing.Food Tobacco and Beveragefood beverage and tobaccoservice_request.Light Industrial.Steam</v>
      </c>
    </row>
    <row r="4" spans="1:117" s="12" customFormat="1" x14ac:dyDescent="0.3">
      <c r="A4" s="10" t="s">
        <v>37</v>
      </c>
      <c r="B4" s="41"/>
      <c r="D4" s="39"/>
      <c r="E4" s="39"/>
      <c r="F4" s="10" t="s">
        <v>40</v>
      </c>
      <c r="G4" s="10" t="s">
        <v>132</v>
      </c>
      <c r="H4" s="10"/>
      <c r="I4" s="10"/>
      <c r="J4" s="10" t="s">
        <v>111</v>
      </c>
      <c r="K4" s="39"/>
      <c r="L4" s="24"/>
      <c r="M4" s="27" t="s">
        <v>54</v>
      </c>
      <c r="N4" s="37">
        <v>613.49112153390502</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.Light Industrial.Manufacturing.Food Tobacco and Beveragefood beverage and tobaccoservice_request.Light Industrial.HVAC</v>
      </c>
      <c r="DM4" s="9"/>
    </row>
    <row r="5" spans="1:117" s="12" customFormat="1" x14ac:dyDescent="0.3">
      <c r="A5" s="10" t="s">
        <v>37</v>
      </c>
      <c r="B5" s="41"/>
      <c r="D5" s="39"/>
      <c r="E5" s="39"/>
      <c r="F5" s="10" t="s">
        <v>40</v>
      </c>
      <c r="G5" s="10" t="s">
        <v>132</v>
      </c>
      <c r="H5" s="10"/>
      <c r="I5" s="10"/>
      <c r="J5" s="10" t="s">
        <v>104</v>
      </c>
      <c r="K5" s="39"/>
      <c r="L5" s="24"/>
      <c r="M5" s="27" t="s">
        <v>54</v>
      </c>
      <c r="N5" s="37">
        <v>31.355814551785102</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.Light Industrial.Manufacturing.Food Tobacco and Beveragefood beverage and tobaccoservice_request.Light Industrial.Lighting</v>
      </c>
    </row>
    <row r="6" spans="1:117" s="12" customFormat="1" x14ac:dyDescent="0.3">
      <c r="A6" s="10" t="s">
        <v>37</v>
      </c>
      <c r="B6" s="41"/>
      <c r="D6" s="39"/>
      <c r="E6" s="39"/>
      <c r="F6" s="10" t="s">
        <v>40</v>
      </c>
      <c r="G6" s="10" t="s">
        <v>132</v>
      </c>
      <c r="H6" s="10"/>
      <c r="I6" s="10"/>
      <c r="J6" s="10" t="s">
        <v>70</v>
      </c>
      <c r="K6" s="39"/>
      <c r="L6" s="24"/>
      <c r="M6" s="27" t="s">
        <v>54</v>
      </c>
      <c r="N6" s="37">
        <v>4259.0130067574701</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.Light Industrial.Manufacturing.Food Tobacco and Beveragefood beverage and tobaccoservice_request.Light Industrial.Water Heating</v>
      </c>
      <c r="DM6" s="9"/>
    </row>
    <row r="7" spans="1:117" s="12" customFormat="1" x14ac:dyDescent="0.3">
      <c r="A7" s="10" t="s">
        <v>37</v>
      </c>
      <c r="B7" s="41"/>
      <c r="D7" s="39"/>
      <c r="E7" s="39"/>
      <c r="F7" s="10" t="s">
        <v>40</v>
      </c>
      <c r="G7" s="10" t="s">
        <v>132</v>
      </c>
      <c r="H7" s="10"/>
      <c r="I7" s="10"/>
      <c r="J7" s="10" t="s">
        <v>112</v>
      </c>
      <c r="K7" s="39"/>
      <c r="L7" s="24"/>
      <c r="M7" s="27" t="s">
        <v>54</v>
      </c>
      <c r="N7" s="37">
        <v>793.45207420133795</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.Light Industrial.Manufacturing.Food Tobacco and Beveragefood beverage and tobaccoservice_request.Light Industrial.Heat</v>
      </c>
    </row>
    <row r="8" spans="1:117" s="12" customFormat="1" x14ac:dyDescent="0.3">
      <c r="A8" s="10" t="s">
        <v>37</v>
      </c>
      <c r="B8" s="41"/>
      <c r="D8" s="39"/>
      <c r="E8" s="39"/>
      <c r="F8" s="10" t="s">
        <v>40</v>
      </c>
      <c r="G8" s="10" t="s">
        <v>132</v>
      </c>
      <c r="H8" s="10"/>
      <c r="I8" s="10"/>
      <c r="J8" s="10" t="s">
        <v>108</v>
      </c>
      <c r="K8" s="39"/>
      <c r="L8" s="24"/>
      <c r="M8" s="27" t="s">
        <v>54</v>
      </c>
      <c r="N8" s="37">
        <v>73.112712819999999</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.Light Industrial.Manufacturing.Food Tobacco and Beveragefood beverage and tobaccoservice_request.Light Industrial.Motive Power</v>
      </c>
      <c r="DM8" s="9"/>
    </row>
    <row r="9" spans="1:117" s="12" customFormat="1" x14ac:dyDescent="0.3">
      <c r="A9" s="10"/>
      <c r="B9" s="41"/>
      <c r="D9" s="39"/>
      <c r="E9" s="39"/>
      <c r="F9" s="10"/>
      <c r="G9" s="10"/>
      <c r="H9" s="10"/>
      <c r="I9" s="10"/>
      <c r="J9" s="10"/>
      <c r="K9" s="39"/>
      <c r="L9" s="24"/>
      <c r="M9" s="2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
      </c>
      <c r="DM9" s="9"/>
    </row>
    <row r="10" spans="1:117" s="12" customFormat="1" x14ac:dyDescent="0.3">
      <c r="A10" s="10" t="s">
        <v>41</v>
      </c>
      <c r="B10" s="41"/>
      <c r="D10" s="39"/>
      <c r="E10" s="39"/>
      <c r="F10" s="10" t="s">
        <v>42</v>
      </c>
      <c r="G10" s="10" t="s">
        <v>132</v>
      </c>
      <c r="H10" s="10"/>
      <c r="I10" s="10"/>
      <c r="J10" s="10" t="s">
        <v>53</v>
      </c>
      <c r="K10" s="39"/>
      <c r="L10" s="24"/>
      <c r="M10" s="27" t="s">
        <v>54</v>
      </c>
      <c r="N10" s="37">
        <v>269.76350075449801</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.Light Industrial.Manufacturing.Rubber and Plasticsrubber and plasticsservice_request.Light Industrial.Steam</v>
      </c>
    </row>
    <row r="11" spans="1:117" s="12" customFormat="1" x14ac:dyDescent="0.3">
      <c r="A11" s="10" t="s">
        <v>41</v>
      </c>
      <c r="B11" s="41"/>
      <c r="D11" s="39"/>
      <c r="E11" s="39"/>
      <c r="F11" s="10" t="s">
        <v>42</v>
      </c>
      <c r="G11" s="10" t="s">
        <v>132</v>
      </c>
      <c r="H11" s="10"/>
      <c r="I11" s="10"/>
      <c r="J11" s="10" t="s">
        <v>111</v>
      </c>
      <c r="K11" s="39"/>
      <c r="L11" s="24"/>
      <c r="M11" s="27" t="s">
        <v>54</v>
      </c>
      <c r="N11" s="37">
        <v>369.770113505734</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.Light Industrial.Manufacturing.Rubber and Plasticsrubber and plasticsservice_request.Light Industrial.HVAC</v>
      </c>
      <c r="DM11" s="9"/>
    </row>
    <row r="12" spans="1:117" s="12" customFormat="1" x14ac:dyDescent="0.3">
      <c r="A12" s="10" t="s">
        <v>41</v>
      </c>
      <c r="B12" s="41"/>
      <c r="D12" s="39"/>
      <c r="E12" s="39"/>
      <c r="F12" s="10" t="s">
        <v>42</v>
      </c>
      <c r="G12" s="10" t="s">
        <v>132</v>
      </c>
      <c r="H12" s="10"/>
      <c r="I12" s="10"/>
      <c r="J12" s="10" t="s">
        <v>104</v>
      </c>
      <c r="K12" s="39"/>
      <c r="L12" s="24"/>
      <c r="M12" s="27" t="s">
        <v>54</v>
      </c>
      <c r="N12" s="37">
        <v>18.205116308190501</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.Light Industrial.Manufacturing.Rubber and Plasticsrubber and plasticsservice_request.Light Industrial.Lighting</v>
      </c>
    </row>
    <row r="13" spans="1:117" s="12" customFormat="1" x14ac:dyDescent="0.3">
      <c r="A13" s="10" t="s">
        <v>41</v>
      </c>
      <c r="B13" s="41"/>
      <c r="D13" s="39"/>
      <c r="E13" s="39"/>
      <c r="F13" s="10" t="s">
        <v>42</v>
      </c>
      <c r="G13" s="10" t="s">
        <v>132</v>
      </c>
      <c r="H13" s="10"/>
      <c r="I13" s="10"/>
      <c r="J13" s="10" t="s">
        <v>70</v>
      </c>
      <c r="K13" s="39"/>
      <c r="L13" s="24"/>
      <c r="M13" s="27" t="s">
        <v>54</v>
      </c>
      <c r="N13" s="37">
        <v>735.01561838908901</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.Light Industrial.Manufacturing.Rubber and Plasticsrubber and plasticsservice_request.Light Industrial.Water Heating</v>
      </c>
      <c r="DM13" s="9"/>
    </row>
    <row r="14" spans="1:117" s="12" customFormat="1" x14ac:dyDescent="0.3">
      <c r="A14" s="10" t="s">
        <v>41</v>
      </c>
      <c r="B14" s="41"/>
      <c r="D14" s="39"/>
      <c r="E14" s="39"/>
      <c r="F14" s="10" t="s">
        <v>42</v>
      </c>
      <c r="G14" s="10" t="s">
        <v>132</v>
      </c>
      <c r="H14" s="10"/>
      <c r="I14" s="10"/>
      <c r="J14" s="10" t="s">
        <v>112</v>
      </c>
      <c r="K14" s="39"/>
      <c r="L14" s="24"/>
      <c r="M14" s="27" t="s">
        <v>54</v>
      </c>
      <c r="N14" s="37">
        <v>429.29089250698502</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.Light Industrial.Manufacturing.Rubber and Plasticsrubber and plasticsservice_request.Light Industrial.Heat</v>
      </c>
    </row>
    <row r="15" spans="1:117" s="12" customFormat="1" x14ac:dyDescent="0.3">
      <c r="A15" s="10" t="s">
        <v>41</v>
      </c>
      <c r="B15" s="41"/>
      <c r="D15" s="39"/>
      <c r="E15" s="39"/>
      <c r="F15" s="10" t="s">
        <v>42</v>
      </c>
      <c r="G15" s="10" t="s">
        <v>132</v>
      </c>
      <c r="H15" s="10"/>
      <c r="I15" s="10"/>
      <c r="J15" s="10" t="s">
        <v>108</v>
      </c>
      <c r="K15" s="39"/>
      <c r="L15" s="24"/>
      <c r="M15" s="27" t="s">
        <v>54</v>
      </c>
      <c r="N15" s="37">
        <v>119.0551086</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.Light Industrial.Manufacturing.Rubber and Plasticsrubber and plasticsservice_request.Light Industrial.Motive Power</v>
      </c>
      <c r="DM15" s="9"/>
    </row>
    <row r="16" spans="1:117" s="12" customFormat="1" x14ac:dyDescent="0.3">
      <c r="A16" s="10"/>
      <c r="B16" s="41"/>
      <c r="D16" s="39"/>
      <c r="E16" s="39"/>
      <c r="F16" s="10"/>
      <c r="G16" s="10"/>
      <c r="H16" s="10"/>
      <c r="I16" s="10"/>
      <c r="J16" s="10"/>
      <c r="K16" s="39"/>
      <c r="L16" s="24"/>
      <c r="M16" s="2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
      </c>
      <c r="DM16" s="9"/>
    </row>
    <row r="17" spans="1:117" s="12" customFormat="1" x14ac:dyDescent="0.3">
      <c r="A17" s="10" t="s">
        <v>43</v>
      </c>
      <c r="B17" s="41"/>
      <c r="D17" s="39"/>
      <c r="E17" s="39"/>
      <c r="F17" s="10" t="s">
        <v>44</v>
      </c>
      <c r="G17" s="10" t="s">
        <v>132</v>
      </c>
      <c r="H17" s="10"/>
      <c r="I17" s="10"/>
      <c r="J17" s="10" t="s">
        <v>70</v>
      </c>
      <c r="K17" s="39"/>
      <c r="L17" s="24"/>
      <c r="M17" s="27" t="s">
        <v>54</v>
      </c>
      <c r="N17" s="37">
        <v>4542.4434082243397</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.Light Industrial.Manufacturing.Leather and Textilesleather primary textile and clothingservice_request.Light Industrial.Water Heating</v>
      </c>
    </row>
    <row r="18" spans="1:117" s="12" customFormat="1" x14ac:dyDescent="0.3">
      <c r="A18" s="10" t="s">
        <v>43</v>
      </c>
      <c r="B18" s="41"/>
      <c r="D18" s="39"/>
      <c r="E18" s="39"/>
      <c r="F18" s="10" t="s">
        <v>44</v>
      </c>
      <c r="G18" s="10" t="s">
        <v>132</v>
      </c>
      <c r="H18" s="10"/>
      <c r="I18" s="10"/>
      <c r="J18" s="10" t="s">
        <v>112</v>
      </c>
      <c r="K18" s="39"/>
      <c r="L18" s="24"/>
      <c r="M18" s="27" t="s">
        <v>54</v>
      </c>
      <c r="N18" s="37">
        <v>2665.54974641542</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.Light Industrial.Manufacturing.Leather and Textilesleather primary textile and clothingservice_request.Light Industrial.Heat</v>
      </c>
      <c r="DM18" s="9"/>
    </row>
    <row r="19" spans="1:117" x14ac:dyDescent="0.3">
      <c r="A19" s="10" t="s">
        <v>43</v>
      </c>
      <c r="B19" s="41"/>
      <c r="D19" s="39"/>
      <c r="E19" s="39"/>
      <c r="F19" s="10" t="s">
        <v>44</v>
      </c>
      <c r="G19" s="10" t="s">
        <v>132</v>
      </c>
      <c r="H19" s="10"/>
      <c r="J19" s="10" t="s">
        <v>111</v>
      </c>
      <c r="K19" s="39"/>
      <c r="L19" s="24"/>
      <c r="M19" s="27" t="s">
        <v>54</v>
      </c>
      <c r="N19" s="37">
        <v>718.61193667773</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.Light Industrial.Manufacturing.Leather and Textilesleather primary textile and clothingservice_request.Light Industrial.HVAC</v>
      </c>
    </row>
    <row r="20" spans="1:117" x14ac:dyDescent="0.3">
      <c r="A20" s="10" t="s">
        <v>43</v>
      </c>
      <c r="B20" s="41"/>
      <c r="D20" s="39"/>
      <c r="E20" s="39"/>
      <c r="F20" s="10" t="s">
        <v>44</v>
      </c>
      <c r="G20" s="10" t="s">
        <v>132</v>
      </c>
      <c r="H20" s="10"/>
      <c r="J20" s="10" t="s">
        <v>104</v>
      </c>
      <c r="K20" s="39"/>
      <c r="L20" s="24"/>
      <c r="M20" s="27" t="s">
        <v>54</v>
      </c>
      <c r="N20" s="37">
        <v>86.543975245395302</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.Light Industrial.Manufacturing.Leather and Textilesleather primary textile and clothingservice_request.Light Industrial.Lighting</v>
      </c>
      <c r="DM20" s="9"/>
    </row>
    <row r="21" spans="1:117" x14ac:dyDescent="0.3">
      <c r="A21" s="10" t="s">
        <v>43</v>
      </c>
      <c r="B21" s="41"/>
      <c r="D21" s="39"/>
      <c r="E21" s="39"/>
      <c r="F21" s="10" t="s">
        <v>44</v>
      </c>
      <c r="G21" s="10" t="s">
        <v>132</v>
      </c>
      <c r="H21" s="10"/>
      <c r="J21" s="10" t="s">
        <v>108</v>
      </c>
      <c r="K21" s="39"/>
      <c r="L21" s="24"/>
      <c r="M21" s="27" t="s">
        <v>54</v>
      </c>
      <c r="N21" s="37">
        <v>162.54670010000001</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.Light Industrial.Manufacturing.Leather and Textilesleather primary textile and clothingservice_request.Light Industrial.Motive Power</v>
      </c>
    </row>
    <row r="22" spans="1:117" x14ac:dyDescent="0.3">
      <c r="A22" s="10" t="s">
        <v>43</v>
      </c>
      <c r="B22" s="41"/>
      <c r="D22" s="39"/>
      <c r="E22" s="39"/>
      <c r="F22" s="10" t="s">
        <v>44</v>
      </c>
      <c r="G22" s="10" t="s">
        <v>132</v>
      </c>
      <c r="H22" s="10"/>
      <c r="J22" s="10" t="s">
        <v>53</v>
      </c>
      <c r="K22" s="39"/>
      <c r="L22" s="24"/>
      <c r="M22" s="27" t="s">
        <v>54</v>
      </c>
      <c r="N22" s="37">
        <v>1667.1556428520901</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.Light Industrial.Manufacturing.Leather and Textilesleather primary textile and clothingservice_request.Light Industrial.Steam</v>
      </c>
      <c r="DM22" s="9"/>
    </row>
    <row r="23" spans="1:117" x14ac:dyDescent="0.3">
      <c r="B23" s="41"/>
      <c r="D23" s="39"/>
      <c r="E23" s="39"/>
      <c r="H23" s="10"/>
      <c r="K23" s="39"/>
      <c r="L23" s="24"/>
      <c r="M23" s="2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
      </c>
      <c r="DM23" s="9"/>
    </row>
    <row r="24" spans="1:117" x14ac:dyDescent="0.3">
      <c r="A24" s="10" t="s">
        <v>45</v>
      </c>
      <c r="B24" s="41"/>
      <c r="D24" s="39"/>
      <c r="E24" s="39"/>
      <c r="F24" s="10" t="s">
        <v>46</v>
      </c>
      <c r="G24" s="10" t="s">
        <v>132</v>
      </c>
      <c r="H24" s="10"/>
      <c r="J24" s="10" t="s">
        <v>111</v>
      </c>
      <c r="K24" s="39"/>
      <c r="L24" s="24"/>
      <c r="M24" s="27" t="s">
        <v>54</v>
      </c>
      <c r="N24" s="37">
        <v>511.85652820227602</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.Light Industrial.Manufacturing.Wood Productswood productsservice_request.Light Industrial.HVAC</v>
      </c>
    </row>
    <row r="25" spans="1:117" x14ac:dyDescent="0.3">
      <c r="A25" s="10" t="s">
        <v>45</v>
      </c>
      <c r="B25" s="41"/>
      <c r="D25" s="39"/>
      <c r="E25" s="39"/>
      <c r="F25" s="10" t="s">
        <v>46</v>
      </c>
      <c r="G25" s="10" t="s">
        <v>132</v>
      </c>
      <c r="H25" s="10"/>
      <c r="J25" s="10" t="s">
        <v>104</v>
      </c>
      <c r="K25" s="39"/>
      <c r="L25" s="24"/>
      <c r="M25" s="27" t="s">
        <v>54</v>
      </c>
      <c r="N25" s="37">
        <v>27.023481302604601</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.Light Industrial.Manufacturing.Wood Productswood productsservice_request.Light Industrial.Lighting</v>
      </c>
      <c r="DM25" s="9"/>
    </row>
    <row r="26" spans="1:117" s="12" customFormat="1" x14ac:dyDescent="0.3">
      <c r="A26" s="10" t="s">
        <v>45</v>
      </c>
      <c r="B26" s="41"/>
      <c r="D26" s="39"/>
      <c r="E26" s="39"/>
      <c r="F26" s="10" t="s">
        <v>46</v>
      </c>
      <c r="G26" s="10" t="s">
        <v>132</v>
      </c>
      <c r="H26" s="10"/>
      <c r="I26" s="10"/>
      <c r="J26" s="10" t="s">
        <v>70</v>
      </c>
      <c r="K26" s="39"/>
      <c r="L26" s="24"/>
      <c r="M26" s="27" t="s">
        <v>54</v>
      </c>
      <c r="N26" s="37">
        <v>387.727475095074</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.Light Industrial.Manufacturing.Wood Productswood productsservice_request.Light Industrial.Water Heating</v>
      </c>
    </row>
    <row r="27" spans="1:117" x14ac:dyDescent="0.3">
      <c r="A27" s="10" t="s">
        <v>45</v>
      </c>
      <c r="B27" s="41"/>
      <c r="D27" s="39"/>
      <c r="E27" s="39"/>
      <c r="F27" s="10" t="s">
        <v>46</v>
      </c>
      <c r="G27" s="10" t="s">
        <v>132</v>
      </c>
      <c r="H27" s="10"/>
      <c r="J27" s="10" t="s">
        <v>112</v>
      </c>
      <c r="K27" s="39"/>
      <c r="L27" s="24"/>
      <c r="M27" s="27" t="s">
        <v>54</v>
      </c>
      <c r="N27" s="37">
        <v>1732.0361581157699</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.Light Industrial.Manufacturing.Wood Productswood productsservice_request.Light Industrial.Heat</v>
      </c>
      <c r="DM27" s="9"/>
    </row>
    <row r="28" spans="1:117" x14ac:dyDescent="0.3">
      <c r="A28" s="10" t="s">
        <v>45</v>
      </c>
      <c r="B28" s="41"/>
      <c r="D28" s="39"/>
      <c r="E28" s="39"/>
      <c r="F28" s="10" t="s">
        <v>46</v>
      </c>
      <c r="G28" s="10" t="s">
        <v>132</v>
      </c>
      <c r="H28" s="10"/>
      <c r="J28" s="10" t="s">
        <v>108</v>
      </c>
      <c r="K28" s="39"/>
      <c r="L28" s="24"/>
      <c r="M28" s="27" t="s">
        <v>54</v>
      </c>
      <c r="N28" s="37">
        <v>248.47984059999999</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.Light Industrial.Manufacturing.Wood Productswood productsservice_request.Light Industrial.Motive Power</v>
      </c>
    </row>
    <row r="29" spans="1:117" x14ac:dyDescent="0.3">
      <c r="B29" s="41"/>
      <c r="D29" s="39"/>
      <c r="E29" s="39"/>
      <c r="H29" s="10"/>
      <c r="K29" s="39"/>
      <c r="L29" s="24"/>
      <c r="M29" s="2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
      </c>
    </row>
    <row r="30" spans="1:117" s="12" customFormat="1" x14ac:dyDescent="0.3">
      <c r="A30" s="10" t="s">
        <v>47</v>
      </c>
      <c r="B30" s="41"/>
      <c r="D30" s="39"/>
      <c r="E30" s="39"/>
      <c r="F30" s="10" t="s">
        <v>48</v>
      </c>
      <c r="G30" s="10" t="s">
        <v>132</v>
      </c>
      <c r="H30" s="10"/>
      <c r="I30" s="10"/>
      <c r="J30" s="10" t="s">
        <v>113</v>
      </c>
      <c r="K30" s="39"/>
      <c r="L30" s="24"/>
      <c r="M30" s="27" t="s">
        <v>54</v>
      </c>
      <c r="N30" s="37">
        <v>26.024806535054701</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.Light Industrial.Manufacturing.Furniture Printing and Machineryfurniture printing and machineryservice_request.Electricity</v>
      </c>
      <c r="DM30" s="9"/>
    </row>
    <row r="31" spans="1:117" s="12" customFormat="1" x14ac:dyDescent="0.3">
      <c r="A31" s="10" t="s">
        <v>47</v>
      </c>
      <c r="B31" s="41"/>
      <c r="D31" s="39"/>
      <c r="E31" s="39"/>
      <c r="F31" s="10" t="s">
        <v>48</v>
      </c>
      <c r="G31" s="10" t="s">
        <v>132</v>
      </c>
      <c r="H31" s="10"/>
      <c r="I31" s="10"/>
      <c r="J31" s="10" t="s">
        <v>111</v>
      </c>
      <c r="K31" s="39"/>
      <c r="L31" s="24"/>
      <c r="M31" s="27" t="s">
        <v>54</v>
      </c>
      <c r="N31" s="37">
        <v>185.20928729264699</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.Light Industrial.Manufacturing.Furniture Printing and Machineryfurniture printing and machineryservice_request.Light Industrial.HVAC</v>
      </c>
    </row>
    <row r="32" spans="1:117" x14ac:dyDescent="0.3">
      <c r="A32" s="10" t="s">
        <v>47</v>
      </c>
      <c r="B32" s="41"/>
      <c r="D32" s="39"/>
      <c r="E32" s="39"/>
      <c r="F32" s="10" t="s">
        <v>48</v>
      </c>
      <c r="G32" s="10" t="s">
        <v>132</v>
      </c>
      <c r="H32" s="10"/>
      <c r="J32" s="10" t="s">
        <v>70</v>
      </c>
      <c r="K32" s="39"/>
      <c r="L32" s="24"/>
      <c r="M32" s="27" t="s">
        <v>54</v>
      </c>
      <c r="N32" s="37">
        <v>1178.35163951139</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.Light Industrial.Manufacturing.Furniture Printing and Machineryfurniture printing and machineryservice_request.Light Industrial.Water Heating</v>
      </c>
      <c r="DM32" s="9"/>
    </row>
    <row r="33" spans="1:117" x14ac:dyDescent="0.3">
      <c r="A33" s="10" t="s">
        <v>47</v>
      </c>
      <c r="B33" s="41"/>
      <c r="D33" s="39"/>
      <c r="E33" s="39"/>
      <c r="F33" s="10" t="s">
        <v>48</v>
      </c>
      <c r="G33" s="10" t="s">
        <v>132</v>
      </c>
      <c r="H33" s="10"/>
      <c r="J33" s="10" t="s">
        <v>104</v>
      </c>
      <c r="K33" s="39"/>
      <c r="L33" s="24"/>
      <c r="M33" s="27" t="s">
        <v>54</v>
      </c>
      <c r="N33" s="37">
        <v>15.235939609937301</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.Light Industrial.Manufacturing.Furniture Printing and Machineryfurniture printing and machineryservice_request.Light Industrial.Lighting</v>
      </c>
    </row>
    <row r="34" spans="1:117" x14ac:dyDescent="0.3">
      <c r="A34" s="10" t="s">
        <v>47</v>
      </c>
      <c r="B34" s="41"/>
      <c r="D34" s="39"/>
      <c r="E34" s="39"/>
      <c r="F34" s="10" t="s">
        <v>48</v>
      </c>
      <c r="G34" s="10" t="s">
        <v>132</v>
      </c>
      <c r="H34" s="10"/>
      <c r="J34" s="10" t="s">
        <v>112</v>
      </c>
      <c r="K34" s="39"/>
      <c r="L34" s="24"/>
      <c r="M34" s="27" t="s">
        <v>54</v>
      </c>
      <c r="N34" s="37">
        <v>1316.2804285464699</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.Light Industrial.Manufacturing.Furniture Printing and Machineryfurniture printing and machineryservice_request.Light Industrial.Heat</v>
      </c>
      <c r="DM34" s="9"/>
    </row>
    <row r="35" spans="1:117" x14ac:dyDescent="0.3">
      <c r="A35" s="10" t="s">
        <v>47</v>
      </c>
      <c r="B35" s="41"/>
      <c r="D35" s="39"/>
      <c r="E35" s="39"/>
      <c r="F35" s="10" t="s">
        <v>48</v>
      </c>
      <c r="G35" s="10" t="s">
        <v>132</v>
      </c>
      <c r="H35" s="10"/>
      <c r="J35" s="10" t="s">
        <v>108</v>
      </c>
      <c r="K35" s="39"/>
      <c r="L35" s="24"/>
      <c r="M35" s="27" t="s">
        <v>54</v>
      </c>
      <c r="N35" s="37">
        <v>38.673990209999999</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.Light Industrial.Manufacturing.Furniture Printing and Machineryfurniture printing and machineryservice_request.Light Industrial.Motive Power</v>
      </c>
    </row>
    <row r="36" spans="1:117" x14ac:dyDescent="0.3">
      <c r="B36" s="41"/>
      <c r="D36" s="39"/>
      <c r="E36" s="39"/>
      <c r="H36" s="10"/>
      <c r="K36" s="39"/>
      <c r="L36" s="24"/>
      <c r="M36" s="2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
      </c>
    </row>
    <row r="37" spans="1:117" x14ac:dyDescent="0.3">
      <c r="A37" s="10" t="s">
        <v>49</v>
      </c>
      <c r="B37" s="41"/>
      <c r="D37" s="39"/>
      <c r="E37" s="39"/>
      <c r="F37" s="10" t="s">
        <v>50</v>
      </c>
      <c r="G37" s="10" t="s">
        <v>132</v>
      </c>
      <c r="H37" s="10"/>
      <c r="J37" s="10" t="s">
        <v>111</v>
      </c>
      <c r="K37" s="39"/>
      <c r="L37" s="24"/>
      <c r="M37" s="27" t="s">
        <v>54</v>
      </c>
      <c r="N37" s="37">
        <v>281.06790530886002</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.Light Industrial.Manufacturing.Transportation Equipmenttransportation productsservice_request.Light Industrial.HVAC</v>
      </c>
      <c r="DM37" s="9"/>
    </row>
    <row r="38" spans="1:117" x14ac:dyDescent="0.3">
      <c r="A38" s="10" t="s">
        <v>49</v>
      </c>
      <c r="B38" s="41"/>
      <c r="D38" s="39"/>
      <c r="E38" s="39"/>
      <c r="F38" s="10" t="s">
        <v>50</v>
      </c>
      <c r="G38" s="10" t="s">
        <v>132</v>
      </c>
      <c r="H38" s="10"/>
      <c r="J38" s="10" t="s">
        <v>70</v>
      </c>
      <c r="K38" s="39"/>
      <c r="L38" s="24"/>
      <c r="M38" s="27" t="s">
        <v>54</v>
      </c>
      <c r="N38" s="37">
        <v>270.75102805743398</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.Light Industrial.Manufacturing.Transportation Equipmenttransportation productsservice_request.Light Industrial.Water Heating</v>
      </c>
    </row>
    <row r="39" spans="1:117" s="12" customFormat="1" x14ac:dyDescent="0.3">
      <c r="A39" s="10" t="s">
        <v>49</v>
      </c>
      <c r="B39" s="41"/>
      <c r="D39" s="39"/>
      <c r="E39" s="39"/>
      <c r="F39" s="10" t="s">
        <v>50</v>
      </c>
      <c r="G39" s="10" t="s">
        <v>132</v>
      </c>
      <c r="H39" s="10"/>
      <c r="I39" s="10"/>
      <c r="J39" s="10" t="s">
        <v>112</v>
      </c>
      <c r="K39" s="39"/>
      <c r="L39" s="24"/>
      <c r="M39" s="27" t="s">
        <v>54</v>
      </c>
      <c r="N39" s="37">
        <v>1343.90341302398</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.Light Industrial.Manufacturing.Transportation Equipmenttransportation productsservice_request.Light Industrial.Heat</v>
      </c>
      <c r="DM39" s="9"/>
    </row>
    <row r="40" spans="1:117" s="12" customFormat="1" x14ac:dyDescent="0.3">
      <c r="A40" s="10" t="s">
        <v>49</v>
      </c>
      <c r="B40" s="41"/>
      <c r="D40" s="39"/>
      <c r="E40" s="39"/>
      <c r="F40" s="10" t="s">
        <v>50</v>
      </c>
      <c r="G40" s="10" t="s">
        <v>132</v>
      </c>
      <c r="H40" s="10"/>
      <c r="I40" s="10"/>
      <c r="J40" s="10" t="s">
        <v>104</v>
      </c>
      <c r="K40" s="39"/>
      <c r="L40" s="24"/>
      <c r="M40" s="27" t="s">
        <v>54</v>
      </c>
      <c r="N40" s="37">
        <v>30.079475535370701</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.Light Industrial.Manufacturing.Transportation Equipmenttransportation productsservice_request.Light Industrial.Lighting</v>
      </c>
    </row>
    <row r="41" spans="1:117" s="12" customFormat="1" x14ac:dyDescent="0.3">
      <c r="A41" s="10" t="s">
        <v>49</v>
      </c>
      <c r="B41" s="41"/>
      <c r="D41" s="39"/>
      <c r="E41" s="39"/>
      <c r="F41" s="10" t="s">
        <v>50</v>
      </c>
      <c r="G41" s="10" t="s">
        <v>132</v>
      </c>
      <c r="H41" s="10"/>
      <c r="I41" s="10"/>
      <c r="J41" s="10" t="s">
        <v>108</v>
      </c>
      <c r="K41" s="39"/>
      <c r="L41" s="24"/>
      <c r="M41" s="27" t="s">
        <v>54</v>
      </c>
      <c r="N41" s="37">
        <v>88.137150129999995</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.Light Industrial.Manufacturing.Transportation Equipmenttransportation productsservice_request.Light Industrial.Motive Power</v>
      </c>
      <c r="DM41" s="9"/>
    </row>
    <row r="42" spans="1:117" s="12" customFormat="1" x14ac:dyDescent="0.3">
      <c r="A42" s="10"/>
      <c r="B42" s="41"/>
      <c r="D42" s="39"/>
      <c r="E42" s="39"/>
      <c r="F42" s="10"/>
      <c r="G42" s="10"/>
      <c r="H42" s="10"/>
      <c r="I42" s="10"/>
      <c r="J42" s="10"/>
      <c r="K42" s="39"/>
      <c r="L42" s="24"/>
      <c r="M42" s="2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
      </c>
      <c r="DM42" s="9"/>
    </row>
    <row r="43" spans="1:117" s="12" customFormat="1" x14ac:dyDescent="0.3">
      <c r="A43" s="10" t="s">
        <v>51</v>
      </c>
      <c r="B43" s="41"/>
      <c r="D43" s="39"/>
      <c r="E43" s="39"/>
      <c r="F43" s="10" t="s">
        <v>52</v>
      </c>
      <c r="G43" s="10" t="s">
        <v>132</v>
      </c>
      <c r="H43" s="10"/>
      <c r="I43" s="10"/>
      <c r="J43" s="10" t="s">
        <v>70</v>
      </c>
      <c r="K43" s="39"/>
      <c r="L43" s="24"/>
      <c r="M43" s="27" t="s">
        <v>54</v>
      </c>
      <c r="N43" s="37">
        <v>364.38986747252397</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.Light Industrial.Manufacturing.Electronics and Otherelectronics and other productsservice_request.Light Industrial.Water Heating</v>
      </c>
    </row>
    <row r="44" spans="1:117" s="12" customFormat="1" x14ac:dyDescent="0.3">
      <c r="A44" s="10" t="s">
        <v>51</v>
      </c>
      <c r="B44" s="41"/>
      <c r="D44" s="39"/>
      <c r="E44" s="39"/>
      <c r="F44" s="10" t="s">
        <v>52</v>
      </c>
      <c r="G44" s="10" t="s">
        <v>132</v>
      </c>
      <c r="H44" s="10"/>
      <c r="I44" s="10"/>
      <c r="J44" s="10" t="s">
        <v>53</v>
      </c>
      <c r="K44" s="39"/>
      <c r="L44" s="24"/>
      <c r="M44" s="27" t="s">
        <v>54</v>
      </c>
      <c r="N44" s="37">
        <v>133.737411599898</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.Light Industrial.Manufacturing.Electronics and Otherelectronics and other productsservice_request.Light Industrial.Steam</v>
      </c>
      <c r="DM44" s="9"/>
    </row>
    <row r="45" spans="1:117" s="12" customFormat="1" x14ac:dyDescent="0.3">
      <c r="A45" s="10" t="s">
        <v>51</v>
      </c>
      <c r="B45" s="41"/>
      <c r="D45" s="39"/>
      <c r="E45" s="39"/>
      <c r="F45" s="10" t="s">
        <v>52</v>
      </c>
      <c r="G45" s="10" t="s">
        <v>132</v>
      </c>
      <c r="H45" s="10"/>
      <c r="I45" s="10"/>
      <c r="J45" s="10" t="s">
        <v>111</v>
      </c>
      <c r="K45" s="39"/>
      <c r="L45" s="24"/>
      <c r="M45" s="27" t="s">
        <v>54</v>
      </c>
      <c r="N45" s="37">
        <v>147.719457679367</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.Light Industrial.Manufacturing.Electronics and Otherelectronics and other productsservice_request.Light Industrial.HVAC</v>
      </c>
    </row>
    <row r="46" spans="1:117" s="12" customFormat="1" x14ac:dyDescent="0.3">
      <c r="A46" s="10" t="s">
        <v>51</v>
      </c>
      <c r="B46" s="41"/>
      <c r="D46" s="39"/>
      <c r="E46" s="39"/>
      <c r="F46" s="10" t="s">
        <v>52</v>
      </c>
      <c r="G46" s="10" t="s">
        <v>132</v>
      </c>
      <c r="H46" s="10"/>
      <c r="I46" s="10"/>
      <c r="J46" s="10" t="s">
        <v>112</v>
      </c>
      <c r="K46" s="39"/>
      <c r="L46" s="24"/>
      <c r="M46" s="27" t="s">
        <v>54</v>
      </c>
      <c r="N46" s="37">
        <v>211.930391441377</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.Light Industrial.Manufacturing.Electronics and Otherelectronics and other productsservice_request.Light Industrial.Heat</v>
      </c>
      <c r="DM46" s="9"/>
    </row>
    <row r="47" spans="1:117" s="12" customFormat="1" x14ac:dyDescent="0.3">
      <c r="A47" s="10" t="s">
        <v>51</v>
      </c>
      <c r="B47" s="41"/>
      <c r="D47" s="39"/>
      <c r="E47" s="39"/>
      <c r="F47" s="10" t="s">
        <v>52</v>
      </c>
      <c r="G47" s="10" t="s">
        <v>132</v>
      </c>
      <c r="H47" s="10"/>
      <c r="I47" s="10"/>
      <c r="J47" s="10" t="s">
        <v>104</v>
      </c>
      <c r="K47" s="39"/>
      <c r="L47" s="24"/>
      <c r="M47" s="27" t="s">
        <v>54</v>
      </c>
      <c r="N47" s="37">
        <v>17.090182081951301</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.Light Industrial.Manufacturing.Electronics and Otherelectronics and other productsservice_request.Light Industrial.Lighting</v>
      </c>
    </row>
    <row r="48" spans="1:117" s="12" customFormat="1" x14ac:dyDescent="0.3">
      <c r="A48" s="10" t="s">
        <v>51</v>
      </c>
      <c r="B48" s="41"/>
      <c r="D48" s="39"/>
      <c r="E48" s="39"/>
      <c r="F48" s="10" t="s">
        <v>52</v>
      </c>
      <c r="G48" s="10" t="s">
        <v>132</v>
      </c>
      <c r="H48" s="10"/>
      <c r="I48" s="10"/>
      <c r="J48" s="10" t="s">
        <v>108</v>
      </c>
      <c r="K48" s="39"/>
      <c r="L48" s="24"/>
      <c r="M48" s="27" t="s">
        <v>54</v>
      </c>
      <c r="N48" s="37">
        <v>56.329143600000002</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.Light Industrial.Manufacturing.Electronics and Otherelectronics and other productsservice_request.Light Industrial.Motive Power</v>
      </c>
      <c r="DM48" s="9"/>
    </row>
    <row r="49" spans="1:117" s="12" customFormat="1" x14ac:dyDescent="0.3">
      <c r="A49" s="10"/>
      <c r="B49" s="41"/>
      <c r="D49" s="39"/>
      <c r="E49" s="39"/>
      <c r="F49" s="10"/>
      <c r="G49" s="10"/>
      <c r="H49" s="10"/>
      <c r="I49" s="10"/>
      <c r="J49" s="10"/>
      <c r="K49" s="39"/>
      <c r="L49" s="24"/>
      <c r="M49" s="2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
      </c>
      <c r="DM49" s="9"/>
    </row>
    <row r="50" spans="1:117" x14ac:dyDescent="0.3">
      <c r="A50" s="10" t="s">
        <v>53</v>
      </c>
      <c r="B50" s="41"/>
      <c r="D50" s="39"/>
      <c r="E50" s="39"/>
      <c r="F50" s="10" t="s">
        <v>55</v>
      </c>
      <c r="G50" s="10" t="s">
        <v>132</v>
      </c>
      <c r="H50" s="10"/>
      <c r="J50" s="10" t="s">
        <v>90</v>
      </c>
      <c r="K50" s="39"/>
      <c r="L50" s="24"/>
      <c r="M50" s="27" t="s">
        <v>54</v>
      </c>
      <c r="N50" s="37">
        <v>1.25494117647058</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.Light Industrial.SteamNGservice_request.Light Industrial.Methane Blend</v>
      </c>
    </row>
    <row r="51" spans="1:117" x14ac:dyDescent="0.3">
      <c r="A51" s="10" t="s">
        <v>53</v>
      </c>
      <c r="B51" s="41"/>
      <c r="D51" s="39"/>
      <c r="E51" s="39"/>
      <c r="F51" s="10" t="s">
        <v>56</v>
      </c>
      <c r="G51" s="10" t="s">
        <v>132</v>
      </c>
      <c r="H51" s="10"/>
      <c r="J51" s="10" t="s">
        <v>90</v>
      </c>
      <c r="K51" s="39"/>
      <c r="L51" s="24"/>
      <c r="M51" s="27" t="s">
        <v>54</v>
      </c>
      <c r="N51" s="37">
        <v>1.22434823529411</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.Light Industrial.SteamNG HRservice_request.Light Industrial.Methane Blend</v>
      </c>
    </row>
    <row r="52" spans="1:117" s="12" customFormat="1" x14ac:dyDescent="0.3">
      <c r="A52" s="10" t="s">
        <v>53</v>
      </c>
      <c r="B52" s="41"/>
      <c r="D52" s="39"/>
      <c r="E52" s="39"/>
      <c r="F52" s="10" t="s">
        <v>57</v>
      </c>
      <c r="G52" s="10" t="s">
        <v>132</v>
      </c>
      <c r="H52" s="10"/>
      <c r="I52" s="10"/>
      <c r="J52" s="10" t="s">
        <v>114</v>
      </c>
      <c r="K52" s="39"/>
      <c r="L52" s="24"/>
      <c r="M52" s="27" t="s">
        <v>54</v>
      </c>
      <c r="N52" s="37">
        <v>1.22609195402298</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.Light Industrial.SteamCoalservice_requestCIMS.Generic Fuels.Coal</v>
      </c>
      <c r="DM52" s="9"/>
    </row>
    <row r="53" spans="1:117" s="12" customFormat="1" x14ac:dyDescent="0.3">
      <c r="A53" s="10" t="s">
        <v>53</v>
      </c>
      <c r="B53" s="41"/>
      <c r="D53" s="39"/>
      <c r="E53" s="39"/>
      <c r="F53" s="10" t="s">
        <v>58</v>
      </c>
      <c r="G53" s="10" t="s">
        <v>132</v>
      </c>
      <c r="H53" s="10"/>
      <c r="I53" s="10"/>
      <c r="J53" s="10" t="s">
        <v>115</v>
      </c>
      <c r="K53" s="39"/>
      <c r="L53" s="24"/>
      <c r="M53" s="27" t="s">
        <v>54</v>
      </c>
      <c r="N53" s="37">
        <v>1.25494117647058</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.Light Industrial.SteamFuel Oilservice_requestCIMS.Generic Fuels.Fuel Oil</v>
      </c>
    </row>
    <row r="54" spans="1:117" s="12" customFormat="1" x14ac:dyDescent="0.3">
      <c r="A54" s="10" t="s">
        <v>53</v>
      </c>
      <c r="B54" s="41"/>
      <c r="D54" s="39"/>
      <c r="E54" s="39"/>
      <c r="F54" s="10" t="s">
        <v>59</v>
      </c>
      <c r="G54" s="10" t="s">
        <v>132</v>
      </c>
      <c r="H54" s="10"/>
      <c r="I54" s="10"/>
      <c r="J54" s="10" t="s">
        <v>113</v>
      </c>
      <c r="K54" s="39"/>
      <c r="L54" s="24"/>
      <c r="M54" s="27" t="s">
        <v>54</v>
      </c>
      <c r="N54" s="37">
        <v>1.1000000000000001</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.Light Industrial.SteamElectricservice_request.Electricity</v>
      </c>
      <c r="DM54" s="9"/>
    </row>
    <row r="55" spans="1:117" s="12" customFormat="1" x14ac:dyDescent="0.3">
      <c r="A55" s="10" t="s">
        <v>53</v>
      </c>
      <c r="B55" s="41"/>
      <c r="D55" s="39"/>
      <c r="E55" s="39"/>
      <c r="F55" s="10" t="s">
        <v>60</v>
      </c>
      <c r="G55" s="10" t="s">
        <v>132</v>
      </c>
      <c r="H55" s="10"/>
      <c r="I55" s="10"/>
      <c r="J55" s="10" t="s">
        <v>116</v>
      </c>
      <c r="K55" s="39"/>
      <c r="L55" s="24"/>
      <c r="M55" s="27" t="s">
        <v>54</v>
      </c>
      <c r="N55" s="37">
        <v>1.19885411764705</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.Light Industrial.SteamHydrogen HR and reg burnerservice_request.Hydrogen</v>
      </c>
    </row>
    <row r="56" spans="1:117" s="12" customFormat="1" x14ac:dyDescent="0.3">
      <c r="A56" s="10" t="s">
        <v>53</v>
      </c>
      <c r="B56" s="41"/>
      <c r="D56" s="39"/>
      <c r="E56" s="39"/>
      <c r="F56" s="10" t="s">
        <v>61</v>
      </c>
      <c r="G56" s="10" t="s">
        <v>132</v>
      </c>
      <c r="H56" s="10"/>
      <c r="I56" s="10"/>
      <c r="J56" s="10" t="s">
        <v>117</v>
      </c>
      <c r="K56" s="39"/>
      <c r="L56" s="24"/>
      <c r="M56" s="27" t="s">
        <v>54</v>
      </c>
      <c r="N56" s="37">
        <v>1.5238571428571399</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.Light Industrial.SteamSolid Biomassservice_requestCIMS.Generic Fuels.Solid Biomass</v>
      </c>
    </row>
    <row r="57" spans="1:117" s="12" customFormat="1" x14ac:dyDescent="0.3">
      <c r="A57" s="10" t="s">
        <v>53</v>
      </c>
      <c r="B57" s="41"/>
      <c r="D57" s="39"/>
      <c r="E57" s="39"/>
      <c r="F57" s="10" t="s">
        <v>62</v>
      </c>
      <c r="G57" s="10" t="s">
        <v>132</v>
      </c>
      <c r="H57" s="10"/>
      <c r="I57" s="10"/>
      <c r="J57" s="10" t="s">
        <v>115</v>
      </c>
      <c r="K57" s="39"/>
      <c r="L57" s="24"/>
      <c r="M57" s="27" t="s">
        <v>54</v>
      </c>
      <c r="N57" s="37">
        <v>1.25494117647058</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.Light Industrial.SteamHFO steam turbineservice_requestCIMS.Generic Fuels.Fuel Oil</v>
      </c>
      <c r="DM57" s="9"/>
    </row>
    <row r="58" spans="1:117" s="12" customFormat="1" x14ac:dyDescent="0.3">
      <c r="A58" s="10" t="s">
        <v>53</v>
      </c>
      <c r="B58" s="41"/>
      <c r="D58" s="39"/>
      <c r="E58" s="39"/>
      <c r="F58" s="10" t="s">
        <v>62</v>
      </c>
      <c r="G58" s="10" t="s">
        <v>132</v>
      </c>
      <c r="H58" s="10"/>
      <c r="I58" s="10"/>
      <c r="J58" s="10" t="s">
        <v>113</v>
      </c>
      <c r="K58" s="39"/>
      <c r="L58" s="24"/>
      <c r="M58" s="27" t="s">
        <v>54</v>
      </c>
      <c r="N58" s="37">
        <v>-0.13800000000000001</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.Light Industrial.SteamHFO steam turbineservice_request.Electricity</v>
      </c>
    </row>
    <row r="59" spans="1:117" s="12" customFormat="1" x14ac:dyDescent="0.3">
      <c r="A59" s="10" t="s">
        <v>53</v>
      </c>
      <c r="B59" s="41"/>
      <c r="D59" s="39"/>
      <c r="E59" s="39"/>
      <c r="F59" s="10" t="s">
        <v>63</v>
      </c>
      <c r="G59" s="10" t="s">
        <v>132</v>
      </c>
      <c r="H59" s="10"/>
      <c r="I59" s="10"/>
      <c r="J59" s="10" t="s">
        <v>90</v>
      </c>
      <c r="K59" s="39"/>
      <c r="L59" s="24"/>
      <c r="M59" s="27" t="s">
        <v>54</v>
      </c>
      <c r="N59" s="37">
        <v>1.39</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.Light Industrial.SteamSCGT HRSG 40 MW High H:P ratioservice_request.Light Industrial.Methane Blend</v>
      </c>
      <c r="DM59" s="9"/>
    </row>
    <row r="60" spans="1:117" s="12" customFormat="1" x14ac:dyDescent="0.3">
      <c r="A60" s="10" t="s">
        <v>53</v>
      </c>
      <c r="B60" s="41"/>
      <c r="D60" s="39"/>
      <c r="E60" s="39"/>
      <c r="F60" s="10" t="s">
        <v>63</v>
      </c>
      <c r="G60" s="10" t="s">
        <v>132</v>
      </c>
      <c r="H60" s="10"/>
      <c r="I60" s="10"/>
      <c r="J60" s="10" t="s">
        <v>113</v>
      </c>
      <c r="K60" s="39"/>
      <c r="L60" s="24"/>
      <c r="M60" s="27" t="s">
        <v>54</v>
      </c>
      <c r="N60" s="37">
        <v>-0.24</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.Light Industrial.SteamSCGT HRSG 40 MW High H:P ratioservice_request.Electricity</v>
      </c>
    </row>
    <row r="61" spans="1:117" s="12" customFormat="1" x14ac:dyDescent="0.3">
      <c r="A61" s="10" t="s">
        <v>53</v>
      </c>
      <c r="B61" s="41"/>
      <c r="D61" s="39"/>
      <c r="E61" s="39"/>
      <c r="F61" s="10" t="s">
        <v>64</v>
      </c>
      <c r="G61" s="10" t="s">
        <v>132</v>
      </c>
      <c r="H61" s="10"/>
      <c r="I61" s="10"/>
      <c r="J61" s="10" t="s">
        <v>90</v>
      </c>
      <c r="K61" s="39"/>
      <c r="L61" s="24"/>
      <c r="M61" s="27" t="s">
        <v>54</v>
      </c>
      <c r="N61" s="37">
        <v>1.39</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.Light Industrial.SteamSCGT HRSG 10 MW High H:P ratioservice_request.Light Industrial.Methane Blend</v>
      </c>
      <c r="DM61" s="9"/>
    </row>
    <row r="62" spans="1:117" s="12" customFormat="1" x14ac:dyDescent="0.3">
      <c r="A62" s="10" t="s">
        <v>53</v>
      </c>
      <c r="B62" s="41"/>
      <c r="D62" s="39"/>
      <c r="E62" s="39"/>
      <c r="F62" s="10" t="s">
        <v>64</v>
      </c>
      <c r="G62" s="10" t="s">
        <v>132</v>
      </c>
      <c r="H62" s="10"/>
      <c r="I62" s="10"/>
      <c r="J62" s="10" t="s">
        <v>113</v>
      </c>
      <c r="K62" s="39"/>
      <c r="L62" s="24"/>
      <c r="M62" s="27" t="s">
        <v>54</v>
      </c>
      <c r="N62" s="37">
        <v>-0.24</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.Light Industrial.SteamSCGT HRSG 10 MW High H:P ratioservice_request.Electricity</v>
      </c>
    </row>
    <row r="63" spans="1:117" s="12" customFormat="1" x14ac:dyDescent="0.3">
      <c r="A63" s="10" t="s">
        <v>53</v>
      </c>
      <c r="B63" s="41"/>
      <c r="D63" s="39"/>
      <c r="E63" s="39"/>
      <c r="F63" s="10" t="s">
        <v>65</v>
      </c>
      <c r="G63" s="10" t="s">
        <v>132</v>
      </c>
      <c r="H63" s="10"/>
      <c r="I63" s="10"/>
      <c r="J63" s="10" t="s">
        <v>90</v>
      </c>
      <c r="K63" s="39"/>
      <c r="L63" s="24"/>
      <c r="M63" s="27" t="s">
        <v>54</v>
      </c>
      <c r="N63" s="37">
        <v>2.44</v>
      </c>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.Light Industrial.SteamSCGT HRSG 40 MW Low H:P ratioservice_request.Light Industrial.Methane Blend</v>
      </c>
      <c r="DM63" s="9"/>
    </row>
    <row r="64" spans="1:117" s="12" customFormat="1" x14ac:dyDescent="0.3">
      <c r="A64" s="10" t="s">
        <v>53</v>
      </c>
      <c r="B64" s="41"/>
      <c r="D64" s="39"/>
      <c r="E64" s="39"/>
      <c r="F64" s="10" t="s">
        <v>65</v>
      </c>
      <c r="G64" s="10" t="s">
        <v>132</v>
      </c>
      <c r="H64" s="10"/>
      <c r="I64" s="10"/>
      <c r="J64" s="10" t="s">
        <v>113</v>
      </c>
      <c r="K64" s="39"/>
      <c r="L64" s="24"/>
      <c r="M64" s="27" t="s">
        <v>54</v>
      </c>
      <c r="N64" s="37">
        <v>-0.67</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.Light Industrial.SteamSCGT HRSG 40 MW Low H:P ratioservice_request.Electricity</v>
      </c>
    </row>
    <row r="65" spans="1:117" s="12" customFormat="1" x14ac:dyDescent="0.3">
      <c r="A65" s="10" t="s">
        <v>53</v>
      </c>
      <c r="B65" s="41"/>
      <c r="D65" s="39"/>
      <c r="E65" s="39"/>
      <c r="F65" s="10" t="s">
        <v>66</v>
      </c>
      <c r="G65" s="10" t="s">
        <v>132</v>
      </c>
      <c r="H65" s="10"/>
      <c r="I65" s="10"/>
      <c r="J65" s="10" t="s">
        <v>90</v>
      </c>
      <c r="K65" s="39"/>
      <c r="L65" s="24"/>
      <c r="M65" s="27" t="s">
        <v>54</v>
      </c>
      <c r="N65" s="37">
        <v>2.44</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.Light Industrial.SteamSCGT HRSG 10 MW Low H:P ratioservice_request.Light Industrial.Methane Blend</v>
      </c>
      <c r="DM65" s="9"/>
    </row>
    <row r="66" spans="1:117" s="12" customFormat="1" x14ac:dyDescent="0.3">
      <c r="A66" s="10" t="s">
        <v>53</v>
      </c>
      <c r="B66" s="41"/>
      <c r="D66" s="39"/>
      <c r="E66" s="39"/>
      <c r="F66" s="10" t="s">
        <v>66</v>
      </c>
      <c r="G66" s="10" t="s">
        <v>132</v>
      </c>
      <c r="H66" s="10"/>
      <c r="I66" s="10"/>
      <c r="J66" s="10" t="s">
        <v>113</v>
      </c>
      <c r="K66" s="39"/>
      <c r="L66" s="24"/>
      <c r="M66" s="27" t="s">
        <v>54</v>
      </c>
      <c r="N66" s="37">
        <v>-0.67</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.Light Industrial.SteamSCGT HRSG 10 MW Low H:P ratioservice_request.Electricity</v>
      </c>
    </row>
    <row r="67" spans="1:117" s="12" customFormat="1" x14ac:dyDescent="0.3">
      <c r="A67" s="10" t="s">
        <v>53</v>
      </c>
      <c r="B67" s="41"/>
      <c r="D67" s="39"/>
      <c r="E67" s="39"/>
      <c r="F67" s="10" t="s">
        <v>67</v>
      </c>
      <c r="G67" s="10" t="s">
        <v>132</v>
      </c>
      <c r="H67" s="10"/>
      <c r="I67" s="10"/>
      <c r="J67" s="10" t="s">
        <v>90</v>
      </c>
      <c r="K67" s="39"/>
      <c r="L67" s="24"/>
      <c r="M67" s="27" t="s">
        <v>54</v>
      </c>
      <c r="N67" s="37">
        <v>1.34</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.Light Industrial.SteamBPST NG 30 MWservice_request.Light Industrial.Methane Blend</v>
      </c>
      <c r="DM67" s="9"/>
    </row>
    <row r="68" spans="1:117" s="12" customFormat="1" x14ac:dyDescent="0.3">
      <c r="A68" s="10" t="s">
        <v>53</v>
      </c>
      <c r="B68" s="41"/>
      <c r="D68" s="39"/>
      <c r="E68" s="39"/>
      <c r="F68" s="10" t="s">
        <v>67</v>
      </c>
      <c r="G68" s="10" t="s">
        <v>132</v>
      </c>
      <c r="H68" s="10"/>
      <c r="I68" s="10"/>
      <c r="J68" s="10" t="s">
        <v>113</v>
      </c>
      <c r="K68" s="39"/>
      <c r="L68" s="24"/>
      <c r="M68" s="27" t="s">
        <v>54</v>
      </c>
      <c r="N68" s="37">
        <v>-0.12</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.Light Industrial.SteamBPST NG 30 MWservice_request.Electricity</v>
      </c>
    </row>
    <row r="69" spans="1:117" s="12" customFormat="1" x14ac:dyDescent="0.3">
      <c r="A69" s="10" t="s">
        <v>53</v>
      </c>
      <c r="B69" s="41"/>
      <c r="D69" s="39"/>
      <c r="E69" s="39"/>
      <c r="F69" s="10" t="s">
        <v>68</v>
      </c>
      <c r="G69" s="10" t="s">
        <v>132</v>
      </c>
      <c r="H69" s="10"/>
      <c r="I69" s="10"/>
      <c r="J69" t="s">
        <v>117</v>
      </c>
      <c r="K69" s="39"/>
      <c r="L69" s="24"/>
      <c r="M69" s="27" t="s">
        <v>54</v>
      </c>
      <c r="N69" s="37">
        <v>1.48</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.Light Industrial.SteamBPST Solid Biomass 30 MWservice_requestCIMS.Generic Fuels.Solid Biomass</v>
      </c>
    </row>
    <row r="70" spans="1:117" s="12" customFormat="1" x14ac:dyDescent="0.3">
      <c r="A70" s="10" t="s">
        <v>53</v>
      </c>
      <c r="B70" s="41"/>
      <c r="D70" s="39"/>
      <c r="E70" s="39"/>
      <c r="F70" s="10" t="s">
        <v>68</v>
      </c>
      <c r="G70" s="10" t="s">
        <v>132</v>
      </c>
      <c r="H70" s="10"/>
      <c r="I70" s="10"/>
      <c r="J70" t="s">
        <v>113</v>
      </c>
      <c r="K70" s="39"/>
      <c r="L70" s="24"/>
      <c r="M70" s="27" t="s">
        <v>54</v>
      </c>
      <c r="N70" s="37">
        <v>-0.1</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.Light Industrial.SteamBPST Solid Biomass 30 MWservice_request.Electricity</v>
      </c>
    </row>
    <row r="71" spans="1:117" s="12" customFormat="1" x14ac:dyDescent="0.3">
      <c r="A71" s="10" t="s">
        <v>53</v>
      </c>
      <c r="B71" s="41"/>
      <c r="D71" s="39"/>
      <c r="E71" s="39"/>
      <c r="F71" s="10" t="s">
        <v>69</v>
      </c>
      <c r="G71" s="10" t="s">
        <v>132</v>
      </c>
      <c r="H71" s="10"/>
      <c r="I71" s="10"/>
      <c r="J71" s="10" t="s">
        <v>90</v>
      </c>
      <c r="K71" s="39"/>
      <c r="L71" s="24"/>
      <c r="M71" s="27" t="s">
        <v>54</v>
      </c>
      <c r="N71" s="37">
        <v>1.84</v>
      </c>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.Light Industrial.SteamSpark Ignition Reciprocating engine NG 6MWservice_request.Light Industrial.Methane Blend</v>
      </c>
      <c r="DM71" s="9"/>
    </row>
    <row r="72" spans="1:117" s="12" customFormat="1" x14ac:dyDescent="0.3">
      <c r="A72" s="10" t="s">
        <v>53</v>
      </c>
      <c r="B72" s="41"/>
      <c r="D72" s="39"/>
      <c r="E72" s="39"/>
      <c r="F72" s="10" t="s">
        <v>69</v>
      </c>
      <c r="G72" s="10" t="s">
        <v>132</v>
      </c>
      <c r="H72" s="10"/>
      <c r="I72" s="10"/>
      <c r="J72" s="10" t="s">
        <v>113</v>
      </c>
      <c r="K72" s="39"/>
      <c r="L72" s="24"/>
      <c r="M72" s="27" t="s">
        <v>54</v>
      </c>
      <c r="N72" s="37">
        <v>-0.5</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.Light Industrial.SteamSpark Ignition Reciprocating engine NG 6MWservice_request.Electricity</v>
      </c>
    </row>
    <row r="73" spans="1:117" s="12" customFormat="1" x14ac:dyDescent="0.3">
      <c r="A73" s="10"/>
      <c r="B73" s="41"/>
      <c r="D73" s="39"/>
      <c r="E73" s="39"/>
      <c r="F73" s="10"/>
      <c r="G73" s="10"/>
      <c r="H73" s="10"/>
      <c r="I73" s="10"/>
      <c r="J73" s="10"/>
      <c r="K73" s="39"/>
      <c r="L73" s="24"/>
      <c r="M73" s="2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
      </c>
    </row>
    <row r="74" spans="1:117" s="12" customFormat="1" x14ac:dyDescent="0.3">
      <c r="A74" s="10" t="s">
        <v>70</v>
      </c>
      <c r="B74" s="41"/>
      <c r="D74" s="39"/>
      <c r="E74" s="39"/>
      <c r="F74" s="10" t="s">
        <v>71</v>
      </c>
      <c r="G74" s="10" t="s">
        <v>132</v>
      </c>
      <c r="H74" s="10"/>
      <c r="I74" s="10"/>
      <c r="J74" s="10" t="s">
        <v>90</v>
      </c>
      <c r="K74" s="39"/>
      <c r="L74" s="24"/>
      <c r="M74" s="27" t="s">
        <v>54</v>
      </c>
      <c r="N74" s="37">
        <v>0.32436572245020501</v>
      </c>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.Light Industrial.Water HeatingStd hot water NGservice_request.Light Industrial.Methane Blend</v>
      </c>
      <c r="DM74" s="9"/>
    </row>
    <row r="75" spans="1:117" s="12" customFormat="1" x14ac:dyDescent="0.3">
      <c r="A75" s="10" t="s">
        <v>70</v>
      </c>
      <c r="B75" s="41"/>
      <c r="D75" s="39"/>
      <c r="E75" s="39"/>
      <c r="F75" s="10" t="s">
        <v>72</v>
      </c>
      <c r="G75" s="10" t="s">
        <v>132</v>
      </c>
      <c r="H75" s="10"/>
      <c r="I75" s="10"/>
      <c r="J75" s="10" t="s">
        <v>90</v>
      </c>
      <c r="K75" s="39"/>
      <c r="L75" s="24"/>
      <c r="M75" s="27" t="s">
        <v>54</v>
      </c>
      <c r="N75" s="37">
        <v>0.29986619788001001</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.Light Industrial.Water HeatingEff hot water NGservice_request.Light Industrial.Methane Blend</v>
      </c>
      <c r="DM75" s="9"/>
    </row>
    <row r="76" spans="1:117" s="12" customFormat="1" x14ac:dyDescent="0.3">
      <c r="A76" s="10" t="s">
        <v>70</v>
      </c>
      <c r="B76" s="41"/>
      <c r="D76" s="39"/>
      <c r="E76" s="39"/>
      <c r="F76" s="10" t="s">
        <v>73</v>
      </c>
      <c r="G76" s="10" t="s">
        <v>132</v>
      </c>
      <c r="H76" s="10"/>
      <c r="I76" s="10"/>
      <c r="J76" s="10" t="s">
        <v>90</v>
      </c>
      <c r="K76" s="39"/>
      <c r="L76" s="24"/>
      <c r="M76" s="27" t="s">
        <v>54</v>
      </c>
      <c r="N76" s="37">
        <v>0.283302200346919</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.Light Industrial.Water HeatingHigh Eff hot water NGservice_request.Light Industrial.Methane Blend</v>
      </c>
    </row>
    <row r="77" spans="1:117" s="12" customFormat="1" x14ac:dyDescent="0.3">
      <c r="A77" s="10" t="s">
        <v>70</v>
      </c>
      <c r="B77" s="41"/>
      <c r="D77" s="39"/>
      <c r="E77" s="39"/>
      <c r="F77" s="10" t="s">
        <v>74</v>
      </c>
      <c r="G77" s="10" t="s">
        <v>132</v>
      </c>
      <c r="H77" s="10"/>
      <c r="I77" s="10"/>
      <c r="J77" s="10" t="s">
        <v>115</v>
      </c>
      <c r="K77" s="39"/>
      <c r="L77" s="24"/>
      <c r="M77" s="27" t="s">
        <v>54</v>
      </c>
      <c r="N77" s="37">
        <v>0.32436572245020501</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.Light Industrial.Water HeatingStd hot water oilservice_requestCIMS.Generic Fuels.Fuel Oil</v>
      </c>
    </row>
    <row r="78" spans="1:117" s="12" customFormat="1" x14ac:dyDescent="0.3">
      <c r="A78" s="10" t="s">
        <v>70</v>
      </c>
      <c r="B78" s="41"/>
      <c r="D78" s="39"/>
      <c r="E78" s="39"/>
      <c r="F78" s="10" t="s">
        <v>75</v>
      </c>
      <c r="G78" s="10" t="s">
        <v>132</v>
      </c>
      <c r="H78" s="10"/>
      <c r="I78" s="10"/>
      <c r="J78" s="10" t="s">
        <v>115</v>
      </c>
      <c r="K78" s="39"/>
      <c r="L78" s="24"/>
      <c r="M78" s="27" t="s">
        <v>54</v>
      </c>
      <c r="N78" s="37">
        <v>0.29986619788001001</v>
      </c>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.Light Industrial.Water HeatingEff hot water oilservice_requestCIMS.Generic Fuels.Fuel Oil</v>
      </c>
    </row>
    <row r="79" spans="1:117" s="12" customFormat="1" x14ac:dyDescent="0.3">
      <c r="A79" s="10" t="s">
        <v>70</v>
      </c>
      <c r="B79" s="41"/>
      <c r="D79" s="39"/>
      <c r="E79" s="39"/>
      <c r="F79" s="10" t="s">
        <v>76</v>
      </c>
      <c r="G79" s="10" t="s">
        <v>132</v>
      </c>
      <c r="H79" s="10"/>
      <c r="I79" s="10"/>
      <c r="J79" s="10" t="s">
        <v>115</v>
      </c>
      <c r="K79" s="39"/>
      <c r="L79" s="24"/>
      <c r="M79" s="27" t="s">
        <v>54</v>
      </c>
      <c r="N79" s="37">
        <v>0.283302200346919</v>
      </c>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.Light Industrial.Water HeatingHigh eff hot water oilservice_requestCIMS.Generic Fuels.Fuel Oil</v>
      </c>
    </row>
    <row r="80" spans="1:117" s="12" customFormat="1" x14ac:dyDescent="0.3">
      <c r="A80" s="10" t="s">
        <v>70</v>
      </c>
      <c r="B80" s="41"/>
      <c r="D80" s="39"/>
      <c r="E80" s="39"/>
      <c r="F80" s="10" t="s">
        <v>77</v>
      </c>
      <c r="G80" s="10" t="s">
        <v>132</v>
      </c>
      <c r="H80" s="10"/>
      <c r="I80" s="10"/>
      <c r="J80" s="10" t="s">
        <v>113</v>
      </c>
      <c r="K80" s="39"/>
      <c r="L80" s="24"/>
      <c r="M80" s="27" t="s">
        <v>54</v>
      </c>
      <c r="N80" s="37">
        <v>0.21756237481416199</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.Light Industrial.Water HeatingStd hot water electricservice_request.Electricity</v>
      </c>
      <c r="DM80" s="9"/>
    </row>
    <row r="81" spans="1:117" s="12" customFormat="1" x14ac:dyDescent="0.3">
      <c r="A81" s="10" t="s">
        <v>70</v>
      </c>
      <c r="B81" s="41"/>
      <c r="D81" s="39"/>
      <c r="E81" s="39"/>
      <c r="F81" s="10" t="s">
        <v>78</v>
      </c>
      <c r="G81" s="10" t="s">
        <v>132</v>
      </c>
      <c r="H81" s="10"/>
      <c r="I81" s="10"/>
      <c r="J81" s="10" t="s">
        <v>113</v>
      </c>
      <c r="K81" s="39"/>
      <c r="L81" s="24"/>
      <c r="M81" s="27" t="s">
        <v>54</v>
      </c>
      <c r="N81" s="37">
        <v>0.201129766870738</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.Light Industrial.Water HeatingEff hot water electricservice_request.Electricity</v>
      </c>
    </row>
    <row r="82" spans="1:117" s="12" customFormat="1" x14ac:dyDescent="0.3">
      <c r="A82" s="10" t="s">
        <v>70</v>
      </c>
      <c r="B82" s="41"/>
      <c r="D82" s="39"/>
      <c r="E82" s="39"/>
      <c r="F82" s="10" t="s">
        <v>79</v>
      </c>
      <c r="G82" s="10" t="s">
        <v>132</v>
      </c>
      <c r="H82" s="10"/>
      <c r="I82" s="10"/>
      <c r="J82" s="10" t="s">
        <v>113</v>
      </c>
      <c r="K82" s="39"/>
      <c r="L82" s="24"/>
      <c r="M82" s="27" t="s">
        <v>54</v>
      </c>
      <c r="N82" s="37">
        <v>0.190019768525373</v>
      </c>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.Light Industrial.Water HeatingHigh Eff hot water electricservice_request.Electricity</v>
      </c>
      <c r="DM82" s="9"/>
    </row>
    <row r="83" spans="1:117" s="12" customFormat="1" x14ac:dyDescent="0.3">
      <c r="A83" s="10"/>
      <c r="B83" s="41"/>
      <c r="D83" s="39"/>
      <c r="E83" s="39"/>
      <c r="F83" s="10"/>
      <c r="G83" s="10"/>
      <c r="H83" s="10"/>
      <c r="I83" s="10"/>
      <c r="J83" s="10"/>
      <c r="K83" s="39"/>
      <c r="L83" s="24"/>
      <c r="M83" s="2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
      </c>
      <c r="DM83" s="9"/>
    </row>
    <row r="84" spans="1:117" s="12" customFormat="1" x14ac:dyDescent="0.3">
      <c r="A84" s="10" t="s">
        <v>80</v>
      </c>
      <c r="B84" s="41"/>
      <c r="D84" s="39"/>
      <c r="E84" s="39"/>
      <c r="F84" s="10" t="s">
        <v>81</v>
      </c>
      <c r="G84" s="10" t="s">
        <v>132</v>
      </c>
      <c r="H84" s="10"/>
      <c r="I84" s="10"/>
      <c r="J84" s="10" t="s">
        <v>90</v>
      </c>
      <c r="K84" s="39"/>
      <c r="L84" s="24"/>
      <c r="M84" s="27" t="s">
        <v>54</v>
      </c>
      <c r="N84" s="37">
        <v>1.33</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.Light Industrial.Heat.DirectStd NGservice_request.Light Industrial.Methane Blend</v>
      </c>
    </row>
    <row r="85" spans="1:117" s="12" customFormat="1" x14ac:dyDescent="0.3">
      <c r="A85" s="10" t="s">
        <v>80</v>
      </c>
      <c r="B85" s="41"/>
      <c r="D85" s="39"/>
      <c r="E85" s="39"/>
      <c r="F85" s="10" t="s">
        <v>82</v>
      </c>
      <c r="G85" s="10" t="s">
        <v>132</v>
      </c>
      <c r="H85" s="10"/>
      <c r="I85" s="10"/>
      <c r="J85" s="10" t="s">
        <v>90</v>
      </c>
      <c r="K85" s="39"/>
      <c r="L85" s="24"/>
      <c r="M85" s="27" t="s">
        <v>54</v>
      </c>
      <c r="N85" s="37">
        <v>1.3</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.Light Industrial.Heat.DirectEff NGservice_request.Light Industrial.Methane Blend</v>
      </c>
      <c r="DM85" s="9"/>
    </row>
    <row r="86" spans="1:117" s="12" customFormat="1" x14ac:dyDescent="0.3">
      <c r="A86" s="10" t="s">
        <v>80</v>
      </c>
      <c r="B86" s="41"/>
      <c r="D86" s="39"/>
      <c r="E86" s="39"/>
      <c r="F86" s="10" t="s">
        <v>83</v>
      </c>
      <c r="G86" s="10" t="s">
        <v>132</v>
      </c>
      <c r="H86" s="10"/>
      <c r="I86" s="10"/>
      <c r="J86" s="10" t="s">
        <v>115</v>
      </c>
      <c r="K86" s="39"/>
      <c r="L86" s="24"/>
      <c r="M86" s="27" t="s">
        <v>54</v>
      </c>
      <c r="N86" s="37">
        <v>1.33</v>
      </c>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.Light Industrial.Heat.DirectStd oilservice_requestCIMS.Generic Fuels.Fuel Oil</v>
      </c>
    </row>
    <row r="87" spans="1:117" s="12" customFormat="1" x14ac:dyDescent="0.3">
      <c r="A87" s="10" t="s">
        <v>80</v>
      </c>
      <c r="B87" s="41"/>
      <c r="D87" s="39"/>
      <c r="E87" s="39"/>
      <c r="F87" s="10" t="s">
        <v>84</v>
      </c>
      <c r="G87" s="10" t="s">
        <v>132</v>
      </c>
      <c r="H87" s="10"/>
      <c r="I87" s="10"/>
      <c r="J87" s="10" t="s">
        <v>115</v>
      </c>
      <c r="K87" s="39"/>
      <c r="L87" s="24"/>
      <c r="M87" s="27" t="s">
        <v>54</v>
      </c>
      <c r="N87" s="37">
        <v>1.3</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.Light Industrial.Heat.DirectStd HFOservice_requestCIMS.Generic Fuels.Fuel Oil</v>
      </c>
      <c r="DM87" s="9"/>
    </row>
    <row r="88" spans="1:117" s="12" customFormat="1" x14ac:dyDescent="0.3">
      <c r="A88" s="10" t="s">
        <v>80</v>
      </c>
      <c r="B88" s="41"/>
      <c r="D88" s="39"/>
      <c r="E88" s="39"/>
      <c r="F88" s="10" t="s">
        <v>85</v>
      </c>
      <c r="G88" s="10" t="s">
        <v>132</v>
      </c>
      <c r="H88" s="10"/>
      <c r="I88" s="10"/>
      <c r="J88" s="10" t="s">
        <v>113</v>
      </c>
      <c r="K88" s="39"/>
      <c r="L88" s="24"/>
      <c r="M88" s="27" t="s">
        <v>54</v>
      </c>
      <c r="N88" s="37">
        <v>1.26</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.Light Industrial.Heat.DirectStd electricservice_request.Electricity</v>
      </c>
    </row>
    <row r="89" spans="1:117" s="12" customFormat="1" x14ac:dyDescent="0.3">
      <c r="A89" s="10" t="s">
        <v>80</v>
      </c>
      <c r="B89" s="41"/>
      <c r="D89" s="39"/>
      <c r="E89" s="39"/>
      <c r="F89" s="10" t="s">
        <v>86</v>
      </c>
      <c r="G89" s="10" t="s">
        <v>132</v>
      </c>
      <c r="H89" s="10"/>
      <c r="I89" s="10"/>
      <c r="J89" s="10" t="s">
        <v>113</v>
      </c>
      <c r="K89" s="39"/>
      <c r="L89" s="24"/>
      <c r="M89" s="27" t="s">
        <v>54</v>
      </c>
      <c r="N89" s="37">
        <v>1.22</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.Light Industrial.Heat.DirectEff electricservice_request.Electricity</v>
      </c>
      <c r="DM89" s="9"/>
    </row>
    <row r="90" spans="1:117" s="12" customFormat="1" x14ac:dyDescent="0.3">
      <c r="A90" s="10" t="s">
        <v>80</v>
      </c>
      <c r="B90" s="41"/>
      <c r="D90" s="39"/>
      <c r="E90" s="39"/>
      <c r="F90" s="10" t="s">
        <v>87</v>
      </c>
      <c r="G90" s="10" t="s">
        <v>132</v>
      </c>
      <c r="H90" s="10"/>
      <c r="I90" s="10"/>
      <c r="J90" s="10" t="s">
        <v>117</v>
      </c>
      <c r="K90" s="39"/>
      <c r="L90" s="24"/>
      <c r="M90" s="27" t="s">
        <v>54</v>
      </c>
      <c r="N90" s="37">
        <v>1.5561</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.Light Industrial.Heat.DirectStd wood wasteservice_requestCIMS.Generic Fuels.Solid Biomass</v>
      </c>
    </row>
    <row r="91" spans="1:117" s="12" customFormat="1" x14ac:dyDescent="0.3">
      <c r="A91" s="10" t="s">
        <v>80</v>
      </c>
      <c r="B91" s="41"/>
      <c r="D91" s="39"/>
      <c r="E91" s="39"/>
      <c r="F91" s="10" t="s">
        <v>88</v>
      </c>
      <c r="G91" s="10" t="s">
        <v>132</v>
      </c>
      <c r="H91" s="10"/>
      <c r="I91" s="10"/>
      <c r="J91" s="10" t="s">
        <v>117</v>
      </c>
      <c r="K91" s="39"/>
      <c r="L91" s="24"/>
      <c r="M91" s="27" t="s">
        <v>54</v>
      </c>
      <c r="N91" s="37">
        <v>1.5066999999999999</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.Light Industrial.Heat.DirectEff wood wasteservice_requestCIMS.Generic Fuels.Solid Biomass</v>
      </c>
      <c r="DM91" s="9"/>
    </row>
    <row r="92" spans="1:117" s="12" customFormat="1" x14ac:dyDescent="0.3">
      <c r="A92" s="10"/>
      <c r="B92" s="41"/>
      <c r="D92" s="39"/>
      <c r="E92" s="39"/>
      <c r="F92" s="10"/>
      <c r="G92" s="10"/>
      <c r="H92" s="10"/>
      <c r="I92" s="10"/>
      <c r="J92" s="10"/>
      <c r="K92" s="39"/>
      <c r="L92" s="24"/>
      <c r="M92" s="2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
      </c>
      <c r="DM92" s="9"/>
    </row>
    <row r="93" spans="1:117" s="12" customFormat="1" x14ac:dyDescent="0.3">
      <c r="A93" s="10" t="s">
        <v>89</v>
      </c>
      <c r="B93" s="41"/>
      <c r="D93" s="39"/>
      <c r="E93" s="39"/>
      <c r="F93" s="10" t="s">
        <v>85</v>
      </c>
      <c r="G93" s="10" t="s">
        <v>132</v>
      </c>
      <c r="H93" s="10"/>
      <c r="I93" s="10"/>
      <c r="J93" s="10" t="s">
        <v>113</v>
      </c>
      <c r="K93" s="39"/>
      <c r="L93" s="24"/>
      <c r="M93" s="27" t="s">
        <v>54</v>
      </c>
      <c r="N93" s="37">
        <v>1.2</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.Light Industrial.Heat.IndirectStd electricservice_request.Electricity</v>
      </c>
    </row>
    <row r="94" spans="1:117" s="12" customFormat="1" x14ac:dyDescent="0.3">
      <c r="A94" s="10" t="s">
        <v>89</v>
      </c>
      <c r="B94" s="41"/>
      <c r="D94" s="39"/>
      <c r="E94" s="39"/>
      <c r="F94" s="10" t="s">
        <v>86</v>
      </c>
      <c r="G94" s="10" t="s">
        <v>132</v>
      </c>
      <c r="H94" s="10"/>
      <c r="I94" s="10"/>
      <c r="J94" s="10" t="s">
        <v>113</v>
      </c>
      <c r="K94" s="39"/>
      <c r="L94" s="24"/>
      <c r="M94" s="27" t="s">
        <v>54</v>
      </c>
      <c r="N94" s="37">
        <v>1.1599999999999999</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.Light Industrial.Heat.IndirectEff electricservice_request.Electricity</v>
      </c>
      <c r="DM94" s="9"/>
    </row>
    <row r="95" spans="1:117" s="12" customFormat="1" x14ac:dyDescent="0.3">
      <c r="A95" s="10"/>
      <c r="B95" s="41"/>
      <c r="D95" s="39"/>
      <c r="E95" s="39"/>
      <c r="F95" s="10"/>
      <c r="G95" s="10"/>
      <c r="H95" s="10"/>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c r="DM95" s="9"/>
    </row>
    <row r="96" spans="1:117" s="12" customFormat="1" x14ac:dyDescent="0.3">
      <c r="A96" s="10" t="s">
        <v>90</v>
      </c>
      <c r="B96" s="41"/>
      <c r="D96" s="39"/>
      <c r="E96" s="39"/>
      <c r="F96" s="10" t="s">
        <v>55</v>
      </c>
      <c r="G96" s="10" t="s">
        <v>132</v>
      </c>
      <c r="H96" s="10"/>
      <c r="I96" s="10"/>
      <c r="J96" s="10" t="s">
        <v>118</v>
      </c>
      <c r="K96" s="39"/>
      <c r="L96" s="24"/>
      <c r="M96" s="27" t="s">
        <v>54</v>
      </c>
      <c r="N96" s="37">
        <v>1</v>
      </c>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.Light Industrial.Methane BlendNGservice_requestCIMS.Generic Fuels.Natural Gas</v>
      </c>
    </row>
    <row r="97" spans="1:117" s="12" customFormat="1" x14ac:dyDescent="0.3">
      <c r="A97" s="10" t="s">
        <v>90</v>
      </c>
      <c r="B97" s="41"/>
      <c r="D97" s="39"/>
      <c r="E97" s="39"/>
      <c r="F97" s="10" t="s">
        <v>91</v>
      </c>
      <c r="G97" s="10" t="s">
        <v>132</v>
      </c>
      <c r="H97" s="10"/>
      <c r="I97" s="10"/>
      <c r="J97" s="10" t="s">
        <v>119</v>
      </c>
      <c r="K97" s="39"/>
      <c r="L97" s="24"/>
      <c r="M97" s="27" t="s">
        <v>54</v>
      </c>
      <c r="N97" s="37">
        <v>1</v>
      </c>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.Light Industrial.Methane BlendBiogasservice_requestCIMS.Generic Fuels.Biogas</v>
      </c>
      <c r="DM97" s="9"/>
    </row>
    <row r="98" spans="1:117" s="12" customFormat="1" x14ac:dyDescent="0.3">
      <c r="A98" s="10" t="s">
        <v>90</v>
      </c>
      <c r="B98" s="41"/>
      <c r="D98" s="39"/>
      <c r="E98" s="39"/>
      <c r="F98" t="s">
        <v>93</v>
      </c>
      <c r="G98" s="10" t="s">
        <v>132</v>
      </c>
      <c r="H98" s="10"/>
      <c r="I98" s="10"/>
      <c r="J98" t="s">
        <v>117</v>
      </c>
      <c r="K98" s="39"/>
      <c r="L98" s="24"/>
      <c r="M98" s="27" t="s">
        <v>54</v>
      </c>
      <c r="N98" s="37">
        <v>1</v>
      </c>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.Light Industrial.Methane BlendBiomass Gasificationservice_requestCIMS.Generic Fuels.Solid Biomass</v>
      </c>
      <c r="DM98" s="9"/>
    </row>
    <row r="99" spans="1:117" s="12" customFormat="1" x14ac:dyDescent="0.3">
      <c r="A99" s="10" t="s">
        <v>90</v>
      </c>
      <c r="B99" s="41"/>
      <c r="D99" s="39"/>
      <c r="E99" s="39"/>
      <c r="F99" t="s">
        <v>95</v>
      </c>
      <c r="G99" s="10" t="s">
        <v>132</v>
      </c>
      <c r="H99" s="10"/>
      <c r="I99" s="10"/>
      <c r="J99" s="10" t="s">
        <v>116</v>
      </c>
      <c r="K99" s="39"/>
      <c r="L99" s="24"/>
      <c r="M99" s="27" t="s">
        <v>54</v>
      </c>
      <c r="N99" s="37">
        <v>1</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.Light Industrial.Methane BlendH2service_request.Hydrogen</v>
      </c>
    </row>
    <row r="100" spans="1:117" s="12" customFormat="1" x14ac:dyDescent="0.3">
      <c r="A100" s="10"/>
      <c r="B100" s="41"/>
      <c r="D100" s="39"/>
      <c r="E100" s="39"/>
      <c r="F100" s="10"/>
      <c r="G100" s="10"/>
      <c r="H100" s="10"/>
      <c r="I100" s="10"/>
      <c r="J100" s="10"/>
      <c r="K100" s="39"/>
      <c r="L100" s="24"/>
      <c r="M100" s="2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
      </c>
    </row>
    <row r="101" spans="1:117" x14ac:dyDescent="0.3">
      <c r="A101" s="10" t="s">
        <v>96</v>
      </c>
      <c r="B101" s="41"/>
      <c r="D101" s="39"/>
      <c r="E101" s="39"/>
      <c r="F101" s="10" t="s">
        <v>97</v>
      </c>
      <c r="G101" s="10" t="s">
        <v>132</v>
      </c>
      <c r="H101" s="10"/>
      <c r="J101" s="10" t="s">
        <v>90</v>
      </c>
      <c r="K101" s="39"/>
      <c r="L101" s="24"/>
      <c r="M101" s="27" t="s">
        <v>54</v>
      </c>
      <c r="N101" s="37">
        <v>0.55869000000000002</v>
      </c>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.Light Industrial.HVAC.Ventilation ACHVAC System for old shellservice_request.Light Industrial.Methane Blend</v>
      </c>
      <c r="DM101" s="9"/>
    </row>
    <row r="102" spans="1:117" s="12" customFormat="1" x14ac:dyDescent="0.3">
      <c r="A102" s="10" t="s">
        <v>96</v>
      </c>
      <c r="B102" s="41"/>
      <c r="D102" s="39"/>
      <c r="E102" s="39"/>
      <c r="F102" s="10" t="s">
        <v>97</v>
      </c>
      <c r="G102" s="10" t="s">
        <v>132</v>
      </c>
      <c r="H102" s="10"/>
      <c r="I102" s="10"/>
      <c r="J102" s="10" t="s">
        <v>113</v>
      </c>
      <c r="K102" s="39"/>
      <c r="L102" s="24"/>
      <c r="M102" s="27" t="s">
        <v>54</v>
      </c>
      <c r="N102" s="37">
        <v>0.23862</v>
      </c>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.Light Industrial.HVAC.Ventilation ACHVAC System for old shellservice_request.Electricity</v>
      </c>
    </row>
    <row r="103" spans="1:117" s="12" customFormat="1" x14ac:dyDescent="0.3">
      <c r="A103" s="10" t="s">
        <v>96</v>
      </c>
      <c r="B103" s="41"/>
      <c r="D103" s="39"/>
      <c r="E103" s="39"/>
      <c r="F103" s="10" t="s">
        <v>98</v>
      </c>
      <c r="G103" s="10" t="s">
        <v>132</v>
      </c>
      <c r="H103" s="10"/>
      <c r="I103" s="10"/>
      <c r="J103" s="10" t="s">
        <v>113</v>
      </c>
      <c r="K103" s="39"/>
      <c r="L103" s="24"/>
      <c r="M103" s="27" t="s">
        <v>54</v>
      </c>
      <c r="N103" s="37">
        <v>0.36237000000000003</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.Light Industrial.HVAC.Ventilation ACHVAC System for new shell electricservice_request.Electricity</v>
      </c>
      <c r="DM103" s="9"/>
    </row>
    <row r="104" spans="1:117" s="12" customFormat="1" x14ac:dyDescent="0.3">
      <c r="A104" s="10" t="s">
        <v>96</v>
      </c>
      <c r="B104" s="41"/>
      <c r="D104" s="39"/>
      <c r="E104" s="39"/>
      <c r="F104" s="10" t="s">
        <v>99</v>
      </c>
      <c r="G104" s="10" t="s">
        <v>132</v>
      </c>
      <c r="H104" s="10"/>
      <c r="I104" s="10"/>
      <c r="J104" s="10" t="s">
        <v>90</v>
      </c>
      <c r="K104" s="39"/>
      <c r="L104" s="24"/>
      <c r="M104" s="27" t="s">
        <v>54</v>
      </c>
      <c r="N104" s="37">
        <v>0.20499999999999999</v>
      </c>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.Light Industrial.HVAC.Ventilation ACHVAC System for new shell electric NGservice_request.Light Industrial.Methane Blend</v>
      </c>
    </row>
    <row r="105" spans="1:117" s="12" customFormat="1" x14ac:dyDescent="0.3">
      <c r="A105" s="10" t="s">
        <v>96</v>
      </c>
      <c r="B105" s="41"/>
      <c r="D105" s="39"/>
      <c r="E105" s="39"/>
      <c r="F105" s="10" t="s">
        <v>99</v>
      </c>
      <c r="G105" s="10" t="s">
        <v>132</v>
      </c>
      <c r="H105" s="10"/>
      <c r="I105" s="10"/>
      <c r="J105" s="10" t="s">
        <v>113</v>
      </c>
      <c r="K105" s="39"/>
      <c r="L105" s="24"/>
      <c r="M105" s="27" t="s">
        <v>54</v>
      </c>
      <c r="N105" s="37">
        <v>0.20200000000000001</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.Light Industrial.HVAC.Ventilation ACHVAC System for new shell electric NGservice_request.Electricity</v>
      </c>
      <c r="DM105" s="9"/>
    </row>
    <row r="106" spans="1:117" s="12" customFormat="1" x14ac:dyDescent="0.3">
      <c r="A106" s="10" t="s">
        <v>96</v>
      </c>
      <c r="B106" s="41"/>
      <c r="D106" s="39"/>
      <c r="E106" s="39"/>
      <c r="F106" s="10" t="s">
        <v>100</v>
      </c>
      <c r="G106" s="10" t="s">
        <v>132</v>
      </c>
      <c r="H106" s="10"/>
      <c r="I106" s="10"/>
      <c r="J106" s="10" t="s">
        <v>90</v>
      </c>
      <c r="K106" s="39"/>
      <c r="L106" s="24"/>
      <c r="M106" s="27" t="s">
        <v>54</v>
      </c>
      <c r="N106" s="37">
        <v>0.16400000000000001</v>
      </c>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.Light Industrial.HVAC.Ventilation ACHVAC System for high Eff shell electric NGservice_request.Light Industrial.Methane Blend</v>
      </c>
      <c r="DM106" s="9"/>
    </row>
    <row r="107" spans="1:117" s="12" customFormat="1" x14ac:dyDescent="0.3">
      <c r="A107" t="s">
        <v>96</v>
      </c>
      <c r="B107" s="41"/>
      <c r="D107" s="39"/>
      <c r="E107" s="39"/>
      <c r="F107" s="10" t="s">
        <v>100</v>
      </c>
      <c r="G107" s="10" t="s">
        <v>132</v>
      </c>
      <c r="H107" s="10"/>
      <c r="I107" s="10"/>
      <c r="J107" s="10" t="s">
        <v>113</v>
      </c>
      <c r="K107" s="39"/>
      <c r="L107" s="24"/>
      <c r="M107" s="27" t="s">
        <v>54</v>
      </c>
      <c r="N107" s="37">
        <v>0.192</v>
      </c>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.Light Industrial.HVAC.Ventilation ACHVAC System for high Eff shell electric NGservice_request.Electricity</v>
      </c>
      <c r="DM107" s="9"/>
    </row>
    <row r="108" spans="1:117" s="12" customFormat="1" x14ac:dyDescent="0.3">
      <c r="A108" s="10" t="s">
        <v>96</v>
      </c>
      <c r="B108" s="41"/>
      <c r="D108" s="39"/>
      <c r="E108" s="39"/>
      <c r="F108" s="10" t="s">
        <v>101</v>
      </c>
      <c r="G108" s="10" t="s">
        <v>132</v>
      </c>
      <c r="H108" s="10"/>
      <c r="I108" s="10"/>
      <c r="J108" s="10" t="s">
        <v>90</v>
      </c>
      <c r="K108" s="39"/>
      <c r="L108" s="24"/>
      <c r="M108" s="27" t="s">
        <v>54</v>
      </c>
      <c r="N108" s="37">
        <v>0.13900000000000001</v>
      </c>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.Light Industrial.HVAC.Ventilation ACHVAC System for super efficiencey shell NGservice_request.Light Industrial.Methane Blend</v>
      </c>
      <c r="DM108" s="9"/>
    </row>
    <row r="109" spans="1:117" s="12" customFormat="1" x14ac:dyDescent="0.3">
      <c r="A109" s="10" t="s">
        <v>96</v>
      </c>
      <c r="B109" s="41"/>
      <c r="D109" s="39"/>
      <c r="E109" s="39"/>
      <c r="F109" s="10" t="s">
        <v>101</v>
      </c>
      <c r="G109" s="10" t="s">
        <v>132</v>
      </c>
      <c r="H109" s="10"/>
      <c r="I109" s="10"/>
      <c r="J109" s="10" t="s">
        <v>113</v>
      </c>
      <c r="K109" s="39"/>
      <c r="L109" s="24"/>
      <c r="M109" s="27" t="s">
        <v>54</v>
      </c>
      <c r="N109" s="37">
        <v>7.6999999999999999E-2</v>
      </c>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.Light Industrial.HVAC.Ventilation ACHVAC System for super efficiencey shell NGservice_request.Electricity</v>
      </c>
      <c r="DM109" s="9"/>
    </row>
    <row r="110" spans="1:117" s="12" customFormat="1" x14ac:dyDescent="0.3">
      <c r="A110" s="10" t="s">
        <v>96</v>
      </c>
      <c r="B110" s="41"/>
      <c r="D110" s="39"/>
      <c r="E110" s="39"/>
      <c r="F110" s="10" t="s">
        <v>102</v>
      </c>
      <c r="G110" s="10" t="s">
        <v>132</v>
      </c>
      <c r="H110" s="10"/>
      <c r="I110" s="10"/>
      <c r="J110" s="10" t="s">
        <v>113</v>
      </c>
      <c r="K110" s="39"/>
      <c r="L110" s="24"/>
      <c r="M110" s="27" t="s">
        <v>54</v>
      </c>
      <c r="N110" s="37">
        <v>9.6000000000000002E-2</v>
      </c>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.Light Industrial.HVAC.Ventilation ACHVAC System for super Eff shellservice_request.Electricity</v>
      </c>
    </row>
    <row r="111" spans="1:117" s="12" customFormat="1" x14ac:dyDescent="0.3">
      <c r="A111" s="10" t="s">
        <v>96</v>
      </c>
      <c r="B111" s="41"/>
      <c r="D111" s="39"/>
      <c r="E111" s="39"/>
      <c r="F111" s="10" t="s">
        <v>103</v>
      </c>
      <c r="G111" s="10" t="s">
        <v>132</v>
      </c>
      <c r="H111" s="10"/>
      <c r="I111" s="10"/>
      <c r="J111" s="10" t="s">
        <v>90</v>
      </c>
      <c r="K111" s="39"/>
      <c r="L111" s="24"/>
      <c r="M111" s="27" t="s">
        <v>54</v>
      </c>
      <c r="N111" s="37">
        <v>4.6800000000000001E-2</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.Light Industrial.HVAC.Ventilation ACHVAC System for shell retroservice_request.Light Industrial.Methane Blend</v>
      </c>
    </row>
    <row r="112" spans="1:117" s="12" customFormat="1" x14ac:dyDescent="0.3">
      <c r="A112" s="10" t="s">
        <v>96</v>
      </c>
      <c r="B112" s="41"/>
      <c r="D112" s="39"/>
      <c r="E112" s="39"/>
      <c r="F112" s="10" t="s">
        <v>103</v>
      </c>
      <c r="G112" s="10" t="s">
        <v>132</v>
      </c>
      <c r="H112" s="10"/>
      <c r="I112" s="10"/>
      <c r="J112" s="10" t="s">
        <v>113</v>
      </c>
      <c r="K112" s="39"/>
      <c r="L112" s="24"/>
      <c r="M112" s="27" t="s">
        <v>54</v>
      </c>
      <c r="N112" s="37">
        <v>0.16303000000000001</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.Light Industrial.HVAC.Ventilation ACHVAC System for shell retroservice_request.Electricity</v>
      </c>
    </row>
    <row r="113" spans="1:117" s="12" customFormat="1" x14ac:dyDescent="0.3">
      <c r="A113" s="10"/>
      <c r="B113" s="41"/>
      <c r="D113" s="39"/>
      <c r="E113" s="39"/>
      <c r="F113" s="10"/>
      <c r="G113" s="10"/>
      <c r="H113" s="10"/>
      <c r="I113" s="10"/>
      <c r="J113" s="10"/>
      <c r="K113" s="39"/>
      <c r="L113" s="24"/>
      <c r="M113" s="2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
      </c>
    </row>
    <row r="114" spans="1:117" s="12" customFormat="1" x14ac:dyDescent="0.3">
      <c r="A114" s="10" t="s">
        <v>104</v>
      </c>
      <c r="B114" s="41"/>
      <c r="D114" s="39"/>
      <c r="E114" s="39"/>
      <c r="F114" s="10" t="s">
        <v>105</v>
      </c>
      <c r="G114" s="10" t="s">
        <v>132</v>
      </c>
      <c r="H114" s="10"/>
      <c r="I114" s="10"/>
      <c r="J114" s="10" t="s">
        <v>113</v>
      </c>
      <c r="K114" s="39"/>
      <c r="L114" s="24"/>
      <c r="M114" s="27" t="s">
        <v>54</v>
      </c>
      <c r="N114" s="37">
        <v>4.0612712615067199</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.Light Industrial.LightingBase Lightingservice_request.Electricity</v>
      </c>
      <c r="DM114" s="9"/>
    </row>
    <row r="115" spans="1:117" s="12" customFormat="1" x14ac:dyDescent="0.3">
      <c r="A115" s="10" t="s">
        <v>104</v>
      </c>
      <c r="B115" s="41"/>
      <c r="D115" s="39"/>
      <c r="E115" s="39"/>
      <c r="F115" s="10" t="s">
        <v>106</v>
      </c>
      <c r="G115" s="10" t="s">
        <v>132</v>
      </c>
      <c r="H115" s="10"/>
      <c r="I115" s="10"/>
      <c r="J115" s="10" t="s">
        <v>113</v>
      </c>
      <c r="K115" s="39"/>
      <c r="L115" s="24"/>
      <c r="M115" s="27" t="s">
        <v>54</v>
      </c>
      <c r="N115" s="37">
        <v>3.0560053595254901</v>
      </c>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.Light Industrial.LightingMore Eff Lightingservice_request.Electricity</v>
      </c>
    </row>
    <row r="116" spans="1:117" s="12" customFormat="1" x14ac:dyDescent="0.3">
      <c r="A116" s="10" t="s">
        <v>104</v>
      </c>
      <c r="B116" s="41"/>
      <c r="D116" s="39"/>
      <c r="E116" s="39"/>
      <c r="F116" s="10" t="s">
        <v>107</v>
      </c>
      <c r="G116" s="10" t="s">
        <v>132</v>
      </c>
      <c r="H116" s="10"/>
      <c r="I116" s="10"/>
      <c r="J116" s="10" t="s">
        <v>113</v>
      </c>
      <c r="K116" s="39"/>
      <c r="L116" s="24"/>
      <c r="M116" s="27" t="s">
        <v>54</v>
      </c>
      <c r="N116" s="37">
        <v>2.5222723042595798</v>
      </c>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.Light Industrial.LightingMost Eff Lightingservice_request.Electricity</v>
      </c>
      <c r="DM116" s="9"/>
    </row>
    <row r="117" spans="1:117" s="12" customFormat="1" x14ac:dyDescent="0.3">
      <c r="A117" s="10"/>
      <c r="B117" s="41"/>
      <c r="D117" s="39"/>
      <c r="E117" s="39"/>
      <c r="F117" s="10"/>
      <c r="G117" s="10"/>
      <c r="H117" s="10"/>
      <c r="I117" s="10"/>
      <c r="J117" s="10"/>
      <c r="K117" s="39"/>
      <c r="L117" s="24"/>
      <c r="M117" s="2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
      </c>
      <c r="DM117" s="9"/>
    </row>
    <row r="118" spans="1:117" s="12" customFormat="1" x14ac:dyDescent="0.3">
      <c r="A118" s="10" t="s">
        <v>108</v>
      </c>
      <c r="B118" s="41"/>
      <c r="D118" s="39"/>
      <c r="E118" s="39"/>
      <c r="F118" s="10" t="s">
        <v>109</v>
      </c>
      <c r="G118" s="10" t="s">
        <v>132</v>
      </c>
      <c r="H118" s="10"/>
      <c r="I118" s="10"/>
      <c r="J118" s="10" t="s">
        <v>113</v>
      </c>
      <c r="K118" s="39"/>
      <c r="L118" s="24"/>
      <c r="M118" s="27" t="s">
        <v>54</v>
      </c>
      <c r="N118" s="37">
        <v>1.6676158699999999</v>
      </c>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.Light Industrial.Motive PowerMotive Power Low efficiencyservice_request.Electricity</v>
      </c>
    </row>
    <row r="119" spans="1:117" s="12" customFormat="1" x14ac:dyDescent="0.3">
      <c r="A119" s="10" t="s">
        <v>108</v>
      </c>
      <c r="B119" s="41"/>
      <c r="D119" s="39"/>
      <c r="E119" s="39"/>
      <c r="F119" s="10" t="s">
        <v>110</v>
      </c>
      <c r="G119" s="10" t="s">
        <v>132</v>
      </c>
      <c r="H119" s="10"/>
      <c r="I119" s="10"/>
      <c r="J119" s="10" t="s">
        <v>113</v>
      </c>
      <c r="K119" s="39"/>
      <c r="L119" s="24"/>
      <c r="M119" s="27" t="s">
        <v>54</v>
      </c>
      <c r="N119" s="37">
        <v>1.2944959629999999</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.Light Industrial.Motive PowerMotive Power High efficiencyservice_request.Electricity</v>
      </c>
      <c r="DM119" s="9"/>
    </row>
    <row r="120" spans="1:117" s="12" customFormat="1" x14ac:dyDescent="0.3">
      <c r="A120" s="10"/>
      <c r="B120" s="41"/>
      <c r="D120" s="39"/>
      <c r="E120" s="39"/>
      <c r="F120" s="10"/>
      <c r="G120" s="10"/>
      <c r="H120" s="11"/>
      <c r="I120" s="10"/>
      <c r="J120" s="10"/>
      <c r="K120" s="39"/>
      <c r="L120" s="24"/>
      <c r="M120" s="2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
      </c>
    </row>
    <row r="121" spans="1:117" s="12" customFormat="1" x14ac:dyDescent="0.3">
      <c r="A121" s="10"/>
      <c r="B121" s="41"/>
      <c r="D121" s="39"/>
      <c r="E121" s="39"/>
      <c r="F121" s="10"/>
      <c r="G121" s="10"/>
      <c r="H121" s="11"/>
      <c r="I121" s="10"/>
      <c r="J121" s="10"/>
      <c r="K121" s="39"/>
      <c r="L121" s="24"/>
      <c r="M121" s="2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
      </c>
    </row>
    <row r="122" spans="1:117" s="12" customFormat="1" x14ac:dyDescent="0.3">
      <c r="A122" s="10"/>
      <c r="B122" s="41"/>
      <c r="D122" s="39"/>
      <c r="E122" s="39"/>
      <c r="F122" s="10"/>
      <c r="G122" s="10"/>
      <c r="H122" s="11"/>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7" s="12" customFormat="1" x14ac:dyDescent="0.3">
      <c r="A123" s="10"/>
      <c r="B123" s="41"/>
      <c r="D123" s="39"/>
      <c r="E123" s="39"/>
      <c r="F123" s="10"/>
      <c r="G123" s="10"/>
      <c r="H123" s="11"/>
      <c r="I123" s="10"/>
      <c r="J123" s="10"/>
      <c r="K123" s="39"/>
      <c r="L123" s="24"/>
      <c r="M123" s="2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
      </c>
    </row>
    <row r="124" spans="1:117" s="12" customFormat="1" x14ac:dyDescent="0.3">
      <c r="A124" s="10"/>
      <c r="B124" s="41"/>
      <c r="D124" s="39"/>
      <c r="E124" s="39"/>
      <c r="F124" s="10"/>
      <c r="G124" s="10"/>
      <c r="H124" s="11"/>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row>
    <row r="125" spans="1:117" s="12" customFormat="1" x14ac:dyDescent="0.3">
      <c r="A125" s="10"/>
      <c r="B125" s="41"/>
      <c r="D125" s="39"/>
      <c r="E125" s="39"/>
      <c r="F125" s="10"/>
      <c r="G125" s="10"/>
      <c r="H125" s="11"/>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row>
    <row r="126" spans="1:117" s="12" customFormat="1" x14ac:dyDescent="0.3">
      <c r="A126" s="10"/>
      <c r="B126" s="41"/>
      <c r="D126" s="39"/>
      <c r="E126" s="39"/>
      <c r="F126" s="10"/>
      <c r="G126" s="10"/>
      <c r="H126" s="11"/>
      <c r="I126" s="10"/>
      <c r="J126" s="10"/>
      <c r="K126" s="39"/>
      <c r="L126" s="24"/>
      <c r="M126" s="2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
      </c>
    </row>
    <row r="127" spans="1:117" s="12" customFormat="1" x14ac:dyDescent="0.3">
      <c r="A127" s="10"/>
      <c r="B127" s="4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
      </c>
    </row>
    <row r="128" spans="1:117" s="12" customFormat="1" x14ac:dyDescent="0.3">
      <c r="A128" s="10"/>
      <c r="B128" s="41"/>
      <c r="D128" s="39"/>
      <c r="E128" s="39"/>
      <c r="F128" s="10"/>
      <c r="G128" s="10"/>
      <c r="H128" s="11"/>
      <c r="I128" s="10"/>
      <c r="J128" s="10"/>
      <c r="K128" s="39"/>
      <c r="L128" s="24"/>
      <c r="M128" s="2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
      </c>
    </row>
    <row r="129" spans="1:116" s="12" customFormat="1" x14ac:dyDescent="0.3">
      <c r="A129" s="10"/>
      <c r="B129" s="41"/>
      <c r="D129" s="39"/>
      <c r="E129" s="39"/>
      <c r="F129" s="10"/>
      <c r="G129" s="10"/>
      <c r="H129" s="11"/>
      <c r="I129" s="10"/>
      <c r="J129" s="10"/>
      <c r="K129" s="39"/>
      <c r="L129" s="24"/>
      <c r="M129" s="2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
      </c>
    </row>
    <row r="130" spans="1:116" s="12" customFormat="1" x14ac:dyDescent="0.3">
      <c r="A130" s="10"/>
      <c r="B130" s="41"/>
      <c r="D130" s="39"/>
      <c r="E130" s="39"/>
      <c r="F130" s="10"/>
      <c r="G130" s="10"/>
      <c r="H130" s="11"/>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6" s="12" customFormat="1" x14ac:dyDescent="0.3">
      <c r="A131" s="10"/>
      <c r="B131" s="41"/>
      <c r="D131" s="39"/>
      <c r="E131" s="39"/>
      <c r="F131" s="10"/>
      <c r="G131" s="10"/>
      <c r="H131" s="11"/>
      <c r="I131" s="10"/>
      <c r="J131" s="10"/>
      <c r="K131" s="39"/>
      <c r="L131" s="24"/>
      <c r="M131" s="2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
      </c>
    </row>
    <row r="132" spans="1:116" s="12" customFormat="1" x14ac:dyDescent="0.3">
      <c r="A132" s="10"/>
      <c r="B132" s="41"/>
      <c r="D132" s="39"/>
      <c r="E132" s="39"/>
      <c r="F132" s="10"/>
      <c r="G132" s="10"/>
      <c r="H132" s="11"/>
      <c r="I132" s="10"/>
      <c r="J132" s="10"/>
      <c r="K132" s="39"/>
      <c r="L132" s="24"/>
      <c r="M132" s="2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
      </c>
    </row>
    <row r="133" spans="1:116" s="12" customFormat="1" x14ac:dyDescent="0.3">
      <c r="A133" s="10"/>
      <c r="B133" s="41"/>
      <c r="D133" s="39"/>
      <c r="E133" s="39"/>
      <c r="F133" s="10"/>
      <c r="G133" s="10"/>
      <c r="H133" s="11"/>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row>
    <row r="134" spans="1:116" s="12" customFormat="1" x14ac:dyDescent="0.3">
      <c r="A134" s="10"/>
      <c r="B134" s="41"/>
      <c r="D134" s="39"/>
      <c r="E134" s="39"/>
      <c r="F134" s="10"/>
      <c r="G134" s="10"/>
      <c r="H134" s="11"/>
      <c r="I134" s="10"/>
      <c r="J134" s="10"/>
      <c r="K134" s="39"/>
      <c r="L134" s="24"/>
      <c r="M134" s="2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
      </c>
    </row>
    <row r="135" spans="1:116" s="12" customFormat="1" x14ac:dyDescent="0.3">
      <c r="A135" s="10"/>
      <c r="B135" s="41"/>
      <c r="D135" s="39"/>
      <c r="E135" s="39"/>
      <c r="F135" s="10"/>
      <c r="G135" s="10"/>
      <c r="H135" s="11"/>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6" s="12" customFormat="1" x14ac:dyDescent="0.3">
      <c r="A136" s="10"/>
      <c r="B136" s="41"/>
      <c r="D136" s="39"/>
      <c r="E136" s="39"/>
      <c r="F136" s="10"/>
      <c r="G136" s="10"/>
      <c r="H136" s="11"/>
      <c r="I136" s="10"/>
      <c r="J136" s="10"/>
      <c r="K136" s="39"/>
      <c r="L136" s="24"/>
      <c r="M136" s="2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
      </c>
    </row>
    <row r="137" spans="1:116" s="12" customFormat="1" x14ac:dyDescent="0.3">
      <c r="A137" s="10"/>
      <c r="B137" s="41"/>
      <c r="D137" s="39"/>
      <c r="E137" s="39"/>
      <c r="F137" s="10"/>
      <c r="G137" s="10"/>
      <c r="H137" s="11"/>
      <c r="I137" s="10"/>
      <c r="J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row>
    <row r="138" spans="1:116" s="12" customFormat="1" x14ac:dyDescent="0.3">
      <c r="A138" s="10"/>
      <c r="B138" s="41"/>
      <c r="D138" s="39"/>
      <c r="E138" s="39"/>
      <c r="F138" s="10"/>
      <c r="G138" s="10"/>
      <c r="H138" s="11"/>
      <c r="I138" s="10"/>
      <c r="J138" s="10"/>
      <c r="K138" s="39"/>
      <c r="L138" s="24"/>
      <c r="M138" s="2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
      </c>
    </row>
    <row r="139" spans="1:116" s="12" customFormat="1" x14ac:dyDescent="0.3">
      <c r="A139" s="10"/>
      <c r="B139" s="41"/>
      <c r="D139" s="39"/>
      <c r="E139" s="39"/>
      <c r="F139" s="10"/>
      <c r="G139" s="10"/>
      <c r="H139" s="11"/>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6" s="12" customFormat="1" x14ac:dyDescent="0.3">
      <c r="A140" s="10"/>
      <c r="B140" s="4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
      </c>
    </row>
    <row r="141" spans="1:116" s="12" customFormat="1" x14ac:dyDescent="0.3">
      <c r="A141" s="10"/>
      <c r="B141" s="41"/>
      <c r="D141" s="39"/>
      <c r="E141" s="39"/>
      <c r="F141" s="10"/>
      <c r="G141" s="10"/>
      <c r="H141" s="11"/>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6" s="12" customFormat="1" x14ac:dyDescent="0.3">
      <c r="A142" s="10"/>
      <c r="B142" s="41"/>
      <c r="D142" s="39"/>
      <c r="E142" s="39"/>
      <c r="F142" s="10"/>
      <c r="G142" s="10"/>
      <c r="H142" s="11"/>
      <c r="I142" s="10"/>
      <c r="J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row>
    <row r="143" spans="1:116" s="12" customFormat="1" x14ac:dyDescent="0.3">
      <c r="A143" s="10"/>
      <c r="B143" s="41"/>
      <c r="D143" s="39"/>
      <c r="E143" s="39"/>
      <c r="F143" s="10"/>
      <c r="G143" s="10"/>
      <c r="H143" s="11"/>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row>
    <row r="144" spans="1:116" s="12" customFormat="1" x14ac:dyDescent="0.3">
      <c r="A144" s="10"/>
      <c r="B144" s="4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
      </c>
    </row>
    <row r="145" spans="1:116" s="12" customFormat="1" x14ac:dyDescent="0.3">
      <c r="A145" s="10"/>
      <c r="B145" s="41"/>
      <c r="D145" s="39"/>
      <c r="E145" s="39"/>
      <c r="F145" s="10"/>
      <c r="G145" s="10"/>
      <c r="H145" s="11"/>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row>
    <row r="146" spans="1:116" s="12" customFormat="1" x14ac:dyDescent="0.3">
      <c r="A146" s="10"/>
      <c r="B146" s="41"/>
      <c r="D146" s="39"/>
      <c r="E146" s="39"/>
      <c r="F146" s="10"/>
      <c r="G146" s="10"/>
      <c r="H146" s="11"/>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6" s="12" customFormat="1" x14ac:dyDescent="0.3">
      <c r="A147" s="10"/>
      <c r="B147" s="41"/>
      <c r="D147" s="39"/>
      <c r="E147" s="39"/>
      <c r="F147" s="10"/>
      <c r="G147" s="10"/>
      <c r="H147" s="11"/>
      <c r="I147" s="10"/>
      <c r="J147" s="10"/>
      <c r="K147" s="39"/>
      <c r="L147" s="24"/>
      <c r="M147" s="2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
      </c>
    </row>
    <row r="148" spans="1:116" s="12" customFormat="1" x14ac:dyDescent="0.3">
      <c r="A148" s="10"/>
      <c r="B148" s="4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6" s="12" customFormat="1" x14ac:dyDescent="0.3">
      <c r="A149" s="10"/>
      <c r="B149" s="41"/>
      <c r="D149" s="39"/>
      <c r="E149" s="39"/>
      <c r="F149" s="10"/>
      <c r="G149" s="10"/>
      <c r="H149" s="11"/>
      <c r="I149" s="10"/>
      <c r="J149" s="10"/>
      <c r="K149" s="39"/>
      <c r="L149" s="24"/>
      <c r="M149" s="2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
      </c>
    </row>
    <row r="150" spans="1:116" s="12" customFormat="1" x14ac:dyDescent="0.3">
      <c r="A150" s="10"/>
      <c r="B150" s="41"/>
      <c r="D150" s="39"/>
      <c r="E150" s="39"/>
      <c r="F150" s="10"/>
      <c r="G150" s="10"/>
      <c r="H150" s="11"/>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row>
    <row r="151" spans="1:116" s="12" customFormat="1" x14ac:dyDescent="0.3">
      <c r="A151" s="10"/>
      <c r="B151" s="41"/>
      <c r="D151" s="39"/>
      <c r="E151" s="39"/>
      <c r="F151" s="10"/>
      <c r="G151" s="10"/>
      <c r="H151" s="11"/>
      <c r="I151" s="10"/>
      <c r="J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row>
    <row r="152" spans="1:116" s="12" customFormat="1" x14ac:dyDescent="0.3">
      <c r="A152" s="10"/>
      <c r="B152" s="4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
      </c>
    </row>
    <row r="153" spans="1:116" s="12" customFormat="1" x14ac:dyDescent="0.3">
      <c r="A153" s="10"/>
      <c r="B153" s="41"/>
      <c r="D153" s="39"/>
      <c r="E153" s="39"/>
      <c r="F153" s="10"/>
      <c r="G153" s="10"/>
      <c r="H153" s="11"/>
      <c r="I153" s="10"/>
      <c r="J153" s="10"/>
      <c r="K153" s="39"/>
      <c r="L153" s="24"/>
      <c r="M153" s="2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
      </c>
    </row>
    <row r="154" spans="1:116" s="12" customFormat="1" x14ac:dyDescent="0.3">
      <c r="A154" s="10"/>
      <c r="B154" s="41"/>
      <c r="D154" s="39"/>
      <c r="E154" s="39"/>
      <c r="F154" s="10"/>
      <c r="G154" s="10"/>
      <c r="H154" s="11"/>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row>
    <row r="155" spans="1:116" s="12" customFormat="1" x14ac:dyDescent="0.3">
      <c r="A155" s="10"/>
      <c r="B155" s="41"/>
      <c r="D155" s="39"/>
      <c r="E155" s="39"/>
      <c r="F155" s="10"/>
      <c r="G155" s="10"/>
      <c r="H155" s="11"/>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row>
    <row r="156" spans="1:116" s="12" customFormat="1" x14ac:dyDescent="0.3">
      <c r="A156" s="10"/>
      <c r="B156" s="4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
      </c>
    </row>
    <row r="157" spans="1:116" s="12" customFormat="1" x14ac:dyDescent="0.3">
      <c r="A157" s="10"/>
      <c r="B157" s="41"/>
      <c r="D157" s="39"/>
      <c r="E157" s="39"/>
      <c r="F157" s="10"/>
      <c r="G157" s="10"/>
      <c r="H157" s="11"/>
      <c r="I157" s="10"/>
      <c r="J157" s="10"/>
      <c r="K157" s="39"/>
      <c r="L157" s="24"/>
      <c r="M157" s="2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
      </c>
    </row>
    <row r="158" spans="1:116" s="12" customFormat="1" x14ac:dyDescent="0.3">
      <c r="A158" s="10"/>
      <c r="B158" s="41"/>
      <c r="D158" s="39"/>
      <c r="E158" s="39"/>
      <c r="F158" s="10"/>
      <c r="G158" s="10"/>
      <c r="H158" s="11"/>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row>
    <row r="159" spans="1:116" s="12" customFormat="1" x14ac:dyDescent="0.3">
      <c r="A159" s="10"/>
      <c r="B159" s="41"/>
      <c r="D159" s="39"/>
      <c r="E159" s="39"/>
      <c r="F159" s="10"/>
      <c r="G159" s="10"/>
      <c r="H159" s="11"/>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row>
    <row r="160" spans="1:116" s="12" customFormat="1" x14ac:dyDescent="0.3">
      <c r="A160" s="10"/>
      <c r="B160" s="4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
      </c>
    </row>
    <row r="161" spans="1:116" s="12" customFormat="1" x14ac:dyDescent="0.3">
      <c r="A161" s="10"/>
      <c r="B161" s="41"/>
      <c r="D161" s="39"/>
      <c r="E161" s="39"/>
      <c r="F161" s="10"/>
      <c r="G161" s="10"/>
      <c r="H161" s="11"/>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6" s="12" customFormat="1" x14ac:dyDescent="0.3">
      <c r="A162" s="10"/>
      <c r="B162" s="41"/>
      <c r="D162" s="39"/>
      <c r="E162" s="39"/>
      <c r="F162" s="10"/>
      <c r="G162" s="10"/>
      <c r="H162" s="11"/>
      <c r="I162" s="10"/>
      <c r="J162" s="10"/>
      <c r="K162" s="39"/>
      <c r="L162" s="24"/>
      <c r="M162" s="2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
      </c>
    </row>
    <row r="163" spans="1:116" s="12" customFormat="1" x14ac:dyDescent="0.3">
      <c r="A163" s="10"/>
      <c r="B163" s="41"/>
      <c r="D163" s="39"/>
      <c r="E163" s="39"/>
      <c r="F163" s="10"/>
      <c r="G163" s="10"/>
      <c r="H163" s="11"/>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row>
    <row r="164" spans="1:116" s="12" customFormat="1" x14ac:dyDescent="0.3">
      <c r="A164" s="10"/>
      <c r="B164" s="4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row>
    <row r="165" spans="1:116" s="12" customFormat="1" x14ac:dyDescent="0.3">
      <c r="A165" s="10"/>
      <c r="B165" s="41"/>
      <c r="D165" s="39"/>
      <c r="E165" s="39"/>
      <c r="F165" s="10"/>
      <c r="G165" s="10"/>
      <c r="H165" s="11"/>
      <c r="I165" s="10"/>
      <c r="J165" s="10"/>
      <c r="K165" s="39"/>
      <c r="L165" s="24"/>
      <c r="M165" s="2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
      </c>
    </row>
    <row r="166" spans="1:116" s="12" customFormat="1" x14ac:dyDescent="0.3">
      <c r="A166" s="10"/>
      <c r="B166" s="41"/>
      <c r="D166" s="39"/>
      <c r="E166" s="39"/>
      <c r="F166" s="10"/>
      <c r="G166" s="10"/>
      <c r="H166" s="11"/>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row>
    <row r="167" spans="1:116" s="12" customFormat="1" x14ac:dyDescent="0.3">
      <c r="A167" s="10"/>
      <c r="B167" s="41"/>
      <c r="D167" s="39"/>
      <c r="E167" s="39"/>
      <c r="F167" s="10"/>
      <c r="G167" s="10"/>
      <c r="H167" s="11"/>
      <c r="I167" s="10"/>
      <c r="J167" s="10"/>
      <c r="K167" s="39"/>
      <c r="L167" s="24"/>
      <c r="M167" s="2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
      </c>
    </row>
    <row r="168" spans="1:116" s="12" customFormat="1" x14ac:dyDescent="0.3">
      <c r="A168" s="10"/>
      <c r="B168" s="4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
      </c>
    </row>
    <row r="169" spans="1:116" s="12" customFormat="1" x14ac:dyDescent="0.3">
      <c r="A169" s="10"/>
      <c r="B169" s="41"/>
      <c r="D169" s="39"/>
      <c r="E169" s="39"/>
      <c r="F169" s="10"/>
      <c r="G169" s="10"/>
      <c r="H169" s="11"/>
      <c r="I169" s="10"/>
      <c r="J169" s="10"/>
      <c r="K169" s="39"/>
      <c r="L169" s="24"/>
      <c r="M169" s="2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
      </c>
    </row>
    <row r="170" spans="1:116" s="12" customFormat="1" x14ac:dyDescent="0.3">
      <c r="A170" s="10"/>
      <c r="B170" s="41"/>
      <c r="D170" s="39"/>
      <c r="E170" s="39"/>
      <c r="F170" s="10"/>
      <c r="G170" s="10"/>
      <c r="H170" s="11"/>
      <c r="I170" s="10"/>
      <c r="J170" s="10"/>
      <c r="K170" s="39"/>
      <c r="L170" s="24"/>
      <c r="M170" s="2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
      </c>
    </row>
    <row r="171" spans="1:116" s="12" customFormat="1" x14ac:dyDescent="0.3">
      <c r="A171" s="10"/>
      <c r="B171" s="41"/>
      <c r="D171" s="39"/>
      <c r="E171" s="39"/>
      <c r="F171" s="10"/>
      <c r="G171" s="10"/>
      <c r="H171" s="11"/>
      <c r="I171" s="10"/>
      <c r="J171" s="10"/>
      <c r="K171" s="39"/>
      <c r="L171" s="24"/>
      <c r="M171" s="2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
      </c>
    </row>
    <row r="172" spans="1:116" s="12" customFormat="1" x14ac:dyDescent="0.3">
      <c r="A172" s="10"/>
      <c r="B172" s="4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6" s="12" customFormat="1" x14ac:dyDescent="0.3">
      <c r="A173" s="10"/>
      <c r="B173" s="41"/>
      <c r="D173" s="39"/>
      <c r="E173" s="39"/>
      <c r="F173" s="10"/>
      <c r="G173" s="10"/>
      <c r="H173" s="11"/>
      <c r="I173" s="10"/>
      <c r="J173" s="10"/>
      <c r="K173" s="39"/>
      <c r="L173" s="24"/>
      <c r="M173" s="2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
      </c>
    </row>
    <row r="174" spans="1:116" s="12" customFormat="1" x14ac:dyDescent="0.3">
      <c r="A174" s="10"/>
      <c r="B174" s="41"/>
      <c r="D174" s="39"/>
      <c r="E174" s="39"/>
      <c r="F174" s="10"/>
      <c r="G174" s="10"/>
      <c r="H174" s="11"/>
      <c r="I174" s="10"/>
      <c r="J174" s="10"/>
      <c r="K174" s="39"/>
      <c r="L174" s="24"/>
      <c r="M174" s="2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
      </c>
    </row>
    <row r="175" spans="1:116" s="12" customFormat="1" x14ac:dyDescent="0.3">
      <c r="A175" s="10"/>
      <c r="B175" s="41"/>
      <c r="D175" s="39"/>
      <c r="E175" s="39"/>
      <c r="F175" s="10"/>
      <c r="G175" s="10"/>
      <c r="H175" s="11"/>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row>
    <row r="176" spans="1:116" s="12" customFormat="1" x14ac:dyDescent="0.3">
      <c r="A176" s="10"/>
      <c r="B176" s="4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
      </c>
    </row>
    <row r="177" spans="1:116" s="12" customFormat="1" x14ac:dyDescent="0.3">
      <c r="A177" s="10"/>
      <c r="B177" s="41"/>
      <c r="D177" s="39"/>
      <c r="E177" s="39"/>
      <c r="F177" s="10"/>
      <c r="G177" s="10"/>
      <c r="H177" s="11"/>
      <c r="I177" s="10"/>
      <c r="J177" s="10"/>
      <c r="K177" s="39"/>
      <c r="L177" s="24"/>
      <c r="M177" s="2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
      </c>
    </row>
    <row r="178" spans="1:116" s="12" customFormat="1" x14ac:dyDescent="0.3">
      <c r="A178" s="10"/>
      <c r="B178" s="41"/>
      <c r="D178" s="39"/>
      <c r="E178" s="39"/>
      <c r="F178" s="10"/>
      <c r="G178" s="10"/>
      <c r="H178" s="11"/>
      <c r="I178" s="10"/>
      <c r="J178" s="10"/>
      <c r="K178" s="39"/>
      <c r="L178" s="24"/>
      <c r="M178" s="2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
      </c>
    </row>
    <row r="179" spans="1:116" s="12" customFormat="1" x14ac:dyDescent="0.3">
      <c r="A179" s="10"/>
      <c r="B179" s="41"/>
      <c r="D179" s="39"/>
      <c r="E179" s="39"/>
      <c r="F179" s="10"/>
      <c r="G179" s="10"/>
      <c r="H179" s="11"/>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row>
    <row r="180" spans="1:116" s="12" customFormat="1" x14ac:dyDescent="0.3">
      <c r="A180" s="10"/>
      <c r="B180" s="4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
      </c>
    </row>
    <row r="181" spans="1:116" s="12" customFormat="1" x14ac:dyDescent="0.3">
      <c r="A181" s="10"/>
      <c r="B181" s="41"/>
      <c r="D181" s="39"/>
      <c r="E181" s="39"/>
      <c r="F181" s="10"/>
      <c r="G181" s="10"/>
      <c r="H181" s="11"/>
      <c r="I181" s="10"/>
      <c r="J181" s="10"/>
      <c r="K181" s="39"/>
      <c r="L181" s="24"/>
      <c r="M181" s="2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
      </c>
    </row>
    <row r="182" spans="1:116" s="12" customFormat="1" x14ac:dyDescent="0.3">
      <c r="A182" s="10"/>
      <c r="B182" s="41"/>
      <c r="D182" s="39"/>
      <c r="E182" s="39"/>
      <c r="F182" s="10"/>
      <c r="G182" s="10"/>
      <c r="H182" s="11"/>
      <c r="I182" s="10"/>
      <c r="J182" s="10"/>
      <c r="K182" s="39"/>
      <c r="L182" s="24"/>
      <c r="M182" s="2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
      </c>
    </row>
    <row r="183" spans="1:116" s="12" customFormat="1" x14ac:dyDescent="0.3">
      <c r="A183" s="10"/>
      <c r="B183" s="41"/>
      <c r="D183" s="39"/>
      <c r="E183" s="39"/>
      <c r="F183" s="10"/>
      <c r="G183" s="10"/>
      <c r="H183" s="11"/>
      <c r="I183" s="10"/>
      <c r="J183" s="10"/>
      <c r="K183" s="39"/>
      <c r="L183" s="24"/>
      <c r="M183" s="2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
      </c>
    </row>
    <row r="184" spans="1:116" s="12" customFormat="1" x14ac:dyDescent="0.3">
      <c r="A184" s="10"/>
      <c r="B184" s="4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
      </c>
    </row>
    <row r="185" spans="1:116" s="12" customFormat="1" x14ac:dyDescent="0.3">
      <c r="A185" s="10"/>
      <c r="B185" s="41"/>
      <c r="D185" s="39"/>
      <c r="E185" s="39"/>
      <c r="F185" s="10"/>
      <c r="G185" s="10"/>
      <c r="H185" s="11"/>
      <c r="I185" s="10"/>
      <c r="J185" s="10"/>
      <c r="K185" s="39"/>
      <c r="L185" s="24"/>
      <c r="M185" s="2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
      </c>
    </row>
    <row r="186" spans="1:116" s="12" customFormat="1" x14ac:dyDescent="0.3">
      <c r="A186" s="10"/>
      <c r="B186" s="41"/>
      <c r="D186" s="39"/>
      <c r="E186" s="39"/>
      <c r="F186" s="10"/>
      <c r="G186" s="10"/>
      <c r="H186" s="11"/>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6" s="12" customFormat="1" x14ac:dyDescent="0.3">
      <c r="A187" s="10"/>
      <c r="B187" s="41"/>
      <c r="D187" s="39"/>
      <c r="E187" s="39"/>
      <c r="F187" s="10"/>
      <c r="G187" s="10"/>
      <c r="H187" s="11"/>
      <c r="I187" s="10"/>
      <c r="J187" s="10"/>
      <c r="K187" s="39"/>
      <c r="L187" s="24"/>
      <c r="M187" s="2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
      </c>
    </row>
    <row r="188" spans="1:116" s="12" customFormat="1" x14ac:dyDescent="0.3">
      <c r="A188" s="10"/>
      <c r="B188" s="4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6" s="12" customFormat="1" x14ac:dyDescent="0.3">
      <c r="A189" s="10"/>
      <c r="B189" s="41"/>
      <c r="D189" s="39"/>
      <c r="E189" s="39"/>
      <c r="F189" s="10"/>
      <c r="G189" s="10"/>
      <c r="H189" s="11"/>
      <c r="I189" s="10"/>
      <c r="J189" s="10"/>
      <c r="K189" s="39"/>
      <c r="L189" s="24"/>
      <c r="M189" s="2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
      </c>
    </row>
    <row r="190" spans="1:116" s="12" customFormat="1" x14ac:dyDescent="0.3">
      <c r="A190" s="10"/>
      <c r="B190" s="41"/>
      <c r="D190" s="39"/>
      <c r="E190" s="39"/>
      <c r="F190" s="10"/>
      <c r="G190" s="10"/>
      <c r="H190" s="11"/>
      <c r="I190" s="10"/>
      <c r="J190" s="10"/>
      <c r="K190" s="39"/>
      <c r="L190" s="24"/>
      <c r="M190" s="2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
      </c>
    </row>
    <row r="191" spans="1:116" s="12" customFormat="1" x14ac:dyDescent="0.3">
      <c r="A191" s="10"/>
      <c r="B191" s="41"/>
      <c r="D191" s="39"/>
      <c r="E191" s="39"/>
      <c r="F191" s="10"/>
      <c r="G191" s="10"/>
      <c r="H191" s="11"/>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row>
    <row r="192" spans="1:116" s="12" customFormat="1" x14ac:dyDescent="0.3">
      <c r="A192" s="10"/>
      <c r="B192" s="4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
      </c>
    </row>
    <row r="193" spans="1:116" s="12" customFormat="1" x14ac:dyDescent="0.3">
      <c r="A193" s="10"/>
      <c r="B193" s="41"/>
      <c r="D193" s="39"/>
      <c r="E193" s="39"/>
      <c r="F193" s="10"/>
      <c r="G193" s="10"/>
      <c r="H193" s="11"/>
      <c r="I193" s="10"/>
      <c r="J193" s="10"/>
      <c r="K193" s="39"/>
      <c r="L193" s="24"/>
      <c r="M193" s="2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
      </c>
    </row>
    <row r="194" spans="1:116" s="12" customFormat="1" x14ac:dyDescent="0.3">
      <c r="A194" s="10"/>
      <c r="B194" s="41"/>
      <c r="D194" s="39"/>
      <c r="E194" s="39"/>
      <c r="F194" s="10"/>
      <c r="G194" s="10"/>
      <c r="H194" s="11"/>
      <c r="I194" s="10"/>
      <c r="J194" s="10"/>
      <c r="K194" s="39"/>
      <c r="L194" s="24"/>
      <c r="M194" s="2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
      </c>
    </row>
    <row r="195" spans="1:116" s="12" customFormat="1" x14ac:dyDescent="0.3">
      <c r="A195" s="10"/>
      <c r="B195" s="41"/>
      <c r="D195" s="39"/>
      <c r="E195" s="39"/>
      <c r="F195" s="10"/>
      <c r="G195" s="10"/>
      <c r="H195" s="11"/>
      <c r="I195" s="10"/>
      <c r="J195" s="10"/>
      <c r="K195" s="39"/>
      <c r="L195" s="24"/>
      <c r="M195" s="2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
      </c>
    </row>
    <row r="196" spans="1:116" s="12" customFormat="1" x14ac:dyDescent="0.3">
      <c r="A196" s="10"/>
      <c r="B196" s="4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
      </c>
    </row>
    <row r="197" spans="1:116" s="12" customFormat="1" x14ac:dyDescent="0.3">
      <c r="A197" s="10"/>
      <c r="B197" s="41"/>
      <c r="D197" s="39"/>
      <c r="E197" s="39"/>
      <c r="F197" s="10"/>
      <c r="G197" s="10"/>
      <c r="H197" s="11"/>
      <c r="I197" s="10"/>
      <c r="J197" s="10"/>
      <c r="K197" s="39"/>
      <c r="L197" s="24"/>
      <c r="M197" s="2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
      </c>
    </row>
    <row r="198" spans="1:116" s="12" customFormat="1" x14ac:dyDescent="0.3">
      <c r="A198" s="10"/>
      <c r="B198" s="41"/>
      <c r="D198" s="39"/>
      <c r="E198" s="39"/>
      <c r="F198" s="10"/>
      <c r="G198" s="10"/>
      <c r="H198" s="11"/>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6" s="12" customFormat="1" x14ac:dyDescent="0.3">
      <c r="A199" s="10"/>
      <c r="B199" s="41"/>
      <c r="D199" s="39"/>
      <c r="E199" s="39"/>
      <c r="F199" s="10"/>
      <c r="G199" s="10"/>
      <c r="H199" s="11"/>
      <c r="I199" s="10"/>
      <c r="J199" s="10"/>
      <c r="K199" s="39"/>
      <c r="L199" s="24"/>
      <c r="M199" s="2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
      </c>
    </row>
    <row r="200" spans="1:116" s="12" customFormat="1" x14ac:dyDescent="0.3">
      <c r="A200" s="10"/>
      <c r="B200" s="4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
      </c>
    </row>
    <row r="201" spans="1:116" s="12" customFormat="1" x14ac:dyDescent="0.3">
      <c r="A201" s="10"/>
      <c r="B201" s="41"/>
      <c r="D201" s="39"/>
      <c r="E201" s="39"/>
      <c r="F201" s="10"/>
      <c r="G201" s="10"/>
      <c r="H201" s="11"/>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row>
    <row r="202" spans="1:116" s="12" customFormat="1" x14ac:dyDescent="0.3">
      <c r="A202" s="10"/>
      <c r="B202" s="41"/>
      <c r="D202" s="39"/>
      <c r="E202" s="39"/>
      <c r="F202" s="10"/>
      <c r="G202" s="10"/>
      <c r="H202" s="11"/>
      <c r="I202" s="10"/>
      <c r="J202" s="10"/>
      <c r="K202" s="39"/>
      <c r="L202" s="24"/>
      <c r="M202" s="2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
      </c>
    </row>
    <row r="203" spans="1:116" s="12" customFormat="1" x14ac:dyDescent="0.3">
      <c r="A203" s="10"/>
      <c r="B203" s="41"/>
      <c r="D203" s="39"/>
      <c r="E203" s="39"/>
      <c r="F203" s="10"/>
      <c r="G203" s="10"/>
      <c r="H203" s="11"/>
      <c r="I203" s="10"/>
      <c r="J203" s="10"/>
      <c r="K203" s="39"/>
      <c r="L203" s="24"/>
      <c r="M203" s="2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
      </c>
    </row>
    <row r="204" spans="1:116" s="12" customFormat="1" x14ac:dyDescent="0.3">
      <c r="A204" s="10"/>
      <c r="B204" s="4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row>
    <row r="205" spans="1:116" s="12" customFormat="1" x14ac:dyDescent="0.3">
      <c r="A205" s="10"/>
      <c r="B205" s="41"/>
      <c r="D205" s="39"/>
      <c r="E205" s="39"/>
      <c r="F205" s="10"/>
      <c r="G205" s="10"/>
      <c r="H205" s="11"/>
      <c r="I205" s="10"/>
      <c r="J205" s="10"/>
      <c r="K205" s="39"/>
      <c r="L205" s="24"/>
      <c r="M205" s="2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
      </c>
    </row>
    <row r="206" spans="1:116" s="12" customFormat="1" x14ac:dyDescent="0.3">
      <c r="A206" s="10"/>
      <c r="B206" s="41"/>
      <c r="D206" s="39"/>
      <c r="E206" s="39"/>
      <c r="F206" s="10"/>
      <c r="G206" s="10"/>
      <c r="H206" s="11"/>
      <c r="I206" s="10"/>
      <c r="J206" s="10"/>
      <c r="K206" s="39"/>
      <c r="L206" s="24"/>
      <c r="M206" s="2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
      </c>
    </row>
    <row r="207" spans="1:116" s="12" customFormat="1" x14ac:dyDescent="0.3">
      <c r="A207" s="10"/>
      <c r="B207" s="41"/>
      <c r="D207" s="39"/>
      <c r="E207" s="39"/>
      <c r="F207" s="10"/>
      <c r="G207" s="10"/>
      <c r="H207" s="11"/>
      <c r="I207" s="10"/>
      <c r="J207" s="10"/>
      <c r="K207" s="39"/>
      <c r="L207" s="24"/>
      <c r="M207" s="2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
      </c>
    </row>
    <row r="208" spans="1:116" s="12" customFormat="1" x14ac:dyDescent="0.3">
      <c r="A208" s="10"/>
      <c r="B208" s="4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row>
    <row r="209" spans="1:116" s="12" customFormat="1" x14ac:dyDescent="0.3">
      <c r="A209" s="10"/>
      <c r="B209" s="41"/>
      <c r="D209" s="39"/>
      <c r="E209" s="39"/>
      <c r="F209" s="10"/>
      <c r="G209" s="10"/>
      <c r="H209" s="11"/>
      <c r="I209" s="10"/>
      <c r="J209" s="10"/>
      <c r="K209" s="39"/>
      <c r="L209" s="24"/>
      <c r="M209" s="2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
      </c>
    </row>
    <row r="210" spans="1:116" s="12" customFormat="1" x14ac:dyDescent="0.3">
      <c r="A210" s="10"/>
      <c r="B210" s="41"/>
      <c r="D210" s="39"/>
      <c r="E210" s="39"/>
      <c r="F210" s="10"/>
      <c r="G210" s="10"/>
      <c r="H210" s="11"/>
      <c r="I210" s="10"/>
      <c r="J210" s="10"/>
      <c r="K210" s="39"/>
      <c r="L210" s="24"/>
      <c r="M210" s="2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6" s="12" customFormat="1" x14ac:dyDescent="0.3">
      <c r="A211" s="10"/>
      <c r="B211" s="41"/>
      <c r="D211" s="39"/>
      <c r="E211" s="39"/>
      <c r="F211" s="10"/>
      <c r="G211" s="10"/>
      <c r="H211" s="11"/>
      <c r="I211" s="10"/>
      <c r="J211" s="10"/>
      <c r="K211" s="39"/>
      <c r="L211" s="24"/>
      <c r="M211" s="2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
      </c>
    </row>
    <row r="212" spans="1:116" s="12" customFormat="1" x14ac:dyDescent="0.3">
      <c r="A212" s="10"/>
      <c r="B212" s="4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row>
    <row r="213" spans="1:116" s="12" customFormat="1" x14ac:dyDescent="0.3">
      <c r="A213" s="10"/>
      <c r="B213" s="41"/>
      <c r="D213" s="39"/>
      <c r="E213" s="39"/>
      <c r="F213" s="10"/>
      <c r="G213" s="10"/>
      <c r="H213" s="11"/>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row>
    <row r="214" spans="1:116" s="12" customFormat="1" x14ac:dyDescent="0.3">
      <c r="A214" s="10"/>
      <c r="B214" s="41"/>
      <c r="D214" s="39"/>
      <c r="E214" s="39"/>
      <c r="F214" s="10"/>
      <c r="G214" s="10"/>
      <c r="H214" s="11"/>
      <c r="I214" s="10"/>
      <c r="J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row>
    <row r="215" spans="1:116" s="12" customFormat="1" x14ac:dyDescent="0.3">
      <c r="A215" s="10"/>
      <c r="B215" s="41"/>
      <c r="D215" s="39"/>
      <c r="E215" s="39"/>
      <c r="F215" s="10"/>
      <c r="G215" s="10"/>
      <c r="H215" s="11"/>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row>
    <row r="216" spans="1:116" s="12" customFormat="1" x14ac:dyDescent="0.3">
      <c r="A216" s="10"/>
      <c r="B216" s="41"/>
      <c r="D216" s="39"/>
      <c r="E216" s="39"/>
      <c r="F216" s="10"/>
      <c r="G216" s="10"/>
      <c r="H216" s="11"/>
      <c r="I216" s="10"/>
      <c r="J216" s="10"/>
      <c r="K216" s="39"/>
      <c r="L216" s="24"/>
      <c r="M216" s="2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
      </c>
    </row>
    <row r="217" spans="1:116" s="12" customFormat="1" x14ac:dyDescent="0.3">
      <c r="A217" s="10"/>
      <c r="B217" s="41"/>
      <c r="D217" s="39"/>
      <c r="E217" s="39"/>
      <c r="F217" s="10"/>
      <c r="G217" s="10"/>
      <c r="H217" s="11"/>
      <c r="I217" s="10"/>
      <c r="J217" s="10"/>
      <c r="K217" s="39"/>
      <c r="L217" s="24"/>
      <c r="M217" s="2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
      </c>
    </row>
    <row r="218" spans="1:116" s="12" customFormat="1" x14ac:dyDescent="0.3">
      <c r="A218" s="10"/>
      <c r="B218" s="41"/>
      <c r="D218" s="39"/>
      <c r="E218" s="39"/>
      <c r="F218" s="10"/>
      <c r="G218" s="10"/>
      <c r="H218" s="11"/>
      <c r="I218" s="10"/>
      <c r="J218" s="10"/>
      <c r="K218" s="39"/>
      <c r="L218" s="24"/>
      <c r="M218" s="2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
      </c>
    </row>
    <row r="219" spans="1:116" s="12" customFormat="1" x14ac:dyDescent="0.3">
      <c r="A219" s="10"/>
      <c r="B219" s="41"/>
      <c r="D219" s="39"/>
      <c r="E219" s="39"/>
      <c r="F219" s="10"/>
      <c r="G219" s="10"/>
      <c r="H219" s="11"/>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row>
    <row r="220" spans="1:116" s="12" customFormat="1" x14ac:dyDescent="0.3">
      <c r="A220" s="10"/>
      <c r="B220" s="4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6" s="12" customFormat="1" x14ac:dyDescent="0.3">
      <c r="A221" s="10"/>
      <c r="B221" s="4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6" s="12" customFormat="1" x14ac:dyDescent="0.3">
      <c r="A222" s="10"/>
      <c r="B222" s="4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
      </c>
    </row>
    <row r="223" spans="1:116" s="12" customFormat="1" x14ac:dyDescent="0.3">
      <c r="A223" s="10"/>
      <c r="B223" s="4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
      </c>
    </row>
    <row r="224" spans="1:116" s="12" customFormat="1" x14ac:dyDescent="0.3">
      <c r="A224" s="10"/>
      <c r="B224" s="4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row>
    <row r="225" spans="1:116" s="12" customFormat="1" x14ac:dyDescent="0.3">
      <c r="A225" s="10"/>
      <c r="B225" s="4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
      </c>
    </row>
    <row r="226" spans="1:116" s="12" customFormat="1" x14ac:dyDescent="0.3">
      <c r="A226" s="10"/>
      <c r="B226" s="4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row>
    <row r="227" spans="1:116" s="12" customFormat="1" x14ac:dyDescent="0.3">
      <c r="A227" s="10"/>
      <c r="B227" s="4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
      </c>
    </row>
    <row r="228" spans="1:116" s="12" customFormat="1" x14ac:dyDescent="0.3">
      <c r="A228" s="10"/>
      <c r="B228" s="4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
      </c>
    </row>
    <row r="229" spans="1:116" s="12" customFormat="1" x14ac:dyDescent="0.3">
      <c r="A229" s="10"/>
      <c r="B229" s="4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6" s="12" customFormat="1" x14ac:dyDescent="0.3">
      <c r="A230" s="10"/>
      <c r="B230" s="4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
      </c>
    </row>
    <row r="231" spans="1:116" s="12" customFormat="1" x14ac:dyDescent="0.3">
      <c r="A231" s="10"/>
      <c r="B231" s="4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
      </c>
    </row>
    <row r="232" spans="1:116" s="12" customFormat="1" x14ac:dyDescent="0.3">
      <c r="A232" s="10"/>
      <c r="B232" s="4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
      </c>
    </row>
    <row r="233" spans="1:116" s="12" customFormat="1" x14ac:dyDescent="0.3">
      <c r="A233" s="10"/>
      <c r="B233" s="4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row>
    <row r="234" spans="1:116" s="12" customFormat="1" x14ac:dyDescent="0.3">
      <c r="A234" s="10"/>
      <c r="B234" s="4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
      </c>
    </row>
    <row r="235" spans="1:116" s="12" customFormat="1" x14ac:dyDescent="0.3">
      <c r="A235" s="10"/>
      <c r="B235" s="4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
      </c>
    </row>
    <row r="236" spans="1:116" s="12" customFormat="1" x14ac:dyDescent="0.3">
      <c r="A236" s="10"/>
      <c r="B236" s="4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row>
    <row r="237" spans="1:116" s="12" customFormat="1" x14ac:dyDescent="0.3">
      <c r="A237" s="10"/>
      <c r="B237" s="4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
      </c>
    </row>
    <row r="238" spans="1:116" s="12" customFormat="1" x14ac:dyDescent="0.3">
      <c r="A238" s="10"/>
      <c r="B238" s="4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row>
    <row r="239" spans="1:116" s="12" customFormat="1" x14ac:dyDescent="0.3">
      <c r="A239" s="10"/>
      <c r="B239" s="4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
      </c>
    </row>
    <row r="240" spans="1:116" s="12" customFormat="1" x14ac:dyDescent="0.3">
      <c r="A240" s="10"/>
      <c r="B240" s="4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
      </c>
    </row>
    <row r="241" spans="1:116" s="12" customFormat="1" x14ac:dyDescent="0.3">
      <c r="A241" s="10"/>
      <c r="B241" s="4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
      </c>
    </row>
    <row r="242" spans="1:116" s="12" customFormat="1" x14ac:dyDescent="0.3">
      <c r="A242" s="10"/>
      <c r="B242" s="4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
      </c>
    </row>
    <row r="243" spans="1:116" s="12" customFormat="1" x14ac:dyDescent="0.3">
      <c r="A243" s="10"/>
      <c r="B243" s="4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
      </c>
    </row>
    <row r="244" spans="1:116" s="12" customFormat="1" x14ac:dyDescent="0.3">
      <c r="A244" s="10"/>
      <c r="B244" s="4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
      </c>
    </row>
    <row r="245" spans="1:116" s="12" customFormat="1" x14ac:dyDescent="0.3">
      <c r="A245" s="10"/>
      <c r="B245" s="4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
      </c>
    </row>
    <row r="246" spans="1:116" s="12" customFormat="1" x14ac:dyDescent="0.3">
      <c r="A246" s="10"/>
      <c r="B246" s="4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
      </c>
    </row>
    <row r="247" spans="1:116" s="12" customFormat="1" x14ac:dyDescent="0.3">
      <c r="A247" s="10"/>
      <c r="B247" s="4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
      </c>
    </row>
    <row r="248" spans="1:116" s="12" customFormat="1" x14ac:dyDescent="0.3">
      <c r="A248" s="10"/>
      <c r="B248" s="4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6" s="12" customFormat="1" x14ac:dyDescent="0.3">
      <c r="A249" s="10"/>
      <c r="B249" s="4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
      </c>
    </row>
    <row r="250" spans="1:116" s="12" customFormat="1" x14ac:dyDescent="0.3">
      <c r="A250" s="10"/>
      <c r="B250" s="4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
      </c>
    </row>
    <row r="251" spans="1:116" s="12" customFormat="1" x14ac:dyDescent="0.3">
      <c r="A251" s="10"/>
      <c r="B251" s="4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
      </c>
    </row>
    <row r="252" spans="1:116" s="12" customFormat="1" x14ac:dyDescent="0.3">
      <c r="A252" s="10"/>
      <c r="B252" s="4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
      </c>
    </row>
    <row r="253" spans="1:116" s="12" customFormat="1" x14ac:dyDescent="0.3">
      <c r="A253" s="10"/>
      <c r="B253" s="4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6" s="12" customFormat="1" x14ac:dyDescent="0.3">
      <c r="A254" s="10"/>
      <c r="B254" s="4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
      </c>
    </row>
    <row r="255" spans="1:116" s="12" customFormat="1" x14ac:dyDescent="0.3">
      <c r="A255" s="10"/>
      <c r="B255" s="4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row>
    <row r="256" spans="1:116" s="12" customFormat="1" x14ac:dyDescent="0.3">
      <c r="A256" s="10"/>
      <c r="B256" s="4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row>
    <row r="257" spans="1:116" s="12" customFormat="1" x14ac:dyDescent="0.3">
      <c r="A257" s="10"/>
      <c r="B257" s="4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
      </c>
    </row>
    <row r="258" spans="1:116" s="12" customFormat="1" x14ac:dyDescent="0.3">
      <c r="A258" s="10"/>
      <c r="B258" s="4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
      </c>
    </row>
    <row r="259" spans="1:116" s="12" customFormat="1" x14ac:dyDescent="0.3">
      <c r="A259" s="10"/>
      <c r="B259" s="4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row>
    <row r="260" spans="1:116" s="12" customFormat="1" x14ac:dyDescent="0.3">
      <c r="A260" s="10"/>
      <c r="B260" s="4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
      </c>
    </row>
    <row r="261" spans="1:116" s="12" customFormat="1" x14ac:dyDescent="0.3">
      <c r="A261" s="10"/>
      <c r="B261" s="4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
      </c>
    </row>
    <row r="262" spans="1:116" s="12" customFormat="1" x14ac:dyDescent="0.3">
      <c r="A262" s="10"/>
      <c r="B262" s="4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
      </c>
    </row>
    <row r="263" spans="1:116" s="12" customFormat="1" x14ac:dyDescent="0.3">
      <c r="A263" s="10"/>
      <c r="B263" s="4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6" s="12" customFormat="1" x14ac:dyDescent="0.3">
      <c r="A264" s="10"/>
      <c r="B264" s="4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
      </c>
    </row>
    <row r="265" spans="1:116" s="12" customFormat="1" x14ac:dyDescent="0.3">
      <c r="A265" s="10"/>
      <c r="B265" s="4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
      </c>
    </row>
    <row r="266" spans="1:116" s="12" customFormat="1" x14ac:dyDescent="0.3">
      <c r="A266" s="10"/>
      <c r="B266" s="4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row>
    <row r="267" spans="1:116" s="12" customFormat="1" x14ac:dyDescent="0.3">
      <c r="A267" s="10"/>
      <c r="B267" s="4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
      </c>
    </row>
    <row r="268" spans="1:116" s="12" customFormat="1" x14ac:dyDescent="0.3">
      <c r="A268" s="10"/>
      <c r="B268" s="4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row>
    <row r="269" spans="1:116" s="12" customFormat="1" x14ac:dyDescent="0.3">
      <c r="A269" s="10"/>
      <c r="B269" s="4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
      </c>
    </row>
    <row r="270" spans="1:116" s="12" customFormat="1" x14ac:dyDescent="0.3">
      <c r="A270" s="10"/>
      <c r="B270" s="4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
      </c>
    </row>
    <row r="271" spans="1:116" s="12" customFormat="1" x14ac:dyDescent="0.3">
      <c r="A271" s="10"/>
      <c r="B271" s="4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
      </c>
    </row>
    <row r="272" spans="1:116" s="12" customFormat="1" x14ac:dyDescent="0.3">
      <c r="A272" s="10"/>
      <c r="B272" s="4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6" s="12" customFormat="1" x14ac:dyDescent="0.3">
      <c r="A273" s="10"/>
      <c r="B273" s="4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6" s="12" customFormat="1" x14ac:dyDescent="0.3">
      <c r="A274" s="10"/>
      <c r="B274" s="4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6" s="12" customFormat="1" x14ac:dyDescent="0.3">
      <c r="A275" s="10"/>
      <c r="B275" s="4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
      </c>
    </row>
    <row r="276" spans="1:116" s="12" customFormat="1" x14ac:dyDescent="0.3">
      <c r="A276" s="10"/>
      <c r="B276" s="4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row>
    <row r="277" spans="1:116" s="12" customFormat="1" x14ac:dyDescent="0.3">
      <c r="A277" s="10"/>
      <c r="B277" s="4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row>
    <row r="278" spans="1:116" s="12" customFormat="1" x14ac:dyDescent="0.3">
      <c r="A278" s="10"/>
      <c r="B278" s="4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
      </c>
    </row>
    <row r="279" spans="1:116" s="12" customFormat="1" x14ac:dyDescent="0.3">
      <c r="A279" s="10"/>
      <c r="B279" s="4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
      </c>
    </row>
    <row r="280" spans="1:116" s="12" customFormat="1" x14ac:dyDescent="0.3">
      <c r="A280" s="10"/>
      <c r="B280" s="4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row>
    <row r="281" spans="1:116" s="12" customFormat="1" x14ac:dyDescent="0.3">
      <c r="A281" s="10"/>
      <c r="B281" s="4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
      </c>
    </row>
    <row r="282" spans="1:116" s="12" customFormat="1" x14ac:dyDescent="0.3">
      <c r="A282" s="10"/>
      <c r="B282" s="4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6" s="12" customFormat="1" x14ac:dyDescent="0.3">
      <c r="A283" s="10"/>
      <c r="B283" s="4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row>
    <row r="284" spans="1:116" s="12" customFormat="1" x14ac:dyDescent="0.3">
      <c r="A284" s="10"/>
      <c r="B284" s="4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row>
    <row r="285" spans="1:116" s="12" customFormat="1" x14ac:dyDescent="0.3">
      <c r="A285" s="10"/>
      <c r="B285" s="4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6" s="12" customFormat="1" x14ac:dyDescent="0.3">
      <c r="A286" s="10"/>
      <c r="B286" s="4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
      </c>
    </row>
    <row r="287" spans="1:116" s="12" customFormat="1" x14ac:dyDescent="0.3">
      <c r="A287" s="10"/>
      <c r="B287" s="4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
      </c>
    </row>
    <row r="288" spans="1:116" s="12" customFormat="1" x14ac:dyDescent="0.3">
      <c r="A288" s="10"/>
      <c r="B288" s="4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
      </c>
    </row>
    <row r="289" spans="1:116" s="12" customFormat="1" x14ac:dyDescent="0.3">
      <c r="A289" s="10"/>
      <c r="B289" s="4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row>
    <row r="290" spans="1:116" s="12" customFormat="1" x14ac:dyDescent="0.3">
      <c r="A290" s="10"/>
      <c r="B290" s="4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row>
    <row r="291" spans="1:116" s="12" customFormat="1" x14ac:dyDescent="0.3">
      <c r="A291" s="10"/>
      <c r="B291" s="4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6" s="12" customFormat="1" x14ac:dyDescent="0.3">
      <c r="A292" s="10"/>
      <c r="B292" s="4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
      </c>
    </row>
    <row r="293" spans="1:116" s="12" customFormat="1" x14ac:dyDescent="0.3">
      <c r="A293" s="10"/>
      <c r="B293" s="4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
      </c>
    </row>
    <row r="294" spans="1:116" s="12" customFormat="1" x14ac:dyDescent="0.3">
      <c r="A294" s="10"/>
      <c r="B294" s="4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row>
    <row r="295" spans="1:116" s="12" customFormat="1" x14ac:dyDescent="0.3">
      <c r="A295" s="10"/>
      <c r="B295" s="4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row>
    <row r="296" spans="1:116" s="12" customFormat="1" x14ac:dyDescent="0.3">
      <c r="A296" s="10"/>
      <c r="B296" s="4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
      </c>
    </row>
    <row r="297" spans="1:116" s="12" customFormat="1" x14ac:dyDescent="0.3">
      <c r="A297" s="10"/>
      <c r="B297" s="4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
      </c>
    </row>
    <row r="298" spans="1:116" s="12" customFormat="1" x14ac:dyDescent="0.3">
      <c r="A298" s="10"/>
      <c r="B298" s="4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
      </c>
    </row>
    <row r="299" spans="1:116" s="12" customFormat="1" x14ac:dyDescent="0.3">
      <c r="A299" s="10"/>
      <c r="B299" s="4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
      </c>
    </row>
    <row r="300" spans="1:116" s="12" customFormat="1" x14ac:dyDescent="0.3">
      <c r="A300" s="10"/>
      <c r="B300" s="4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row>
    <row r="301" spans="1:116" s="12" customFormat="1" x14ac:dyDescent="0.3">
      <c r="A301" s="10"/>
      <c r="B301" s="4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
      </c>
    </row>
    <row r="302" spans="1:116" s="12" customFormat="1" x14ac:dyDescent="0.3">
      <c r="A302" s="10"/>
      <c r="B302" s="4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
      </c>
    </row>
    <row r="303" spans="1:116" s="12" customFormat="1" x14ac:dyDescent="0.3">
      <c r="A303" s="10"/>
      <c r="B303" s="4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
      </c>
    </row>
    <row r="304" spans="1:116" s="12" customFormat="1" x14ac:dyDescent="0.3">
      <c r="A304" s="10"/>
      <c r="B304" s="4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
      </c>
    </row>
    <row r="305" spans="1:116" s="12" customFormat="1" x14ac:dyDescent="0.3">
      <c r="A305" s="10"/>
      <c r="B305" s="4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row>
    <row r="306" spans="1:116" s="12" customFormat="1" x14ac:dyDescent="0.3">
      <c r="A306" s="10"/>
      <c r="B306" s="4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
      </c>
    </row>
    <row r="307" spans="1:116" s="12" customFormat="1" x14ac:dyDescent="0.3">
      <c r="A307" s="10"/>
      <c r="B307" s="4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3">
      <c r="A308" s="10"/>
      <c r="B308" s="4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
      </c>
    </row>
    <row r="309" spans="1:116" s="12" customFormat="1" x14ac:dyDescent="0.3">
      <c r="A309" s="10"/>
      <c r="B309" s="4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
      </c>
    </row>
    <row r="310" spans="1:116" s="12" customFormat="1" x14ac:dyDescent="0.3">
      <c r="A310" s="10"/>
      <c r="B310" s="4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
      </c>
    </row>
    <row r="311" spans="1:116" s="12" customFormat="1" x14ac:dyDescent="0.3">
      <c r="A311" s="10"/>
      <c r="B311" s="4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6" s="12" customFormat="1" x14ac:dyDescent="0.3">
      <c r="A312" s="10"/>
      <c r="B312" s="4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row>
    <row r="313" spans="1:116" s="12" customFormat="1" x14ac:dyDescent="0.3">
      <c r="A313" s="10"/>
      <c r="B313" s="4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
      </c>
    </row>
    <row r="314" spans="1:116" s="12" customFormat="1" x14ac:dyDescent="0.3">
      <c r="A314" s="10"/>
      <c r="B314" s="4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
      </c>
    </row>
    <row r="315" spans="1:116" s="12" customFormat="1" x14ac:dyDescent="0.3">
      <c r="A315" s="10"/>
      <c r="B315" s="4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6" s="12" customFormat="1" x14ac:dyDescent="0.3">
      <c r="A316" s="10"/>
      <c r="B316" s="4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
      </c>
    </row>
    <row r="317" spans="1:116" s="12" customFormat="1" x14ac:dyDescent="0.3">
      <c r="A317" s="10"/>
      <c r="B317" s="4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
      </c>
    </row>
    <row r="318" spans="1:116" s="12" customFormat="1" x14ac:dyDescent="0.3">
      <c r="A318" s="10"/>
      <c r="B318" s="4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
      </c>
    </row>
    <row r="319" spans="1:116" s="12" customFormat="1" x14ac:dyDescent="0.3">
      <c r="A319" s="10"/>
      <c r="B319" s="4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6" s="12" customFormat="1" x14ac:dyDescent="0.3">
      <c r="A320" s="10"/>
      <c r="B320" s="4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
      </c>
    </row>
    <row r="321" spans="1:116" s="12" customFormat="1" x14ac:dyDescent="0.3">
      <c r="A321" s="10"/>
      <c r="B321" s="4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
      </c>
    </row>
    <row r="322" spans="1:116" s="12" customFormat="1" x14ac:dyDescent="0.3">
      <c r="A322" s="10"/>
      <c r="B322" s="4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6" s="12" customFormat="1" x14ac:dyDescent="0.3">
      <c r="A323" s="10"/>
      <c r="B323" s="4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row>
    <row r="324" spans="1:116" s="12" customFormat="1" x14ac:dyDescent="0.3">
      <c r="A324" s="10"/>
      <c r="B324" s="4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
      </c>
    </row>
    <row r="325" spans="1:116" s="12" customFormat="1" x14ac:dyDescent="0.3">
      <c r="A325" s="10"/>
      <c r="B325" s="4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
      </c>
    </row>
    <row r="326" spans="1:116" s="12" customFormat="1" x14ac:dyDescent="0.3">
      <c r="A326" s="10"/>
      <c r="B326" s="4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
      </c>
    </row>
    <row r="327" spans="1:116" s="12" customFormat="1" x14ac:dyDescent="0.3">
      <c r="A327" s="10"/>
      <c r="B327" s="4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6" s="12" customFormat="1" x14ac:dyDescent="0.3">
      <c r="A328" s="10"/>
      <c r="B328" s="4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
      </c>
    </row>
    <row r="329" spans="1:116" s="12" customFormat="1" x14ac:dyDescent="0.3">
      <c r="A329" s="10"/>
      <c r="B329" s="4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6" s="12" customFormat="1" x14ac:dyDescent="0.3">
      <c r="A330" s="10"/>
      <c r="B330" s="4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6" s="12" customFormat="1" x14ac:dyDescent="0.3">
      <c r="A331" s="10"/>
      <c r="B331" s="4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
      </c>
    </row>
    <row r="332" spans="1:116" s="12" customFormat="1" x14ac:dyDescent="0.3">
      <c r="A332" s="10"/>
      <c r="B332" s="4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6" s="12" customFormat="1" x14ac:dyDescent="0.3">
      <c r="A333" s="10"/>
      <c r="B333" s="4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row>
    <row r="334" spans="1:116" s="12" customFormat="1" x14ac:dyDescent="0.3">
      <c r="A334" s="10"/>
      <c r="B334" s="4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
      </c>
    </row>
    <row r="335" spans="1:116" s="12" customFormat="1" x14ac:dyDescent="0.3">
      <c r="A335" s="10"/>
      <c r="B335" s="4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
      </c>
    </row>
    <row r="336" spans="1:116" s="12" customFormat="1" x14ac:dyDescent="0.3">
      <c r="A336" s="10"/>
      <c r="B336" s="4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row>
    <row r="337" spans="1:116" s="12" customFormat="1" x14ac:dyDescent="0.3">
      <c r="A337" s="10"/>
      <c r="B337" s="4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
      </c>
    </row>
    <row r="338" spans="1:116" s="12" customFormat="1" x14ac:dyDescent="0.3">
      <c r="A338" s="10"/>
      <c r="B338" s="4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
      </c>
    </row>
    <row r="339" spans="1:116" s="12" customFormat="1" x14ac:dyDescent="0.3">
      <c r="A339" s="10"/>
      <c r="B339" s="4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row>
    <row r="340" spans="1:116" s="12" customFormat="1" x14ac:dyDescent="0.3">
      <c r="A340" s="10"/>
      <c r="B340" s="4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6" s="12" customFormat="1" x14ac:dyDescent="0.3">
      <c r="A341" s="10"/>
      <c r="B341" s="4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
      </c>
    </row>
    <row r="342" spans="1:116" s="12" customFormat="1" x14ac:dyDescent="0.3">
      <c r="A342" s="10"/>
      <c r="B342" s="4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6" s="12" customFormat="1" x14ac:dyDescent="0.3">
      <c r="A343" s="10"/>
      <c r="B343" s="4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
      </c>
    </row>
    <row r="344" spans="1:116" s="12" customFormat="1" x14ac:dyDescent="0.3">
      <c r="A344" s="10"/>
      <c r="B344" s="4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6" s="12" customFormat="1" x14ac:dyDescent="0.3">
      <c r="A345" s="10"/>
      <c r="B345" s="4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row>
    <row r="346" spans="1:116" s="12" customFormat="1" x14ac:dyDescent="0.3">
      <c r="A346" s="10"/>
      <c r="B346" s="4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
      </c>
    </row>
    <row r="347" spans="1:116" s="12" customFormat="1" x14ac:dyDescent="0.3">
      <c r="A347" s="10"/>
      <c r="B347" s="4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
      </c>
    </row>
    <row r="348" spans="1:116" s="12" customFormat="1" x14ac:dyDescent="0.3">
      <c r="A348" s="10"/>
      <c r="B348" s="4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6" s="12" customFormat="1" x14ac:dyDescent="0.3">
      <c r="A349" s="10"/>
      <c r="B349" s="4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
      </c>
    </row>
    <row r="350" spans="1:116" s="12" customFormat="1" x14ac:dyDescent="0.3">
      <c r="A350" s="10"/>
      <c r="B350" s="4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
      </c>
    </row>
    <row r="351" spans="1:116" s="12" customFormat="1" x14ac:dyDescent="0.3">
      <c r="A351" s="10"/>
      <c r="B351" s="4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6" s="12" customFormat="1" x14ac:dyDescent="0.3">
      <c r="A352" s="10"/>
      <c r="B352" s="4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
      </c>
    </row>
    <row r="353" spans="1:116" s="12" customFormat="1" x14ac:dyDescent="0.3">
      <c r="A353" s="10"/>
      <c r="B353" s="4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row>
    <row r="354" spans="1:116" s="12" customFormat="1" x14ac:dyDescent="0.3">
      <c r="A354" s="10"/>
      <c r="B354" s="4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row>
    <row r="355" spans="1:116" s="12" customFormat="1" x14ac:dyDescent="0.3">
      <c r="A355" s="10"/>
      <c r="B355" s="4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6" s="12" customFormat="1" x14ac:dyDescent="0.3">
      <c r="A356" s="10"/>
      <c r="B356" s="4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
      </c>
    </row>
    <row r="357" spans="1:116" s="12" customFormat="1" x14ac:dyDescent="0.3">
      <c r="A357" s="10"/>
      <c r="B357" s="4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
      </c>
    </row>
    <row r="358" spans="1:116" s="12" customFormat="1" x14ac:dyDescent="0.3">
      <c r="A358" s="10"/>
      <c r="B358" s="4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row>
    <row r="359" spans="1:116" s="12" customFormat="1" x14ac:dyDescent="0.3">
      <c r="A359" s="10"/>
      <c r="B359" s="4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
      </c>
    </row>
    <row r="360" spans="1:116" s="12" customFormat="1" x14ac:dyDescent="0.3">
      <c r="A360" s="10"/>
      <c r="B360" s="4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6" s="12" customFormat="1" x14ac:dyDescent="0.3">
      <c r="A361" s="10"/>
      <c r="B361" s="4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
      </c>
    </row>
    <row r="362" spans="1:116" s="12" customFormat="1" x14ac:dyDescent="0.3">
      <c r="A362" s="10"/>
      <c r="B362" s="4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6" s="12" customFormat="1" x14ac:dyDescent="0.3">
      <c r="A363" s="10"/>
      <c r="B363" s="4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6" s="12" customFormat="1" x14ac:dyDescent="0.3">
      <c r="A364" s="10"/>
      <c r="B364" s="4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6" s="12" customFormat="1" x14ac:dyDescent="0.3">
      <c r="A365" s="10"/>
      <c r="B365" s="4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6" s="12" customFormat="1" x14ac:dyDescent="0.3">
      <c r="A366" s="10"/>
      <c r="B366" s="4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6" s="12" customFormat="1" x14ac:dyDescent="0.3">
      <c r="A367" s="10"/>
      <c r="B367" s="4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6" s="12" customFormat="1" x14ac:dyDescent="0.3">
      <c r="A368" s="10"/>
      <c r="B368" s="4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3">
      <c r="A369" s="10"/>
      <c r="B369" s="4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3">
      <c r="A370" s="10"/>
      <c r="B370" s="4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3">
      <c r="A371" s="10"/>
      <c r="B371" s="4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3">
      <c r="A372" s="10"/>
      <c r="B372" s="4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3">
      <c r="A373" s="10"/>
      <c r="B373" s="4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3">
      <c r="A374" s="10"/>
      <c r="B374" s="4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3">
      <c r="A375" s="10"/>
      <c r="B375" s="4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3">
      <c r="A376" s="10"/>
      <c r="B376" s="4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3">
      <c r="A377" s="10"/>
      <c r="B377" s="4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3">
      <c r="A378" s="10"/>
      <c r="B378" s="4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3">
      <c r="A379" s="10"/>
      <c r="B379" s="4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3">
      <c r="A380" s="10"/>
      <c r="B380" s="4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3">
      <c r="A381" s="10"/>
      <c r="B381" s="4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3">
      <c r="A382" s="10"/>
      <c r="B382" s="4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3">
      <c r="A383" s="10"/>
      <c r="B383" s="4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3">
      <c r="A384" s="10"/>
      <c r="B384" s="4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3">
      <c r="A385" s="10"/>
      <c r="B385" s="4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3">
      <c r="A386" s="10"/>
      <c r="B386" s="4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3">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3">
      <c r="A388" s="10"/>
      <c r="B388" s="4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3">
      <c r="A389" s="10"/>
      <c r="B389" s="4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3">
      <c r="A390" s="10"/>
      <c r="B390" s="4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3">
      <c r="A391" s="10"/>
      <c r="B391" s="4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3">
      <c r="A392" s="10"/>
      <c r="B392" s="4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3">
      <c r="A393" s="10"/>
      <c r="B393" s="4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3">
      <c r="A394" s="10"/>
      <c r="B394" s="4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3">
      <c r="A395" s="10"/>
      <c r="B395" s="4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3">
      <c r="A396" s="10"/>
      <c r="B396" s="4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3">
      <c r="A397" s="10"/>
      <c r="B397" s="4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3">
      <c r="A398" s="10"/>
      <c r="B398" s="4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3">
      <c r="A399" s="10"/>
      <c r="B399" s="4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3">
      <c r="A400" s="10"/>
      <c r="B400" s="4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3">
      <c r="A401" s="10"/>
      <c r="B401" s="4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3">
      <c r="A402" s="10"/>
      <c r="B402" s="4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3">
      <c r="A403" s="10"/>
      <c r="B403" s="4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3">
      <c r="A404" s="10"/>
      <c r="B404" s="4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3">
      <c r="A405" s="10"/>
      <c r="B405" s="4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3">
      <c r="A406" s="10"/>
      <c r="B406" s="4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3">
      <c r="A407" s="10"/>
      <c r="B407" s="4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3">
      <c r="A408" s="10"/>
      <c r="B408" s="4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3">
      <c r="A409" s="10"/>
      <c r="B409" s="4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3">
      <c r="A410" s="10"/>
      <c r="B410" s="4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3">
      <c r="A411" s="10"/>
      <c r="B411" s="4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3">
      <c r="A412" s="10"/>
      <c r="B412" s="4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3">
      <c r="A413" s="10"/>
      <c r="B413" s="4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3">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3">
      <c r="A415" s="10"/>
      <c r="B415" s="4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3">
      <c r="A416" s="10"/>
      <c r="B416" s="4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3">
      <c r="A417" s="10"/>
      <c r="B417" s="4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3">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3">
      <c r="A419" s="10"/>
      <c r="B419" s="4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3">
      <c r="A420" s="10"/>
      <c r="B420" s="4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3">
      <c r="A421" s="10"/>
      <c r="B421" s="4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3">
      <c r="A422" s="10"/>
      <c r="B422" s="4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3">
      <c r="A423" s="10"/>
      <c r="B423" s="4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3">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3">
      <c r="A425" s="10"/>
      <c r="B425" s="4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3">
      <c r="A426" s="10"/>
      <c r="B426" s="4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3">
      <c r="A427" s="10"/>
      <c r="B427" s="4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3">
      <c r="A428" s="10"/>
      <c r="B428" s="4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3">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3">
      <c r="A430" s="10"/>
      <c r="B430" s="4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3">
      <c r="A431" s="10"/>
      <c r="B431" s="4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3">
      <c r="A432" s="10"/>
      <c r="B432" s="4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3">
      <c r="A433" s="10"/>
      <c r="B433" s="4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3">
      <c r="A435" s="10"/>
      <c r="B435" s="4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3">
      <c r="A436" s="10"/>
      <c r="B436" s="4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3">
      <c r="A437" s="10"/>
      <c r="B437" s="4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3">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3">
      <c r="A439" s="10"/>
      <c r="B439" s="4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3">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3">
      <c r="A441" s="10"/>
      <c r="B441" s="4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3">
      <c r="A442" s="10"/>
      <c r="B442" s="4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3">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3">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3">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3">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3">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3">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3">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3">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3">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3">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3">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3">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3">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3">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3">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3">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3">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3">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6"/>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6"/>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6"/>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6"/>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6"/>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6"/>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6"/>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6"/>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6"/>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6"/>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6"/>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6"/>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6"/>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6"/>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6"/>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6"/>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6"/>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6"/>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6"/>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6"/>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6"/>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6"/>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7">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7"/>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7"/>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7"/>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7"/>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7"/>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7"/>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7"/>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7"/>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7"/>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7"/>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7"/>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7"/>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7"/>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7"/>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7"/>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7"/>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7"/>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7"/>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7"/>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7"/>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7"/>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7"/>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7"/>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7"/>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7"/>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7"/>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7"/>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7"/>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7"/>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7"/>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7"/>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7"/>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7"/>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7"/>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7"/>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7"/>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7"/>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7"/>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7"/>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7"/>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7"/>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7"/>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7"/>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7"/>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7"/>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7"/>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7"/>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7"/>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7"/>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7"/>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7"/>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7"/>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7"/>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7"/>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7"/>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7"/>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7"/>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7"/>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7"/>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7"/>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7"/>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7"/>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7"/>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390" si="68">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68"/>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68"/>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68"/>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68"/>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68"/>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68"/>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68"/>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68"/>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68"/>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68"/>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68"/>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68"/>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68"/>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68"/>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68"/>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68"/>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68"/>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68"/>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68"/>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68"/>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68"/>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68"/>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68"/>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68"/>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68"/>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68"/>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68"/>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68"/>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68"/>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68"/>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68"/>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68"/>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68"/>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68"/>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68"/>
        <v/>
      </c>
    </row>
  </sheetData>
  <conditionalFormatting sqref="A84 K84:L84 N84:DJ84 K110:K111">
    <cfRule type="expression" dxfId="908" priority="26802">
      <formula>AND($G31="Service provided", $B84="Sector")</formula>
    </cfRule>
    <cfRule type="expression" dxfId="907" priority="26803">
      <formula>AND($G31="Service provided", $B84="Service")</formula>
    </cfRule>
    <cfRule type="expression" dxfId="906" priority="26804">
      <formula>_xlfn.FORMULATEXT(A84)="="&amp;ADDRESS(ROW(#REF!),COLUMN(#REF!),4)</formula>
    </cfRule>
  </conditionalFormatting>
  <conditionalFormatting sqref="A85 K85:L85 N85:DJ85">
    <cfRule type="expression" dxfId="905" priority="21906">
      <formula>AND($G18="Service provided", $B85="Sector")</formula>
    </cfRule>
    <cfRule type="expression" dxfId="904" priority="21908">
      <formula>_xlfn.FORMULATEXT(A85)="="&amp;ADDRESS(ROW(#REF!),COLUMN(#REF!),4)</formula>
    </cfRule>
    <cfRule type="expression" dxfId="903" priority="21907">
      <formula>AND($G18="Service provided", $B85="Service")</formula>
    </cfRule>
  </conditionalFormatting>
  <conditionalFormatting sqref="A86:A87 K86:L87 N86:DJ87">
    <cfRule type="expression" dxfId="902" priority="28123">
      <formula>AND($G14="Service provided", $B86="Sector")</formula>
    </cfRule>
    <cfRule type="expression" dxfId="901" priority="28124">
      <formula>AND($G14="Service provided", $B86="Service")</formula>
    </cfRule>
    <cfRule type="expression" dxfId="900" priority="28125">
      <formula>_xlfn.FORMULATEXT(A86)="="&amp;ADDRESS(ROW(#REF!),COLUMN(#REF!),4)</formula>
    </cfRule>
  </conditionalFormatting>
  <conditionalFormatting sqref="A88 K88:L88 N88:DJ88">
    <cfRule type="expression" dxfId="899" priority="25620">
      <formula>_xlfn.FORMULATEXT(A88)="="&amp;ADDRESS(ROW(#REF!),COLUMN(#REF!),4)</formula>
    </cfRule>
    <cfRule type="expression" dxfId="898" priority="25619">
      <formula>AND($G17="Service provided", $B88="Service")</formula>
    </cfRule>
    <cfRule type="expression" dxfId="897" priority="25618">
      <formula>AND($G17="Service provided", $B88="Sector")</formula>
    </cfRule>
  </conditionalFormatting>
  <conditionalFormatting sqref="A90 K90:L90 N90:DJ90">
    <cfRule type="expression" dxfId="896" priority="22024">
      <formula>AND($G11="Service provided", $B90="Service")</formula>
    </cfRule>
    <cfRule type="expression" dxfId="895" priority="22025">
      <formula>_xlfn.FORMULATEXT(A90)="="&amp;ADDRESS(ROW(#REF!),COLUMN(#REF!),4)</formula>
    </cfRule>
    <cfRule type="expression" dxfId="894" priority="22023">
      <formula>AND($G11="Service provided", $B90="Sector")</formula>
    </cfRule>
  </conditionalFormatting>
  <conditionalFormatting sqref="A91:A92 K91:L92 N91:DJ92">
    <cfRule type="expression" dxfId="893" priority="17109">
      <formula>AND($G89="Service provided", $B91="Sector")</formula>
    </cfRule>
    <cfRule type="expression" dxfId="892" priority="17111">
      <formula>_xlfn.FORMULATEXT(A91)="="&amp;ADDRESS(ROW(#REF!),COLUMN(#REF!),4)</formula>
    </cfRule>
    <cfRule type="expression" dxfId="891" priority="17110">
      <formula>AND($G89="Service provided", $B91="Service")</formula>
    </cfRule>
  </conditionalFormatting>
  <conditionalFormatting sqref="A107">
    <cfRule type="expression" dxfId="890" priority="277">
      <formula>_xlfn.FORMULATEXT(A107)="="&amp;ADDRESS(ROW(XFD107),COLUMN(XFD107),4)</formula>
    </cfRule>
    <cfRule type="expression" dxfId="889" priority="276">
      <formula>AND($G107="Service provided", $B107="Service")</formula>
    </cfRule>
    <cfRule type="expression" dxfId="888" priority="275">
      <formula>AND($G107="Service provided", $B107="Sector")</formula>
    </cfRule>
    <cfRule type="expression" dxfId="887" priority="274">
      <formula>AND($G107="Service provided", OR($B107="Region",$B107="Root"))</formula>
    </cfRule>
  </conditionalFormatting>
  <conditionalFormatting sqref="A108 K108:L108 N108:DJ108">
    <cfRule type="expression" dxfId="886" priority="22013">
      <formula>_xlfn.FORMULATEXT(A108)="="&amp;ADDRESS(ROW(#REF!),COLUMN(#REF!),4)</formula>
    </cfRule>
    <cfRule type="expression" dxfId="885" priority="22011">
      <formula>AND($G89="Service provided", $B108="Sector")</formula>
    </cfRule>
    <cfRule type="expression" dxfId="884" priority="22012">
      <formula>AND($G89="Service provided", $B108="Service")</formula>
    </cfRule>
  </conditionalFormatting>
  <conditionalFormatting sqref="A109">
    <cfRule type="expression" dxfId="883" priority="28598">
      <formula>AND($G88="Service provided", OR($B109="Region",$B109="Root"))</formula>
    </cfRule>
    <cfRule type="expression" dxfId="882" priority="28600">
      <formula>AND($G88="Service provided", $B109="Service")</formula>
    </cfRule>
    <cfRule type="expression" dxfId="881" priority="28601">
      <formula>_xlfn.FORMULATEXT(A109)="="&amp;ADDRESS(ROW(#REF!),COLUMN(#REF!),4)</formula>
    </cfRule>
    <cfRule type="expression" dxfId="880" priority="28599">
      <formula>AND($G88="Service provided", $B109="Sector")</formula>
    </cfRule>
  </conditionalFormatting>
  <conditionalFormatting sqref="F51">
    <cfRule type="expression" dxfId="879" priority="68">
      <formula>AND($G51="Service provided", OR($B51="Region",$B51="Root"))</formula>
    </cfRule>
    <cfRule type="expression" dxfId="878" priority="70">
      <formula>AND($G51="Service provided", $B51="Service")</formula>
    </cfRule>
    <cfRule type="expression" dxfId="877" priority="71">
      <formula>_xlfn.FORMULATEXT(F51)="="&amp;ADDRESS(ROW(#REF!),COLUMN(#REF!),4)</formula>
    </cfRule>
    <cfRule type="expression" dxfId="876" priority="69">
      <formula>AND($G51="Service provided", $B51="Sector")</formula>
    </cfRule>
  </conditionalFormatting>
  <conditionalFormatting sqref="F56">
    <cfRule type="expression" dxfId="875" priority="66">
      <formula>_xlfn.FORMULATEXT(F56)="="&amp;ADDRESS(ROW(E56),COLUMN(E56),4)</formula>
    </cfRule>
    <cfRule type="expression" dxfId="874" priority="65">
      <formula>AND($G56="Service provided", $B56="Service")</formula>
    </cfRule>
    <cfRule type="expression" dxfId="873" priority="64">
      <formula>AND($G56="Service provided", $B56="Sector")</formula>
    </cfRule>
    <cfRule type="expression" dxfId="872" priority="63">
      <formula>AND($G56="Service provided", OR($B56="Region",$B56="Root"))</formula>
    </cfRule>
    <cfRule type="expression" dxfId="871" priority="67">
      <formula>$G56="Technology"</formula>
    </cfRule>
  </conditionalFormatting>
  <conditionalFormatting sqref="F69:F70">
    <cfRule type="expression" dxfId="870" priority="61">
      <formula>_xlfn.FORMULATEXT(F69)="="&amp;ADDRESS(ROW(#REF!),COLUMN(#REF!),4)</formula>
    </cfRule>
    <cfRule type="expression" dxfId="869" priority="58">
      <formula>AND($G69="Service provided", OR($B69="Region",$B69="Root"))</formula>
    </cfRule>
    <cfRule type="expression" dxfId="868" priority="59">
      <formula>AND($G69="Service provided", $B69="Sector")</formula>
    </cfRule>
    <cfRule type="expression" dxfId="867" priority="62">
      <formula>$G69="Technology"</formula>
    </cfRule>
    <cfRule type="expression" dxfId="866" priority="60">
      <formula>AND($G69="Service provided", $B69="Service")</formula>
    </cfRule>
  </conditionalFormatting>
  <conditionalFormatting sqref="F77:F79">
    <cfRule type="expression" dxfId="865" priority="54">
      <formula>AND($G77="Service provided", $B77="Sector")</formula>
    </cfRule>
    <cfRule type="expression" dxfId="864" priority="55">
      <formula>AND($G77="Service provided", $B77="Service")</formula>
    </cfRule>
    <cfRule type="expression" dxfId="863" priority="53">
      <formula>AND($G77="Service provided", OR($B77="Region",$B77="Root"))</formula>
    </cfRule>
    <cfRule type="expression" dxfId="862" priority="56">
      <formula>_xlfn.FORMULATEXT(F77)="="&amp;ADDRESS(ROW(#REF!),COLUMN(#REF!),4)</formula>
    </cfRule>
  </conditionalFormatting>
  <conditionalFormatting sqref="F98:F99">
    <cfRule type="expression" dxfId="861" priority="10">
      <formula>$G98="Technology"</formula>
    </cfRule>
    <cfRule type="expression" dxfId="860" priority="8">
      <formula>AND($G98="Service provided", $B98="Service")</formula>
    </cfRule>
    <cfRule type="expression" dxfId="859" priority="7">
      <formula>AND($G98="Service provided", $B98="Sector")</formula>
    </cfRule>
    <cfRule type="expression" dxfId="858" priority="6">
      <formula>AND($G98="Service provided", OR($B98="Region",$B98="Root"))</formula>
    </cfRule>
    <cfRule type="expression" dxfId="857" priority="9">
      <formula>_xlfn.FORMULATEXT(F98)="="&amp;ADDRESS(ROW(E98),COLUMN(E98),4)</formula>
    </cfRule>
  </conditionalFormatting>
  <conditionalFormatting sqref="F103">
    <cfRule type="expression" dxfId="856" priority="21399">
      <formula>_xlfn.FORMULATEXT(F103)="="&amp;ADDRESS(ROW(#REF!),COLUMN(#REF!),4)</formula>
    </cfRule>
    <cfRule type="expression" dxfId="855" priority="21397">
      <formula>AND($G103="Service provided", OR($B28="Region",$B28="Root"))</formula>
    </cfRule>
    <cfRule type="expression" dxfId="854" priority="21398">
      <formula>AND($G103="Service provided", $B28="Service")</formula>
    </cfRule>
  </conditionalFormatting>
  <conditionalFormatting sqref="F111:F113">
    <cfRule type="expression" dxfId="853" priority="51">
      <formula>_xlfn.FORMULATEXT(F111)="="&amp;ADDRESS(ROW(#REF!),COLUMN(#REF!),4)</formula>
    </cfRule>
    <cfRule type="expression" dxfId="852" priority="49">
      <formula>AND($G111="Service provided", $B111="Sector")</formula>
    </cfRule>
    <cfRule type="expression" dxfId="851" priority="48">
      <formula>AND($G111="Service provided", OR($B111="Region",$B111="Root"))</formula>
    </cfRule>
    <cfRule type="expression" dxfId="850" priority="50">
      <formula>AND($G111="Service provided", $B111="Service")</formula>
    </cfRule>
  </conditionalFormatting>
  <conditionalFormatting sqref="F114 I114:J114">
    <cfRule type="expression" dxfId="849" priority="20079">
      <formula>AND($G114="Service provided", $B22="Sector")</formula>
    </cfRule>
    <cfRule type="expression" dxfId="848" priority="20080">
      <formula>AND($G114="Service provided", $B22="Service")</formula>
    </cfRule>
    <cfRule type="expression" dxfId="847" priority="20081">
      <formula>_xlfn.FORMULATEXT(F114)="="&amp;ADDRESS(ROW(#REF!),COLUMN(#REF!),4)</formula>
    </cfRule>
    <cfRule type="expression" dxfId="846" priority="20078">
      <formula>AND($G114="Service provided", OR($B22="Region",$B22="Root"))</formula>
    </cfRule>
  </conditionalFormatting>
  <conditionalFormatting sqref="F114">
    <cfRule type="expression" dxfId="845" priority="21293">
      <formula>AND($G114="Service provided", OR($B22="Region",$B22="Root"))</formula>
    </cfRule>
    <cfRule type="expression" dxfId="844" priority="21294">
      <formula>AND($G114="Service provided", $B22="Service")</formula>
    </cfRule>
    <cfRule type="expression" dxfId="843" priority="21295">
      <formula>_xlfn.FORMULATEXT(F114)="="&amp;ADDRESS(ROW(#REF!),COLUMN(#REF!),4)</formula>
    </cfRule>
  </conditionalFormatting>
  <conditionalFormatting sqref="F7:G7 I7:J7">
    <cfRule type="expression" dxfId="842" priority="8204">
      <formula>AND($G7="Service provided", $B34="Service")</formula>
    </cfRule>
    <cfRule type="expression" dxfId="841" priority="8203">
      <formula>AND($G7="Service provided", $B34="Sector")</formula>
    </cfRule>
    <cfRule type="expression" dxfId="840" priority="8205">
      <formula>_xlfn.FORMULATEXT(F7)="="&amp;ADDRESS(ROW(#REF!),COLUMN(#REF!),4)</formula>
    </cfRule>
    <cfRule type="expression" dxfId="839" priority="8202">
      <formula>AND($G7="Service provided", OR($B34="Region",$B34="Root"))</formula>
    </cfRule>
  </conditionalFormatting>
  <conditionalFormatting sqref="F11:G11 I11:J11">
    <cfRule type="expression" dxfId="838" priority="22034">
      <formula>AND($G11="Service provided", OR($B90="Region",$B90="Root"))</formula>
    </cfRule>
    <cfRule type="expression" dxfId="837" priority="22035">
      <formula>AND($G11="Service provided", $B90="Sector")</formula>
    </cfRule>
    <cfRule type="expression" dxfId="836" priority="22037">
      <formula>_xlfn.FORMULATEXT(F11)="="&amp;ADDRESS(ROW(#REF!),COLUMN(#REF!),4)</formula>
    </cfRule>
    <cfRule type="expression" dxfId="835" priority="22036">
      <formula>AND($G11="Service provided", $B90="Service")</formula>
    </cfRule>
  </conditionalFormatting>
  <conditionalFormatting sqref="F14:G16 I14:J16">
    <cfRule type="expression" dxfId="834" priority="28134">
      <formula>AND($G14="Service provided", OR($B86="Region",$B86="Root"))</formula>
    </cfRule>
    <cfRule type="expression" dxfId="833" priority="28135">
      <formula>AND($G14="Service provided", $B86="Sector")</formula>
    </cfRule>
    <cfRule type="expression" dxfId="832" priority="28136">
      <formula>AND($G14="Service provided", $B86="Service")</formula>
    </cfRule>
    <cfRule type="expression" dxfId="831" priority="28137">
      <formula>_xlfn.FORMULATEXT(F14)="="&amp;ADDRESS(ROW(#REF!),COLUMN(#REF!),4)</formula>
    </cfRule>
  </conditionalFormatting>
  <conditionalFormatting sqref="F17:G17 I17:J17">
    <cfRule type="expression" dxfId="830" priority="25630">
      <formula>AND($G17="Service provided", $B88="Sector")</formula>
    </cfRule>
    <cfRule type="expression" dxfId="829" priority="25631">
      <formula>AND($G17="Service provided", $B88="Service")</formula>
    </cfRule>
    <cfRule type="expression" dxfId="828" priority="25632">
      <formula>_xlfn.FORMULATEXT(F17)="="&amp;ADDRESS(ROW(#REF!),COLUMN(#REF!),4)</formula>
    </cfRule>
    <cfRule type="expression" dxfId="827" priority="25629">
      <formula>AND($G17="Service provided", OR($B88="Region",$B88="Root"))</formula>
    </cfRule>
  </conditionalFormatting>
  <conditionalFormatting sqref="F18:G18 I18:J18">
    <cfRule type="expression" dxfId="826" priority="21919">
      <formula>AND($G18="Service provided", $B85="Service")</formula>
    </cfRule>
    <cfRule type="expression" dxfId="825" priority="21918">
      <formula>AND($G18="Service provided", $B85="Sector")</formula>
    </cfRule>
    <cfRule type="expression" dxfId="824" priority="21917">
      <formula>AND($G18="Service provided", OR($B85="Region",$B85="Root"))</formula>
    </cfRule>
    <cfRule type="expression" dxfId="823" priority="21920">
      <formula>_xlfn.FORMULATEXT(F18)="="&amp;ADDRESS(ROW(#REF!),COLUMN(#REF!),4)</formula>
    </cfRule>
  </conditionalFormatting>
  <conditionalFormatting sqref="F30:G30 I30:J30">
    <cfRule type="expression" dxfId="822" priority="21299">
      <formula>_xlfn.FORMULATEXT(F30)="="&amp;ADDRESS(ROW(#REF!),COLUMN(#REF!),4)</formula>
    </cfRule>
    <cfRule type="expression" dxfId="821" priority="21298">
      <formula>AND($G30="Service provided", $B94="Service")</formula>
    </cfRule>
    <cfRule type="expression" dxfId="820" priority="21297">
      <formula>AND($G30="Service provided", $B94="Sector")</formula>
    </cfRule>
    <cfRule type="expression" dxfId="819" priority="21296">
      <formula>AND($G30="Service provided", OR($B94="Region",$B94="Root"))</formula>
    </cfRule>
  </conditionalFormatting>
  <conditionalFormatting sqref="F31:G31 I31:J31">
    <cfRule type="expression" dxfId="818" priority="22186">
      <formula>_xlfn.FORMULATEXT(F31)="="&amp;ADDRESS(ROW(#REF!),COLUMN(#REF!),4)</formula>
    </cfRule>
    <cfRule type="expression" dxfId="817" priority="22185">
      <formula>AND($G31="Service provided", $B84="Service")</formula>
    </cfRule>
    <cfRule type="expression" dxfId="816" priority="22184">
      <formula>AND($G31="Service provided", $B84="Sector")</formula>
    </cfRule>
    <cfRule type="expression" dxfId="815" priority="22183">
      <formula>AND($G31="Service provided", OR($B84="Region",$B84="Root"))</formula>
    </cfRule>
  </conditionalFormatting>
  <conditionalFormatting sqref="F90:G90 I90:J90">
    <cfRule type="expression" dxfId="814" priority="17629">
      <formula>AND($G90="Service provided", $B93="Sector")</formula>
    </cfRule>
    <cfRule type="expression" dxfId="813" priority="17630">
      <formula>AND($G90="Service provided", $B93="Service")</formula>
    </cfRule>
    <cfRule type="expression" dxfId="812" priority="17628">
      <formula>AND($G90="Service provided", OR($B93="Region",$B93="Root"))</formula>
    </cfRule>
    <cfRule type="expression" dxfId="811" priority="17631">
      <formula>_xlfn.FORMULATEXT(F90)="="&amp;ADDRESS(ROW(#REF!),COLUMN(#REF!),4)</formula>
    </cfRule>
  </conditionalFormatting>
  <conditionalFormatting sqref="F96:G97 G98:G100 I98 I99:J100 I96:J97">
    <cfRule type="expression" dxfId="810" priority="28692">
      <formula>AND($G96="Service provided", OR($B24="Region",$B24="Root"))</formula>
    </cfRule>
  </conditionalFormatting>
  <conditionalFormatting sqref="F96:G97 I96:J97 I98 G98:G100 I99:J100">
    <cfRule type="expression" dxfId="809" priority="28693">
      <formula>AND($G96="Service provided", $B24="Sector")</formula>
    </cfRule>
    <cfRule type="expression" dxfId="808" priority="28694">
      <formula>AND($G96="Service provided", $B24="Service")</formula>
    </cfRule>
    <cfRule type="expression" dxfId="807" priority="28695">
      <formula>_xlfn.FORMULATEXT(F96)="="&amp;ADDRESS(ROW(#REF!),COLUMN(#REF!),4)</formula>
    </cfRule>
  </conditionalFormatting>
  <conditionalFormatting sqref="F101:G102 I101:J102">
    <cfRule type="expression" dxfId="806" priority="29236">
      <formula>AND($G101="Service provided", OR($B19="Region",$B19="Root"))</formula>
    </cfRule>
    <cfRule type="expression" dxfId="805" priority="29237">
      <formula>AND($G101="Service provided", $B19="Sector")</formula>
    </cfRule>
    <cfRule type="expression" dxfId="804" priority="29238">
      <formula>AND($G101="Service provided", $B19="Service")</formula>
    </cfRule>
    <cfRule type="expression" dxfId="803" priority="29239">
      <formula>_xlfn.FORMULATEXT(F101)="="&amp;ADDRESS(ROW(#REF!),COLUMN(#REF!),4)</formula>
    </cfRule>
  </conditionalFormatting>
  <conditionalFormatting sqref="F103:G103 I103:J103">
    <cfRule type="expression" dxfId="802" priority="20911">
      <formula>_xlfn.FORMULATEXT(F103)="="&amp;ADDRESS(ROW(#REF!),COLUMN(#REF!),4)</formula>
    </cfRule>
    <cfRule type="expression" dxfId="801" priority="20910">
      <formula>AND($G103="Service provided", $B28="Service")</formula>
    </cfRule>
    <cfRule type="expression" dxfId="800" priority="20909">
      <formula>AND($G103="Service provided", $B28="Sector")</formula>
    </cfRule>
    <cfRule type="expression" dxfId="799" priority="20908">
      <formula>AND($G103="Service provided", OR($B28="Region",$B28="Root"))</formula>
    </cfRule>
  </conditionalFormatting>
  <conditionalFormatting sqref="F104:G104 I104:J104">
    <cfRule type="expression" dxfId="798" priority="21276">
      <formula>AND($G104="Service provided", $B21="Service")</formula>
    </cfRule>
    <cfRule type="expression" dxfId="797" priority="21277">
      <formula>_xlfn.FORMULATEXT(F104)="="&amp;ADDRESS(ROW(#REF!),COLUMN(#REF!),4)</formula>
    </cfRule>
    <cfRule type="expression" dxfId="796" priority="21274">
      <formula>AND($G104="Service provided", OR($B21="Region",$B21="Root"))</formula>
    </cfRule>
    <cfRule type="expression" dxfId="795" priority="21275">
      <formula>AND($G104="Service provided", $B21="Sector")</formula>
    </cfRule>
  </conditionalFormatting>
  <conditionalFormatting sqref="F3:J55">
    <cfRule type="expression" dxfId="794" priority="72">
      <formula>$G3="Technology"</formula>
    </cfRule>
  </conditionalFormatting>
  <conditionalFormatting sqref="F58:J68 G69:I70 M3:M38 G56:J57 L39:DJ39 M40:M63 F57 L64:DJ64 M65:M113 L74:L83 N74:DJ83 G77:G80 G98:I98 G99:J99 L120:DJ4390">
    <cfRule type="expression" dxfId="793" priority="740">
      <formula>$G3="Technology"</formula>
    </cfRule>
  </conditionalFormatting>
  <conditionalFormatting sqref="F71:J97">
    <cfRule type="expression" dxfId="792" priority="57">
      <formula>$G71="Technology"</formula>
    </cfRule>
  </conditionalFormatting>
  <conditionalFormatting sqref="F100:J4390">
    <cfRule type="expression" dxfId="791" priority="52">
      <formula>$G100="Technology"</formula>
    </cfRule>
  </conditionalFormatting>
  <conditionalFormatting sqref="G3 I3:J3">
    <cfRule type="expression" dxfId="790" priority="21765">
      <formula>AND($G3="Service provided", $B26="Service")</formula>
    </cfRule>
    <cfRule type="expression" dxfId="789" priority="21766">
      <formula>_xlfn.FORMULATEXT(G3)="="&amp;ADDRESS(ROW(#REF!),COLUMN(#REF!),4)</formula>
    </cfRule>
    <cfRule type="expression" dxfId="788" priority="21764">
      <formula>AND($G3="Service provided", $B26="Sector")</formula>
    </cfRule>
    <cfRule type="expression" dxfId="787" priority="21763">
      <formula>AND($G3="Service provided", OR($B26="Region",$B26="Root"))</formula>
    </cfRule>
  </conditionalFormatting>
  <conditionalFormatting sqref="G4:G5 I4:J5">
    <cfRule type="expression" dxfId="786" priority="26403">
      <formula>AND($G4="Service provided", $B32="Sector")</formula>
    </cfRule>
    <cfRule type="expression" dxfId="785" priority="26402">
      <formula>AND($G4="Service provided", OR($B32="Region",$B32="Root"))</formula>
    </cfRule>
    <cfRule type="expression" dxfId="784" priority="26405">
      <formula>_xlfn.FORMULATEXT(G4)="="&amp;ADDRESS(ROW(#REF!),COLUMN(#REF!),4)</formula>
    </cfRule>
    <cfRule type="expression" dxfId="783" priority="26404">
      <formula>AND($G4="Service provided", $B32="Service")</formula>
    </cfRule>
  </conditionalFormatting>
  <conditionalFormatting sqref="G6 I6:J6">
    <cfRule type="expression" dxfId="782" priority="21728">
      <formula>_xlfn.FORMULATEXT(G6)="="&amp;ADDRESS(ROW(#REF!),COLUMN(#REF!),4)</formula>
    </cfRule>
    <cfRule type="expression" dxfId="781" priority="21727">
      <formula>AND($G6="Service provided", $B89="Service")</formula>
    </cfRule>
    <cfRule type="expression" dxfId="780" priority="21726">
      <formula>AND($G6="Service provided", $B89="Sector")</formula>
    </cfRule>
    <cfRule type="expression" dxfId="779" priority="21725">
      <formula>AND($G6="Service provided", OR($B89="Region",$B89="Root"))</formula>
    </cfRule>
  </conditionalFormatting>
  <conditionalFormatting sqref="G8:G9 I8:J9">
    <cfRule type="expression" dxfId="778" priority="27002">
      <formula>AND($G8="Service provided", $B38="Sector")</formula>
    </cfRule>
    <cfRule type="expression" dxfId="777" priority="27004">
      <formula>_xlfn.FORMULATEXT(G8)="="&amp;ADDRESS(ROW(#REF!),COLUMN(#REF!),4)</formula>
    </cfRule>
    <cfRule type="expression" dxfId="776" priority="27001">
      <formula>AND($G8="Service provided", OR($B38="Region",$B38="Root"))</formula>
    </cfRule>
    <cfRule type="expression" dxfId="775" priority="27003">
      <formula>AND($G8="Service provided", $B38="Service")</formula>
    </cfRule>
  </conditionalFormatting>
  <conditionalFormatting sqref="G10 I10:J10">
    <cfRule type="expression" dxfId="774" priority="21879">
      <formula>AND($G10="Service provided", $B35="Service")</formula>
    </cfRule>
    <cfRule type="expression" dxfId="773" priority="21877">
      <formula>AND($G10="Service provided", OR($B35="Region",$B35="Root"))</formula>
    </cfRule>
    <cfRule type="expression" dxfId="772" priority="21878">
      <formula>AND($G10="Service provided", $B35="Sector")</formula>
    </cfRule>
    <cfRule type="expression" dxfId="771" priority="21880">
      <formula>_xlfn.FORMULATEXT(G10)="="&amp;ADDRESS(ROW(#REF!),COLUMN(#REF!),4)</formula>
    </cfRule>
  </conditionalFormatting>
  <conditionalFormatting sqref="G12:G13 I12:J13">
    <cfRule type="expression" dxfId="770" priority="13334">
      <formula>_xlfn.FORMULATEXT(G12)="="&amp;ADDRESS(ROW(#REF!),COLUMN(#REF!),4)</formula>
    </cfRule>
    <cfRule type="expression" dxfId="769" priority="13331">
      <formula>AND($G12="Service provided", OR($B30="Region",$B30="Root"))</formula>
    </cfRule>
    <cfRule type="expression" dxfId="768" priority="13333">
      <formula>AND($G12="Service provided", $B30="Service")</formula>
    </cfRule>
    <cfRule type="expression" dxfId="767" priority="13332">
      <formula>AND($G12="Service provided", $B30="Sector")</formula>
    </cfRule>
  </conditionalFormatting>
  <conditionalFormatting sqref="G19:G20 I19:J20 G109 I109:J109">
    <cfRule type="expression" dxfId="766" priority="22847">
      <formula>AND($G19="Service provided", $B12="Service")</formula>
    </cfRule>
    <cfRule type="expression" dxfId="765" priority="22846">
      <formula>AND($G19="Service provided", $B12="Sector")</formula>
    </cfRule>
    <cfRule type="expression" dxfId="764" priority="22848">
      <formula>_xlfn.FORMULATEXT(G19)="="&amp;ADDRESS(ROW(#REF!),COLUMN(#REF!),4)</formula>
    </cfRule>
  </conditionalFormatting>
  <conditionalFormatting sqref="G21:G23 I21:J23 I25:J25 G28:G29 I28:J29">
    <cfRule type="expression" dxfId="763" priority="3969">
      <formula>AND($G21="Service provided", $B3="Service")</formula>
    </cfRule>
    <cfRule type="expression" dxfId="762" priority="3968">
      <formula>AND($G21="Service provided", $B3="Sector")</formula>
    </cfRule>
    <cfRule type="expression" dxfId="761" priority="3967">
      <formula>AND($G21="Service provided", OR($B3="Region",$B3="Root"))</formula>
    </cfRule>
    <cfRule type="expression" dxfId="760" priority="3970">
      <formula>_xlfn.FORMULATEXT(G21)="="&amp;ADDRESS(ROW(#REF!),COLUMN(#REF!),4)</formula>
    </cfRule>
  </conditionalFormatting>
  <conditionalFormatting sqref="G24 I24:J24 G27 I27:J27">
    <cfRule type="expression" dxfId="759" priority="25912">
      <formula>AND($G24="Service provided", $B5="Sector")</formula>
    </cfRule>
    <cfRule type="expression" dxfId="758" priority="25911">
      <formula>AND($G24="Service provided", OR($B5="Region",$B5="Root"))</formula>
    </cfRule>
    <cfRule type="expression" dxfId="757" priority="25914">
      <formula>_xlfn.FORMULATEXT(G24)="="&amp;ADDRESS(ROW(#REF!),COLUMN(#REF!),4)</formula>
    </cfRule>
    <cfRule type="expression" dxfId="756" priority="25913">
      <formula>AND($G24="Service provided", $B5="Service")</formula>
    </cfRule>
  </conditionalFormatting>
  <conditionalFormatting sqref="G25">
    <cfRule type="expression" dxfId="755" priority="21752">
      <formula>AND($G25="Service provided", $B7="Service")</formula>
    </cfRule>
    <cfRule type="expression" dxfId="754" priority="21753">
      <formula>_xlfn.FORMULATEXT(G25)="="&amp;ADDRESS(ROW(#REF!),COLUMN(#REF!),4)</formula>
    </cfRule>
    <cfRule type="expression" dxfId="753" priority="21750">
      <formula>AND($G25="Service provided", OR($B7="Region",$B7="Root"))</formula>
    </cfRule>
    <cfRule type="expression" dxfId="752" priority="21751">
      <formula>AND($G25="Service provided", $B7="Sector")</formula>
    </cfRule>
  </conditionalFormatting>
  <conditionalFormatting sqref="G26">
    <cfRule type="expression" dxfId="751" priority="16691">
      <formula>AND($G26="Service provided", $B37="Sector")</formula>
    </cfRule>
    <cfRule type="expression" dxfId="750" priority="16692">
      <formula>AND($G26="Service provided", $B37="Service")</formula>
    </cfRule>
    <cfRule type="expression" dxfId="749" priority="16693">
      <formula>_xlfn.FORMULATEXT(G26)="="&amp;ADDRESS(ROW(#REF!),COLUMN(#REF!),4)</formula>
    </cfRule>
    <cfRule type="expression" dxfId="748" priority="16690">
      <formula>AND($G26="Service provided", OR($B37="Region",$B37="Root"))</formula>
    </cfRule>
  </conditionalFormatting>
  <conditionalFormatting sqref="G32 I32:J32">
    <cfRule type="expression" dxfId="747" priority="21731">
      <formula>AND($G32="Service provided", OR($B17="Region",$B17="Root"))</formula>
    </cfRule>
    <cfRule type="expression" dxfId="746" priority="21733">
      <formula>AND($G32="Service provided", $B17="Service")</formula>
    </cfRule>
    <cfRule type="expression" dxfId="745" priority="21734">
      <formula>_xlfn.FORMULATEXT(G32)="="&amp;ADDRESS(ROW(#REF!),COLUMN(#REF!),4)</formula>
    </cfRule>
    <cfRule type="expression" dxfId="744" priority="21732">
      <formula>AND($G32="Service provided", $B17="Sector")</formula>
    </cfRule>
  </conditionalFormatting>
  <conditionalFormatting sqref="G33 I33:J33">
    <cfRule type="expression" dxfId="743" priority="21544">
      <formula>AND($G33="Service provided", OR($B6="Region",$B6="Root"))</formula>
    </cfRule>
    <cfRule type="expression" dxfId="742" priority="21546">
      <formula>AND($G33="Service provided", $B6="Service")</formula>
    </cfRule>
    <cfRule type="expression" dxfId="741" priority="21545">
      <formula>AND($G33="Service provided", $B6="Sector")</formula>
    </cfRule>
    <cfRule type="expression" dxfId="740" priority="21547">
      <formula>_xlfn.FORMULATEXT(G33)="="&amp;ADDRESS(ROW(#REF!),COLUMN(#REF!),4)</formula>
    </cfRule>
  </conditionalFormatting>
  <conditionalFormatting sqref="G34 I34:J34">
    <cfRule type="expression" dxfId="739" priority="21049">
      <formula>AND($G34="Service provided", $B11="Service")</formula>
    </cfRule>
    <cfRule type="expression" dxfId="738" priority="21047">
      <formula>AND($G34="Service provided", OR($B11="Region",$B11="Root"))</formula>
    </cfRule>
    <cfRule type="expression" dxfId="737" priority="21050">
      <formula>_xlfn.FORMULATEXT(G34)="="&amp;ADDRESS(ROW(#REF!),COLUMN(#REF!),4)</formula>
    </cfRule>
    <cfRule type="expression" dxfId="736" priority="21048">
      <formula>AND($G34="Service provided", $B11="Sector")</formula>
    </cfRule>
  </conditionalFormatting>
  <conditionalFormatting sqref="G35:G36 I35:J36">
    <cfRule type="expression" dxfId="735" priority="26710">
      <formula>_xlfn.FORMULATEXT(G35)="="&amp;ADDRESS(ROW(#REF!),COLUMN(#REF!),4)</formula>
    </cfRule>
    <cfRule type="expression" dxfId="734" priority="26708">
      <formula>AND($G35="Service provided", $B14="Sector")</formula>
    </cfRule>
    <cfRule type="expression" dxfId="733" priority="26707">
      <formula>AND($G35="Service provided", OR($B14="Region",$B14="Root"))</formula>
    </cfRule>
    <cfRule type="expression" dxfId="732" priority="26709">
      <formula>AND($G35="Service provided", $B14="Service")</formula>
    </cfRule>
  </conditionalFormatting>
  <conditionalFormatting sqref="G37 I37:J37">
    <cfRule type="expression" dxfId="731" priority="26991">
      <formula>AND($G37="Service provided", $B15="Service")</formula>
    </cfRule>
    <cfRule type="expression" dxfId="730" priority="26990">
      <formula>AND($G37="Service provided", $B15="Sector")</formula>
    </cfRule>
    <cfRule type="expression" dxfId="729" priority="26989">
      <formula>AND($G37="Service provided", OR($B15="Region",$B15="Root"))</formula>
    </cfRule>
    <cfRule type="expression" dxfId="728" priority="26992">
      <formula>_xlfn.FORMULATEXT(G37)="="&amp;ADDRESS(ROW(#REF!),COLUMN(#REF!),4)</formula>
    </cfRule>
  </conditionalFormatting>
  <conditionalFormatting sqref="G38 I38:J38">
    <cfRule type="expression" dxfId="727" priority="21868">
      <formula>_xlfn.FORMULATEXT(G38)="="&amp;ADDRESS(ROW(#REF!),COLUMN(#REF!),4)</formula>
    </cfRule>
    <cfRule type="expression" dxfId="726" priority="21867">
      <formula>AND($G38="Service provided", $B18="Service")</formula>
    </cfRule>
    <cfRule type="expression" dxfId="725" priority="21865">
      <formula>AND($G38="Service provided", OR($B18="Region",$B18="Root"))</formula>
    </cfRule>
    <cfRule type="expression" dxfId="724" priority="21866">
      <formula>AND($G38="Service provided", $B18="Sector")</formula>
    </cfRule>
  </conditionalFormatting>
  <conditionalFormatting sqref="G40:G42 I40:J42">
    <cfRule type="expression" dxfId="723" priority="27559">
      <formula>_xlfn.FORMULATEXT(G40)="="&amp;ADDRESS(ROW(#REF!),COLUMN(#REF!),4)</formula>
    </cfRule>
    <cfRule type="expression" dxfId="722" priority="27558">
      <formula>AND($G40="Service provided", $B60="Service")</formula>
    </cfRule>
    <cfRule type="expression" dxfId="721" priority="27557">
      <formula>AND($G40="Service provided", $B60="Sector")</formula>
    </cfRule>
    <cfRule type="expression" dxfId="720" priority="27556">
      <formula>AND($G40="Service provided", OR($B60="Region",$B60="Root"))</formula>
    </cfRule>
  </conditionalFormatting>
  <conditionalFormatting sqref="G43 I43:J43">
    <cfRule type="expression" dxfId="719" priority="19404">
      <formula>AND($G43="Service provided", OR($B58="Region",$B58="Root"))</formula>
    </cfRule>
    <cfRule type="expression" dxfId="718" priority="19405">
      <formula>AND($G43="Service provided", $B58="Sector")</formula>
    </cfRule>
    <cfRule type="expression" dxfId="717" priority="19406">
      <formula>AND($G43="Service provided", $B58="Service")</formula>
    </cfRule>
    <cfRule type="expression" dxfId="716" priority="19407">
      <formula>_xlfn.FORMULATEXT(G43)="="&amp;ADDRESS(ROW(#REF!),COLUMN(#REF!),4)</formula>
    </cfRule>
  </conditionalFormatting>
  <conditionalFormatting sqref="G44 I44:J44">
    <cfRule type="expression" dxfId="715" priority="27065">
      <formula>AND($G44="Service provided", OR($B63="Region",$B63="Root"))</formula>
    </cfRule>
    <cfRule type="expression" dxfId="714" priority="27068">
      <formula>_xlfn.FORMULATEXT(G44)="="&amp;ADDRESS(ROW(#REF!),COLUMN(#REF!),4)</formula>
    </cfRule>
    <cfRule type="expression" dxfId="713" priority="27066">
      <formula>AND($G44="Service provided", $B63="Sector")</formula>
    </cfRule>
    <cfRule type="expression" dxfId="712" priority="27067">
      <formula>AND($G44="Service provided", $B63="Service")</formula>
    </cfRule>
  </conditionalFormatting>
  <conditionalFormatting sqref="G45 I45:J45 G86">
    <cfRule type="expression" dxfId="711" priority="24308">
      <formula>AND($G45="Service provided", $B62="Sector")</formula>
    </cfRule>
    <cfRule type="expression" dxfId="710" priority="24309">
      <formula>AND($G45="Service provided", $B62="Service")</formula>
    </cfRule>
    <cfRule type="expression" dxfId="709" priority="24310">
      <formula>_xlfn.FORMULATEXT(G45)="="&amp;ADDRESS(ROW(#REF!),COLUMN(#REF!),4)</formula>
    </cfRule>
  </conditionalFormatting>
  <conditionalFormatting sqref="G46:G47 I46:J47 G84 I84:J84 G91:G92 I91:J92">
    <cfRule type="expression" dxfId="708" priority="16316">
      <formula>AND($G46="Service provided", $B59="Service")</formula>
    </cfRule>
    <cfRule type="expression" dxfId="707" priority="16315">
      <formula>AND($G46="Service provided", $B59="Sector")</formula>
    </cfRule>
    <cfRule type="expression" dxfId="706" priority="16317">
      <formula>_xlfn.FORMULATEXT(G46)="="&amp;ADDRESS(ROW(#REF!),COLUMN(#REF!),4)</formula>
    </cfRule>
  </conditionalFormatting>
  <conditionalFormatting sqref="G48:G49">
    <cfRule type="expression" dxfId="705" priority="19852">
      <formula>_xlfn.FORMULATEXT(G48)="="&amp;ADDRESS(ROW(#REF!),COLUMN(#REF!),4)</formula>
    </cfRule>
    <cfRule type="expression" dxfId="704" priority="19851">
      <formula>AND($G48="Service provided", $B57="Service")</formula>
    </cfRule>
    <cfRule type="expression" dxfId="703" priority="19850">
      <formula>AND($G48="Service provided", $B57="Sector")</formula>
    </cfRule>
    <cfRule type="expression" dxfId="702" priority="19849">
      <formula>AND($G48="Service provided", OR($B57="Region",$B57="Root"))</formula>
    </cfRule>
  </conditionalFormatting>
  <conditionalFormatting sqref="G50:G51 I50:J51 G65 I65:J65 G75:G76 G78 G84:G86 G93:G95 G97:G98 G103 G105:G107 I105:J107 G114 G118">
    <cfRule type="expression" dxfId="701" priority="13057">
      <formula>AND($G50="Service provided", $B46="Service")</formula>
    </cfRule>
    <cfRule type="expression" dxfId="700" priority="13058">
      <formula>_xlfn.FORMULATEXT(G50)="="&amp;ADDRESS(ROW(#REF!),COLUMN(#REF!),4)</formula>
    </cfRule>
    <cfRule type="expression" dxfId="699" priority="13056">
      <formula>AND($G50="Service provided", $B46="Sector")</formula>
    </cfRule>
  </conditionalFormatting>
  <conditionalFormatting sqref="G52:G53 I52:J53 I110:J111 G110:G113">
    <cfRule type="expression" dxfId="698" priority="22665">
      <formula>_xlfn.FORMULATEXT(G52)="="&amp;ADDRESS(ROW(#REF!),COLUMN(#REF!),4)</formula>
    </cfRule>
    <cfRule type="expression" dxfId="697" priority="22664">
      <formula>AND($G52="Service provided", $B44="Service")</formula>
    </cfRule>
    <cfRule type="expression" dxfId="696" priority="22663">
      <formula>AND($G52="Service provided", $B44="Sector")</formula>
    </cfRule>
  </conditionalFormatting>
  <conditionalFormatting sqref="G54 I54:J54">
    <cfRule type="expression" dxfId="695" priority="23270">
      <formula>AND($G54="Service provided", $B119="Sector")</formula>
    </cfRule>
    <cfRule type="expression" dxfId="694" priority="23269">
      <formula>AND($G54="Service provided", OR($B119="Region",$B119="Root"))</formula>
    </cfRule>
    <cfRule type="expression" dxfId="693" priority="23272">
      <formula>_xlfn.FORMULATEXT(G54)="="&amp;ADDRESS(ROW(#REF!),COLUMN(#REF!),4)</formula>
    </cfRule>
    <cfRule type="expression" dxfId="692" priority="23271">
      <formula>AND($G54="Service provided", $B119="Service")</formula>
    </cfRule>
  </conditionalFormatting>
  <conditionalFormatting sqref="G55:G57 I56 I55:J55">
    <cfRule type="expression" dxfId="691" priority="23698">
      <formula>AND($G55="Service provided", OR(#REF!="Region",#REF!="Root"))</formula>
    </cfRule>
  </conditionalFormatting>
  <conditionalFormatting sqref="G59:G60 I59:J60">
    <cfRule type="expression" dxfId="690" priority="27509">
      <formula>_xlfn.FORMULATEXT(G59)="="&amp;ADDRESS(ROW(#REF!),COLUMN(#REF!),4)</formula>
    </cfRule>
    <cfRule type="expression" dxfId="689" priority="27508">
      <formula>AND($G59="Service provided", $B46="Service")</formula>
    </cfRule>
    <cfRule type="expression" dxfId="688" priority="27507">
      <formula>AND($G59="Service provided", $B46="Sector")</formula>
    </cfRule>
    <cfRule type="expression" dxfId="687" priority="27506">
      <formula>AND($G59="Service provided", OR($B46="Region",$B46="Root"))</formula>
    </cfRule>
  </conditionalFormatting>
  <conditionalFormatting sqref="G61 I61:J61 G67">
    <cfRule type="expression" dxfId="686" priority="13033">
      <formula>AND($G61="Service provided", $B65="Service")</formula>
    </cfRule>
    <cfRule type="expression" dxfId="685" priority="13032">
      <formula>AND($G61="Service provided", $B65="Sector")</formula>
    </cfRule>
    <cfRule type="expression" dxfId="684" priority="13031">
      <formula>AND($G61="Service provided", OR($B65="Region",$B65="Root"))</formula>
    </cfRule>
    <cfRule type="expression" dxfId="683" priority="13034">
      <formula>_xlfn.FORMULATEXT(G61)="="&amp;ADDRESS(ROW(#REF!),COLUMN(#REF!),4)</formula>
    </cfRule>
  </conditionalFormatting>
  <conditionalFormatting sqref="G62 I62:J62">
    <cfRule type="expression" dxfId="682" priority="6707">
      <formula>AND($G62="Service provided", $B43="Sector")</formula>
    </cfRule>
    <cfRule type="expression" dxfId="681" priority="6706">
      <formula>AND($G62="Service provided", OR($B43="Region",$B43="Root"))</formula>
    </cfRule>
    <cfRule type="expression" dxfId="680" priority="6708">
      <formula>AND($G62="Service provided", $B43="Service")</formula>
    </cfRule>
    <cfRule type="expression" dxfId="679" priority="6709">
      <formula>_xlfn.FORMULATEXT(G62)="="&amp;ADDRESS(ROW(#REF!),COLUMN(#REF!),4)</formula>
    </cfRule>
  </conditionalFormatting>
  <conditionalFormatting sqref="G63 I63:J63">
    <cfRule type="expression" dxfId="678" priority="19493">
      <formula>_xlfn.FORMULATEXT(G63)="="&amp;ADDRESS(ROW(#REF!),COLUMN(#REF!),4)</formula>
    </cfRule>
    <cfRule type="expression" dxfId="677" priority="19490">
      <formula>AND($G63="Service provided", OR($B48="Region",$B48="Root"))</formula>
    </cfRule>
    <cfRule type="expression" dxfId="676" priority="19491">
      <formula>AND($G63="Service provided", $B48="Sector")</formula>
    </cfRule>
    <cfRule type="expression" dxfId="675" priority="19492">
      <formula>AND($G63="Service provided", $B48="Service")</formula>
    </cfRule>
  </conditionalFormatting>
  <conditionalFormatting sqref="G66 I66:J66">
    <cfRule type="expression" dxfId="674" priority="3093">
      <formula>_xlfn.FORMULATEXT(G66)="="&amp;ADDRESS(ROW(#REF!),COLUMN(#REF!),4)</formula>
    </cfRule>
    <cfRule type="expression" dxfId="673" priority="3092">
      <formula>AND($G66="Service provided", $B72="Service")</formula>
    </cfRule>
    <cfRule type="expression" dxfId="672" priority="3091">
      <formula>AND($G66="Service provided", $B72="Sector")</formula>
    </cfRule>
    <cfRule type="expression" dxfId="671" priority="3090">
      <formula>AND($G66="Service provided", OR($B72="Region",$B72="Root"))</formula>
    </cfRule>
  </conditionalFormatting>
  <conditionalFormatting sqref="G71 I71:J71">
    <cfRule type="expression" dxfId="670" priority="23590">
      <formula>AND($G71="Service provided", OR(#REF!="Region",#REF!="Root"))</formula>
    </cfRule>
    <cfRule type="expression" dxfId="669" priority="23593">
      <formula>_xlfn.FORMULATEXT(G71)="="&amp;ADDRESS(ROW(#REF!),COLUMN(#REF!),4)</formula>
    </cfRule>
    <cfRule type="expression" dxfId="668" priority="23592">
      <formula>AND($G71="Service provided", #REF!="Service")</formula>
    </cfRule>
    <cfRule type="expression" dxfId="667" priority="23591">
      <formula>AND($G71="Service provided", #REF!="Sector")</formula>
    </cfRule>
  </conditionalFormatting>
  <conditionalFormatting sqref="G72:G73 I72:J73 G79 G96 G99:G102 G108 I108:J108">
    <cfRule type="expression" dxfId="666" priority="23168">
      <formula>AND($G72="Service provided", $B67="Service")</formula>
    </cfRule>
    <cfRule type="expression" dxfId="665" priority="23169">
      <formula>_xlfn.FORMULATEXT(G72)="="&amp;ADDRESS(ROW(#REF!),COLUMN(#REF!),4)</formula>
    </cfRule>
    <cfRule type="expression" dxfId="664" priority="23167">
      <formula>AND($G72="Service provided", $B67="Sector")</formula>
    </cfRule>
  </conditionalFormatting>
  <conditionalFormatting sqref="G74 G80:G83 G115:G117">
    <cfRule type="expression" dxfId="663" priority="20201">
      <formula>AND($G74="Service provided", OR($B68="Region",$B68="Root"))</formula>
    </cfRule>
    <cfRule type="expression" dxfId="662" priority="20204">
      <formula>_xlfn.FORMULATEXT(G74)="="&amp;ADDRESS(ROW(#REF!),COLUMN(#REF!),4)</formula>
    </cfRule>
    <cfRule type="expression" dxfId="661" priority="20203">
      <formula>AND($G74="Service provided", $B68="Service")</formula>
    </cfRule>
    <cfRule type="expression" dxfId="660" priority="20202">
      <formula>AND($G74="Service provided", $B68="Sector")</formula>
    </cfRule>
  </conditionalFormatting>
  <conditionalFormatting sqref="G77:G80 G87:G92 G104:G113 I57:J58 G58">
    <cfRule type="expression" dxfId="659" priority="20266">
      <formula>AND($G57="Service provided", OR($B54="Region",$B54="Root"))</formula>
    </cfRule>
  </conditionalFormatting>
  <conditionalFormatting sqref="G79 G108 G96 G99:G102 G72:G73 I72:J73 I108:J108">
    <cfRule type="expression" dxfId="658" priority="23166">
      <formula>AND($G72="Service provided", OR($B67="Region",$B67="Root"))</formula>
    </cfRule>
  </conditionalFormatting>
  <conditionalFormatting sqref="G84 G91:G92 G46:G47 I46:J47 I84:J84 I91:J92">
    <cfRule type="expression" dxfId="657" priority="16314">
      <formula>AND($G46="Service provided", OR($B59="Region",$B59="Root"))</formula>
    </cfRule>
  </conditionalFormatting>
  <conditionalFormatting sqref="G85 I85:J85">
    <cfRule type="expression" dxfId="656" priority="29050">
      <formula>_xlfn.FORMULATEXT(G85)="="&amp;ADDRESS(ROW(#REF!),COLUMN(#REF!),4)</formula>
    </cfRule>
    <cfRule type="expression" dxfId="655" priority="29049">
      <formula>AND($G85="Service provided", $B99="Service")</formula>
    </cfRule>
    <cfRule type="expression" dxfId="654" priority="29048">
      <formula>AND($G85="Service provided", $B99="Sector")</formula>
    </cfRule>
    <cfRule type="expression" dxfId="653" priority="29047">
      <formula>AND($G85="Service provided", OR($B99="Region",$B99="Root"))</formula>
    </cfRule>
  </conditionalFormatting>
  <conditionalFormatting sqref="G86 G45 I45:J45">
    <cfRule type="expression" dxfId="652" priority="24307">
      <formula>AND($G45="Service provided", OR($B62="Region",$B62="Root"))</formula>
    </cfRule>
  </conditionalFormatting>
  <conditionalFormatting sqref="G87 I87:J87">
    <cfRule type="expression" dxfId="651" priority="11478">
      <formula>AND($G87="Service provided", OR($B105="Region",$B105="Root"))</formula>
    </cfRule>
    <cfRule type="expression" dxfId="650" priority="11479">
      <formula>AND($G87="Service provided", $B105="Sector")</formula>
    </cfRule>
    <cfRule type="expression" dxfId="649" priority="11480">
      <formula>AND($G87="Service provided", $B105="Service")</formula>
    </cfRule>
    <cfRule type="expression" dxfId="648" priority="11481">
      <formula>_xlfn.FORMULATEXT(G87)="="&amp;ADDRESS(ROW(#REF!),COLUMN(#REF!),4)</formula>
    </cfRule>
  </conditionalFormatting>
  <conditionalFormatting sqref="G88 I88:J88">
    <cfRule type="expression" dxfId="647" priority="22998">
      <formula>AND($G88="Service provided", $B110="Sector")</formula>
    </cfRule>
    <cfRule type="expression" dxfId="646" priority="23000">
      <formula>_xlfn.FORMULATEXT(G88)="="&amp;ADDRESS(ROW(#REF!),COLUMN(#REF!),4)</formula>
    </cfRule>
    <cfRule type="expression" dxfId="645" priority="22999">
      <formula>AND($G88="Service provided", $B110="Service")</formula>
    </cfRule>
    <cfRule type="expression" dxfId="644" priority="22997">
      <formula>AND($G88="Service provided", OR($B110="Region",$B110="Root"))</formula>
    </cfRule>
  </conditionalFormatting>
  <conditionalFormatting sqref="G89 I89:J89">
    <cfRule type="expression" dxfId="643" priority="28258">
      <formula>_xlfn.FORMULATEXT(G89)="="&amp;ADDRESS(ROW(#REF!),COLUMN(#REF!),4)</formula>
    </cfRule>
    <cfRule type="expression" dxfId="642" priority="28257">
      <formula>AND($G89="Service provided", $B91="Service")</formula>
    </cfRule>
    <cfRule type="expression" dxfId="641" priority="28256">
      <formula>AND($G89="Service provided", $B91="Sector")</formula>
    </cfRule>
    <cfRule type="expression" dxfId="640" priority="28255">
      <formula>AND($G89="Service provided", OR($B91="Region",$B91="Root"))</formula>
    </cfRule>
  </conditionalFormatting>
  <conditionalFormatting sqref="G93 I93:J93">
    <cfRule type="expression" dxfId="639" priority="25729">
      <formula>_xlfn.FORMULATEXT(G93)="="&amp;ADDRESS(ROW(#REF!),COLUMN(#REF!),4)</formula>
    </cfRule>
    <cfRule type="expression" dxfId="638" priority="25728">
      <formula>AND($G93="Service provided", $B114="Service")</formula>
    </cfRule>
    <cfRule type="expression" dxfId="637" priority="25726">
      <formula>AND($G93="Service provided", OR($B114="Region",$B114="Root"))</formula>
    </cfRule>
    <cfRule type="expression" dxfId="636" priority="25727">
      <formula>AND($G93="Service provided", $B114="Sector")</formula>
    </cfRule>
  </conditionalFormatting>
  <conditionalFormatting sqref="G93:G95 G75:G76 G78 G84:G86 G103 G105:G107 G114 G118 G65 I65:J65 G97:G98 G50:G51 I50:J51 I105:J107">
    <cfRule type="expression" dxfId="635" priority="13055">
      <formula>AND($G50="Service provided", OR($B46="Region",$B46="Root"))</formula>
    </cfRule>
  </conditionalFormatting>
  <conditionalFormatting sqref="G94:G95 I94:J95">
    <cfRule type="expression" dxfId="634" priority="2914">
      <formula>AND($G94="Service provided", $B96="Sector")</formula>
    </cfRule>
    <cfRule type="expression" dxfId="633" priority="2913">
      <formula>AND($G94="Service provided", OR($B96="Region",$B96="Root"))</formula>
    </cfRule>
    <cfRule type="expression" dxfId="632" priority="2916">
      <formula>_xlfn.FORMULATEXT(G94)="="&amp;ADDRESS(ROW(#REF!),COLUMN(#REF!),4)</formula>
    </cfRule>
    <cfRule type="expression" dxfId="631" priority="2915">
      <formula>AND($G94="Service provided", $B96="Service")</formula>
    </cfRule>
  </conditionalFormatting>
  <conditionalFormatting sqref="G109 G19:G20 I19:J20 I109:J109">
    <cfRule type="expression" dxfId="630" priority="22845">
      <formula>AND($G19="Service provided", OR($B12="Region",$B12="Root"))</formula>
    </cfRule>
  </conditionalFormatting>
  <conditionalFormatting sqref="G110:G113 G52:G53 I52:J53 I110:J111">
    <cfRule type="expression" dxfId="629" priority="22662">
      <formula>AND($G52="Service provided", OR($B44="Region",$B44="Root"))</formula>
    </cfRule>
  </conditionalFormatting>
  <conditionalFormatting sqref="G114 I112:J113">
    <cfRule type="expression" dxfId="628" priority="25694">
      <formula>AND($G112="Service provided", OR($B103="Region",$B103="Root"))</formula>
    </cfRule>
  </conditionalFormatting>
  <conditionalFormatting sqref="G115:G118 I115:J118">
    <cfRule type="expression" dxfId="627" priority="23547">
      <formula>AND($G115="Service provided", OR(#REF!="Region",#REF!="Root"))</formula>
    </cfRule>
    <cfRule type="expression" dxfId="626" priority="23549">
      <formula>AND($G115="Service provided", #REF!="Service")</formula>
    </cfRule>
    <cfRule type="expression" dxfId="625" priority="23550">
      <formula>_xlfn.FORMULATEXT(G115)="="&amp;ADDRESS(ROW(#REF!),COLUMN(#REF!),4)</formula>
    </cfRule>
    <cfRule type="expression" dxfId="624" priority="23548">
      <formula>AND($G115="Service provided", #REF!="Sector")</formula>
    </cfRule>
  </conditionalFormatting>
  <conditionalFormatting sqref="G119 I119:J119">
    <cfRule type="expression" dxfId="623" priority="1633">
      <formula>_xlfn.FORMULATEXT(G119)="="&amp;ADDRESS(ROW(#REF!),COLUMN(#REF!),4)</formula>
    </cfRule>
    <cfRule type="expression" dxfId="622" priority="1630">
      <formula>AND($G119="Service provided", OR($B116="Region",$B116="Root"))</formula>
    </cfRule>
    <cfRule type="expression" dxfId="621" priority="1631">
      <formula>AND($G119="Service provided", $B116="Sector")</formula>
    </cfRule>
    <cfRule type="expression" dxfId="620" priority="1632">
      <formula>AND($G119="Service provided", $B116="Service")</formula>
    </cfRule>
  </conditionalFormatting>
  <conditionalFormatting sqref="I26:J26">
    <cfRule type="expression" dxfId="619" priority="26469">
      <formula>_xlfn.FORMULATEXT(I26)="="&amp;ADDRESS(ROW(#REF!),COLUMN(#REF!),4)</formula>
    </cfRule>
    <cfRule type="expression" dxfId="618" priority="26468">
      <formula>AND($G26="Service provided", $B37="Service")</formula>
    </cfRule>
    <cfRule type="expression" dxfId="617" priority="26466">
      <formula>AND($G26="Service provided", OR($B37="Region",$B37="Root"))</formula>
    </cfRule>
    <cfRule type="expression" dxfId="616" priority="26467">
      <formula>AND($G26="Service provided", $B37="Sector")</formula>
    </cfRule>
  </conditionalFormatting>
  <conditionalFormatting sqref="I48:J49">
    <cfRule type="expression" dxfId="615" priority="8007">
      <formula>_xlfn.FORMULATEXT(I48)="="&amp;ADDRESS(ROW(#REF!),COLUMN(#REF!),4)</formula>
    </cfRule>
    <cfRule type="expression" dxfId="614" priority="8004">
      <formula>AND($G48="Service provided", OR($B57="Region",$B57="Root"))</formula>
    </cfRule>
    <cfRule type="expression" dxfId="613" priority="8005">
      <formula>AND($G48="Service provided", $B57="Sector")</formula>
    </cfRule>
    <cfRule type="expression" dxfId="612" priority="8006">
      <formula>AND($G48="Service provided", $B57="Service")</formula>
    </cfRule>
  </conditionalFormatting>
  <conditionalFormatting sqref="I55:J55 G55:G57 I56">
    <cfRule type="expression" dxfId="611" priority="23699">
      <formula>AND($G55="Service provided", #REF!="Sector")</formula>
    </cfRule>
    <cfRule type="expression" dxfId="610" priority="23700">
      <formula>AND($G55="Service provided", #REF!="Service")</formula>
    </cfRule>
    <cfRule type="expression" dxfId="609" priority="23701">
      <formula>_xlfn.FORMULATEXT(G55)="="&amp;ADDRESS(ROW(#REF!),COLUMN(#REF!),4)</formula>
    </cfRule>
  </conditionalFormatting>
  <conditionalFormatting sqref="I57:J58 G58 G77:G80 G87:G92 G104:G113">
    <cfRule type="expression" dxfId="608" priority="20267">
      <formula>AND($G57="Service provided", $B54="Sector")</formula>
    </cfRule>
    <cfRule type="expression" dxfId="607" priority="20268">
      <formula>AND($G57="Service provided", $B54="Service")</formula>
    </cfRule>
    <cfRule type="expression" dxfId="606" priority="20269">
      <formula>_xlfn.FORMULATEXT(G57)="="&amp;ADDRESS(ROW(#REF!),COLUMN(#REF!),4)</formula>
    </cfRule>
  </conditionalFormatting>
  <conditionalFormatting sqref="I67:J67">
    <cfRule type="expression" dxfId="605" priority="24492">
      <formula>AND($G67="Service provided", $B71="Sector")</formula>
    </cfRule>
    <cfRule type="expression" dxfId="604" priority="24491">
      <formula>AND($G67="Service provided", OR($B71="Region",$B71="Root"))</formula>
    </cfRule>
    <cfRule type="expression" dxfId="603" priority="24494">
      <formula>_xlfn.FORMULATEXT(I67)="="&amp;ADDRESS(ROW(#REF!),COLUMN(#REF!),4)</formula>
    </cfRule>
    <cfRule type="expression" dxfId="602" priority="24493">
      <formula>AND($G67="Service provided", $B71="Service")</formula>
    </cfRule>
  </conditionalFormatting>
  <conditionalFormatting sqref="I68:J68 G68:G70 I69:I70">
    <cfRule type="expression" dxfId="601" priority="372">
      <formula>AND($G68="Service provided", OR($B62="Region",$B62="Root"))</formula>
    </cfRule>
    <cfRule type="expression" dxfId="600" priority="373">
      <formula>AND($G68="Service provided", $B62="Sector")</formula>
    </cfRule>
    <cfRule type="expression" dxfId="599" priority="375">
      <formula>_xlfn.FORMULATEXT(G68)="="&amp;ADDRESS(ROW(#REF!),COLUMN(#REF!),4)</formula>
    </cfRule>
    <cfRule type="expression" dxfId="598" priority="374">
      <formula>AND($G68="Service provided", $B62="Service")</formula>
    </cfRule>
  </conditionalFormatting>
  <conditionalFormatting sqref="I86:J86">
    <cfRule type="expression" dxfId="597" priority="28190">
      <formula>AND($G86="Service provided", $B103="Sector")</formula>
    </cfRule>
    <cfRule type="expression" dxfId="596" priority="28189">
      <formula>AND($G86="Service provided", OR($B103="Region",$B103="Root"))</formula>
    </cfRule>
    <cfRule type="expression" dxfId="595" priority="28192">
      <formula>_xlfn.FORMULATEXT(I86)="="&amp;ADDRESS(ROW(#REF!),COLUMN(#REF!),4)</formula>
    </cfRule>
    <cfRule type="expression" dxfId="594" priority="28191">
      <formula>AND($G86="Service provided", $B103="Service")</formula>
    </cfRule>
  </conditionalFormatting>
  <conditionalFormatting sqref="I112:J113 G114">
    <cfRule type="expression" dxfId="593" priority="25695">
      <formula>AND($G112="Service provided", $B103="Sector")</formula>
    </cfRule>
    <cfRule type="expression" dxfId="592" priority="25696">
      <formula>AND($G112="Service provided", $B103="Service")</formula>
    </cfRule>
    <cfRule type="expression" dxfId="591" priority="25697">
      <formula>_xlfn.FORMULATEXT(G112)="="&amp;ADDRESS(ROW(#REF!),COLUMN(#REF!),4)</formula>
    </cfRule>
  </conditionalFormatting>
  <conditionalFormatting sqref="J56">
    <cfRule type="expression" dxfId="590" priority="28">
      <formula>_xlfn.FORMULATEXT(J56)="="&amp;ADDRESS(ROW(#REF!),COLUMN(#REF!),4)</formula>
    </cfRule>
    <cfRule type="expression" dxfId="589" priority="27">
      <formula>AND($G56="Service provided", $B50="Service")</formula>
    </cfRule>
    <cfRule type="expression" dxfId="588" priority="26">
      <formula>AND($G56="Service provided", $B50="Sector")</formula>
    </cfRule>
    <cfRule type="expression" dxfId="587" priority="25">
      <formula>AND($G56="Service provided", OR($B50="Region",$B50="Root"))</formula>
    </cfRule>
  </conditionalFormatting>
  <conditionalFormatting sqref="J69:J70">
    <cfRule type="expression" dxfId="586" priority="16">
      <formula>AND($G69="Service provided", OR($B69="Region",$B69="Root"))</formula>
    </cfRule>
    <cfRule type="expression" dxfId="585" priority="18">
      <formula>AND($G69="Service provided", $B69="Service")</formula>
    </cfRule>
    <cfRule type="expression" dxfId="584" priority="20">
      <formula>$G69="Technology"</formula>
    </cfRule>
    <cfRule type="expression" dxfId="583" priority="19">
      <formula>_xlfn.FORMULATEXT(J69)="="&amp;ADDRESS(ROW(I69),COLUMN(I69),4)</formula>
    </cfRule>
    <cfRule type="expression" dxfId="582" priority="17">
      <formula>AND($G69="Service provided", $B69="Sector")</formula>
    </cfRule>
  </conditionalFormatting>
  <conditionalFormatting sqref="J98">
    <cfRule type="expression" dxfId="581" priority="2">
      <formula>AND($G98="Service provided", $B98="Sector")</formula>
    </cfRule>
    <cfRule type="expression" dxfId="580" priority="3">
      <formula>AND($G98="Service provided", $B98="Service")</formula>
    </cfRule>
    <cfRule type="expression" dxfId="579" priority="4">
      <formula>_xlfn.FORMULATEXT(J98)="="&amp;ADDRESS(ROW(I98),COLUMN(I98),4)</formula>
    </cfRule>
    <cfRule type="expression" dxfId="578" priority="5">
      <formula>$G98="Technology"</formula>
    </cfRule>
    <cfRule type="expression" dxfId="577" priority="1">
      <formula>AND($G98="Service provided", OR($B98="Region",$B98="Root"))</formula>
    </cfRule>
  </conditionalFormatting>
  <conditionalFormatting sqref="K3">
    <cfRule type="expression" dxfId="576" priority="331">
      <formula>AND($G82="Service provided", $B3="Service")</formula>
    </cfRule>
    <cfRule type="expression" dxfId="575" priority="330">
      <formula>AND($G82="Service provided", $B3="Sector")</formula>
    </cfRule>
    <cfRule type="expression" dxfId="574" priority="329">
      <formula>AND($G82="Service provided", OR($B3="Region",$B3="Root"))</formula>
    </cfRule>
    <cfRule type="expression" dxfId="573" priority="332">
      <formula>_xlfn.FORMULATEXT(K3)="="&amp;ADDRESS(ROW(#REF!),COLUMN(#REF!),4)</formula>
    </cfRule>
  </conditionalFormatting>
  <conditionalFormatting sqref="K4:K5">
    <cfRule type="expression" dxfId="572" priority="23720">
      <formula>AND(#REF!="Service provided", $B4="Service")</formula>
    </cfRule>
    <cfRule type="expression" dxfId="571" priority="23719">
      <formula>AND(#REF!="Service provided", $B4="Sector")</formula>
    </cfRule>
    <cfRule type="expression" dxfId="570" priority="23718">
      <formula>AND(#REF!="Service provided", OR($B4="Region",$B4="Root"))</formula>
    </cfRule>
    <cfRule type="expression" dxfId="569" priority="23721">
      <formula>_xlfn.FORMULATEXT(K4)="="&amp;ADDRESS(ROW(#REF!),COLUMN(#REF!),4)</formula>
    </cfRule>
  </conditionalFormatting>
  <conditionalFormatting sqref="K6">
    <cfRule type="expression" dxfId="568" priority="21143">
      <formula>AND($G74="Service provided", $B6="Sector")</formula>
    </cfRule>
    <cfRule type="expression" dxfId="567" priority="21144">
      <formula>AND($G74="Service provided", $B6="Service")</formula>
    </cfRule>
    <cfRule type="expression" dxfId="566" priority="21145">
      <formula>_xlfn.FORMULATEXT(K6)="="&amp;ADDRESS(ROW(#REF!),COLUMN(#REF!),4)</formula>
    </cfRule>
    <cfRule type="expression" dxfId="565" priority="21142">
      <formula>AND($G74="Service provided", OR($B6="Region",$B6="Root"))</formula>
    </cfRule>
  </conditionalFormatting>
  <conditionalFormatting sqref="K7:K10">
    <cfRule type="expression" dxfId="564" priority="23715">
      <formula>AND(#REF!="Service provided", $B7="Sector")</formula>
    </cfRule>
    <cfRule type="expression" dxfId="563" priority="23717">
      <formula>_xlfn.FORMULATEXT(K7)="="&amp;ADDRESS(ROW(#REF!),COLUMN(#REF!),4)</formula>
    </cfRule>
    <cfRule type="expression" dxfId="562" priority="23714">
      <formula>AND(#REF!="Service provided", OR($B7="Region",$B7="Root"))</formula>
    </cfRule>
    <cfRule type="expression" dxfId="561" priority="23716">
      <formula>AND(#REF!="Service provided", $B7="Service")</formula>
    </cfRule>
  </conditionalFormatting>
  <conditionalFormatting sqref="K11">
    <cfRule type="expression" dxfId="560" priority="24680">
      <formula>AND($G76="Service provided", $B11="Sector")</formula>
    </cfRule>
    <cfRule type="expression" dxfId="559" priority="24681">
      <formula>AND($G76="Service provided", $B11="Service")</formula>
    </cfRule>
    <cfRule type="expression" dxfId="558" priority="24679">
      <formula>AND($G76="Service provided", OR($B11="Region",$B11="Root"))</formula>
    </cfRule>
    <cfRule type="expression" dxfId="557" priority="24682">
      <formula>_xlfn.FORMULATEXT(K11)="="&amp;ADDRESS(ROW(#REF!),COLUMN(#REF!),4)</formula>
    </cfRule>
  </conditionalFormatting>
  <conditionalFormatting sqref="K12:K13">
    <cfRule type="expression" dxfId="556" priority="14814">
      <formula>AND($G80="Service provided", OR($B12="Region",$B12="Root"))</formula>
    </cfRule>
    <cfRule type="expression" dxfId="555" priority="14815">
      <formula>AND($G80="Service provided", $B12="Sector")</formula>
    </cfRule>
    <cfRule type="expression" dxfId="554" priority="14816">
      <formula>AND($G80="Service provided", $B12="Service")</formula>
    </cfRule>
    <cfRule type="expression" dxfId="553" priority="14817">
      <formula>_xlfn.FORMULATEXT(K12)="="&amp;ADDRESS(ROW(#REF!),COLUMN(#REF!),4)</formula>
    </cfRule>
  </conditionalFormatting>
  <conditionalFormatting sqref="K14">
    <cfRule type="expression" dxfId="552" priority="23634">
      <formula>AND(#REF!="Service provided", OR($B14="Region",$B14="Root"))</formula>
    </cfRule>
    <cfRule type="expression" dxfId="551" priority="23636">
      <formula>AND(#REF!="Service provided", $B14="Service")</formula>
    </cfRule>
    <cfRule type="expression" dxfId="550" priority="23637">
      <formula>_xlfn.FORMULATEXT(K14)="="&amp;ADDRESS(ROW(#REF!),COLUMN(#REF!),4)</formula>
    </cfRule>
    <cfRule type="expression" dxfId="549" priority="23635">
      <formula>AND(#REF!="Service provided", $B14="Sector")</formula>
    </cfRule>
  </conditionalFormatting>
  <conditionalFormatting sqref="K15:K16">
    <cfRule type="expression" dxfId="548" priority="27617">
      <formula>AND($G71="Service provided", $B15="Sector")</formula>
    </cfRule>
    <cfRule type="expression" dxfId="547" priority="27618">
      <formula>AND($G71="Service provided", $B15="Service")</formula>
    </cfRule>
    <cfRule type="expression" dxfId="546" priority="27619">
      <formula>_xlfn.FORMULATEXT(K15)="="&amp;ADDRESS(ROW(#REF!),COLUMN(#REF!),4)</formula>
    </cfRule>
    <cfRule type="expression" dxfId="545" priority="27616">
      <formula>AND($G71="Service provided", OR($B15="Region",$B15="Root"))</formula>
    </cfRule>
  </conditionalFormatting>
  <conditionalFormatting sqref="K17">
    <cfRule type="expression" dxfId="544" priority="25564">
      <formula>_xlfn.FORMULATEXT(K17)="="&amp;ADDRESS(ROW(#REF!),COLUMN(#REF!),4)</formula>
    </cfRule>
    <cfRule type="expression" dxfId="543" priority="25563">
      <formula>AND($G72="Service provided", $B17="Service")</formula>
    </cfRule>
    <cfRule type="expression" dxfId="542" priority="25562">
      <formula>AND($G72="Service provided", $B17="Sector")</formula>
    </cfRule>
    <cfRule type="expression" dxfId="541" priority="25561">
      <formula>AND($G72="Service provided", OR($B17="Region",$B17="Root"))</formula>
    </cfRule>
  </conditionalFormatting>
  <conditionalFormatting sqref="K18">
    <cfRule type="expression" dxfId="540" priority="23615">
      <formula>AND(#REF!="Service provided", $B18="Sector")</formula>
    </cfRule>
    <cfRule type="expression" dxfId="539" priority="23616">
      <formula>AND(#REF!="Service provided", $B18="Service")</formula>
    </cfRule>
    <cfRule type="expression" dxfId="538" priority="23617">
      <formula>_xlfn.FORMULATEXT(K18)="="&amp;ADDRESS(ROW(#REF!),COLUMN(#REF!),4)</formula>
    </cfRule>
    <cfRule type="expression" dxfId="537" priority="23614">
      <formula>AND(#REF!="Service provided", OR($B18="Region",$B18="Root"))</formula>
    </cfRule>
  </conditionalFormatting>
  <conditionalFormatting sqref="K19:K21">
    <cfRule type="expression" dxfId="536" priority="25580">
      <formula>_xlfn.FORMULATEXT(K19)="="&amp;ADDRESS(ROW(#REF!),COLUMN(#REF!),4)</formula>
    </cfRule>
    <cfRule type="expression" dxfId="535" priority="25579">
      <formula>AND($G59="Service provided", $B19="Service")</formula>
    </cfRule>
    <cfRule type="expression" dxfId="534" priority="25578">
      <formula>AND($G59="Service provided", $B19="Sector")</formula>
    </cfRule>
    <cfRule type="expression" dxfId="533" priority="25577">
      <formula>AND($G59="Service provided", OR($B19="Region",$B19="Root"))</formula>
    </cfRule>
  </conditionalFormatting>
  <conditionalFormatting sqref="K22:K23 K33">
    <cfRule type="expression" dxfId="532" priority="13315">
      <formula>AND($G52="Service provided", $B22="Sector")</formula>
    </cfRule>
    <cfRule type="expression" dxfId="531" priority="13316">
      <formula>AND($G52="Service provided", $B22="Service")</formula>
    </cfRule>
    <cfRule type="expression" dxfId="530" priority="13317">
      <formula>_xlfn.FORMULATEXT(K22)="="&amp;ADDRESS(ROW(#REF!),COLUMN(#REF!),4)</formula>
    </cfRule>
    <cfRule type="expression" dxfId="529" priority="13314">
      <formula>AND($G52="Service provided", OR($B22="Region",$B22="Root"))</formula>
    </cfRule>
  </conditionalFormatting>
  <conditionalFormatting sqref="K24">
    <cfRule type="expression" dxfId="528" priority="26554">
      <formula>AND($G53="Service provided", OR($B24="Region",$B24="Root"))</formula>
    </cfRule>
    <cfRule type="expression" dxfId="527" priority="26555">
      <formula>AND($G53="Service provided", $B24="Sector")</formula>
    </cfRule>
    <cfRule type="expression" dxfId="526" priority="26556">
      <formula>AND($G53="Service provided", $B24="Service")</formula>
    </cfRule>
    <cfRule type="expression" dxfId="525" priority="26557">
      <formula>_xlfn.FORMULATEXT(K24)="="&amp;ADDRESS(ROW(#REF!),COLUMN(#REF!),4)</formula>
    </cfRule>
  </conditionalFormatting>
  <conditionalFormatting sqref="K25:K29">
    <cfRule type="expression" dxfId="524" priority="23578">
      <formula>AND(#REF!="Service provided", $B25="Sector")</formula>
    </cfRule>
    <cfRule type="expression" dxfId="523" priority="23579">
      <formula>AND(#REF!="Service provided", $B25="Service")</formula>
    </cfRule>
    <cfRule type="expression" dxfId="522" priority="23577">
      <formula>AND(#REF!="Service provided", OR($B25="Region",$B25="Root"))</formula>
    </cfRule>
    <cfRule type="expression" dxfId="521" priority="23580">
      <formula>_xlfn.FORMULATEXT(K25)="="&amp;ADDRESS(ROW(#REF!),COLUMN(#REF!),4)</formula>
    </cfRule>
  </conditionalFormatting>
  <conditionalFormatting sqref="K30">
    <cfRule type="expression" dxfId="520" priority="18511">
      <formula>AND($G66="Service provided", $B30="Sector")</formula>
    </cfRule>
    <cfRule type="expression" dxfId="519" priority="18513">
      <formula>_xlfn.FORMULATEXT(K30)="="&amp;ADDRESS(ROW(#REF!),COLUMN(#REF!),4)</formula>
    </cfRule>
    <cfRule type="expression" dxfId="518" priority="18512">
      <formula>AND($G66="Service provided", $B30="Service")</formula>
    </cfRule>
    <cfRule type="expression" dxfId="517" priority="18510">
      <formula>AND($G66="Service provided", OR($B30="Region",$B30="Root"))</formula>
    </cfRule>
  </conditionalFormatting>
  <conditionalFormatting sqref="K31">
    <cfRule type="expression" dxfId="516" priority="23622">
      <formula>AND(#REF!="Service provided", OR($B31="Region",$B31="Root"))</formula>
    </cfRule>
    <cfRule type="expression" dxfId="515" priority="23623">
      <formula>AND(#REF!="Service provided", $B31="Sector")</formula>
    </cfRule>
    <cfRule type="expression" dxfId="514" priority="23625">
      <formula>_xlfn.FORMULATEXT(K31)="="&amp;ADDRESS(ROW(#REF!),COLUMN(#REF!),4)</formula>
    </cfRule>
    <cfRule type="expression" dxfId="513" priority="23624">
      <formula>AND(#REF!="Service provided", $B31="Service")</formula>
    </cfRule>
  </conditionalFormatting>
  <conditionalFormatting sqref="K32">
    <cfRule type="expression" dxfId="512" priority="9300">
      <formula>_xlfn.FORMULATEXT(K32)="="&amp;ADDRESS(ROW(#REF!),COLUMN(#REF!),4)</formula>
    </cfRule>
    <cfRule type="expression" dxfId="511" priority="9298">
      <formula>AND($G39="Service provided", $B32="Sector")</formula>
    </cfRule>
    <cfRule type="expression" dxfId="510" priority="9297">
      <formula>AND($G39="Service provided", OR($B32="Region",$B32="Root"))</formula>
    </cfRule>
    <cfRule type="expression" dxfId="509" priority="9299">
      <formula>AND($G39="Service provided", $B32="Service")</formula>
    </cfRule>
  </conditionalFormatting>
  <conditionalFormatting sqref="K34 N90">
    <cfRule type="expression" dxfId="508" priority="21342">
      <formula>AND($G62="Service provided", $B34="Sector")</formula>
    </cfRule>
    <cfRule type="expression" dxfId="507" priority="21343">
      <formula>AND($G62="Service provided", $B34="Service")</formula>
    </cfRule>
    <cfRule type="expression" dxfId="506" priority="21344">
      <formula>_xlfn.FORMULATEXT(K34)="="&amp;ADDRESS(ROW(#REF!),COLUMN(#REF!),4)</formula>
    </cfRule>
    <cfRule type="expression" dxfId="505" priority="21341">
      <formula>AND($G62="Service provided", OR($B34="Region",$B34="Root"))</formula>
    </cfRule>
  </conditionalFormatting>
  <conditionalFormatting sqref="K40:K49">
    <cfRule type="expression" dxfId="504" priority="23621">
      <formula>_xlfn.FORMULATEXT(K40)="="&amp;ADDRESS(ROW(#REF!),COLUMN(#REF!),4)</formula>
    </cfRule>
    <cfRule type="expression" dxfId="503" priority="23619">
      <formula>AND(#REF!="Service provided", $B40="Sector")</formula>
    </cfRule>
    <cfRule type="expression" dxfId="502" priority="23618">
      <formula>AND(#REF!="Service provided", OR($B40="Region",$B40="Root"))</formula>
    </cfRule>
    <cfRule type="expression" dxfId="501" priority="23620">
      <formula>AND(#REF!="Service provided", $B40="Service")</formula>
    </cfRule>
  </conditionalFormatting>
  <conditionalFormatting sqref="K50:K51">
    <cfRule type="expression" dxfId="500" priority="28407">
      <formula>_xlfn.FORMULATEXT(K50)="="&amp;ADDRESS(ROW(#REF!),COLUMN(#REF!),4)</formula>
    </cfRule>
    <cfRule type="expression" dxfId="499" priority="28405">
      <formula>AND($G93="Service provided", $B50="Sector")</formula>
    </cfRule>
    <cfRule type="expression" dxfId="498" priority="28406">
      <formula>AND($G93="Service provided", $B50="Service")</formula>
    </cfRule>
    <cfRule type="expression" dxfId="497" priority="28404">
      <formula>AND($G93="Service provided", OR($B50="Region",$B50="Root"))</formula>
    </cfRule>
  </conditionalFormatting>
  <conditionalFormatting sqref="K54:K63">
    <cfRule type="expression" dxfId="496" priority="34">
      <formula>AND(#REF!="Service provided", OR($B54="Region",$B54="Root"))</formula>
    </cfRule>
    <cfRule type="expression" dxfId="495" priority="36">
      <formula>AND(#REF!="Service provided", $B54="Service")</formula>
    </cfRule>
    <cfRule type="expression" dxfId="494" priority="35">
      <formula>AND(#REF!="Service provided", $B54="Sector")</formula>
    </cfRule>
  </conditionalFormatting>
  <conditionalFormatting sqref="K56:K63">
    <cfRule type="expression" dxfId="493" priority="37">
      <formula>_xlfn.FORMULATEXT(K56)="="&amp;ADDRESS(ROW(#REF!),COLUMN(#REF!),4)</formula>
    </cfRule>
  </conditionalFormatting>
  <conditionalFormatting sqref="K65:K73">
    <cfRule type="expression" dxfId="492" priority="23655">
      <formula>AND(#REF!="Service provided", OR($B65="Region",$B65="Root"))</formula>
    </cfRule>
    <cfRule type="expression" dxfId="491" priority="23656">
      <formula>AND(#REF!="Service provided", $B65="Sector")</formula>
    </cfRule>
    <cfRule type="expression" dxfId="490" priority="23657">
      <formula>AND(#REF!="Service provided", $B65="Service")</formula>
    </cfRule>
    <cfRule type="expression" dxfId="489" priority="23658">
      <formula>_xlfn.FORMULATEXT(K65)="="&amp;ADDRESS(ROW(#REF!),COLUMN(#REF!),4)</formula>
    </cfRule>
  </conditionalFormatting>
  <conditionalFormatting sqref="K76:K79 K81">
    <cfRule type="expression" dxfId="488" priority="23730">
      <formula>AND(#REF!="Service provided", OR($B76="Region",$B76="Root"))</formula>
    </cfRule>
    <cfRule type="expression" dxfId="487" priority="23732">
      <formula>AND(#REF!="Service provided", $B76="Service")</formula>
    </cfRule>
    <cfRule type="expression" dxfId="486" priority="23731">
      <formula>AND(#REF!="Service provided", $B76="Sector")</formula>
    </cfRule>
    <cfRule type="expression" dxfId="485" priority="23733">
      <formula>_xlfn.FORMULATEXT(K76)="="&amp;ADDRESS(ROW(#REF!),COLUMN(#REF!),4)</formula>
    </cfRule>
  </conditionalFormatting>
  <conditionalFormatting sqref="K84:K85">
    <cfRule type="expression" dxfId="484" priority="28070">
      <formula>AND($G46="Service provided", OR($B84="Region",$B84="Root"))</formula>
    </cfRule>
    <cfRule type="expression" dxfId="483" priority="28072">
      <formula>AND($G46="Service provided", $B84="Service")</formula>
    </cfRule>
    <cfRule type="expression" dxfId="482" priority="28071">
      <formula>AND($G46="Service provided", $B84="Sector")</formula>
    </cfRule>
    <cfRule type="expression" dxfId="481" priority="28073">
      <formula>_xlfn.FORMULATEXT(K84)="="&amp;ADDRESS(ROW(#REF!),COLUMN(#REF!),4)</formula>
    </cfRule>
  </conditionalFormatting>
  <conditionalFormatting sqref="K86">
    <cfRule type="expression" dxfId="480" priority="27779">
      <formula>_xlfn.FORMULATEXT(K86)="="&amp;ADDRESS(ROW(#REF!),COLUMN(#REF!),4)</formula>
    </cfRule>
    <cfRule type="expression" dxfId="479" priority="27777">
      <formula>AND($G65="Service provided", $B86="Sector")</formula>
    </cfRule>
    <cfRule type="expression" dxfId="478" priority="27776">
      <formula>AND($G65="Service provided", OR($B86="Region",$B86="Root"))</formula>
    </cfRule>
    <cfRule type="expression" dxfId="477" priority="27778">
      <formula>AND($G65="Service provided", $B86="Service")</formula>
    </cfRule>
  </conditionalFormatting>
  <conditionalFormatting sqref="K87:K88">
    <cfRule type="expression" dxfId="476" priority="28068">
      <formula>AND($G44="Service provided", $B87="Service")</formula>
    </cfRule>
    <cfRule type="expression" dxfId="475" priority="28069">
      <formula>_xlfn.FORMULATEXT(K87)="="&amp;ADDRESS(ROW(#REF!),COLUMN(#REF!),4)</formula>
    </cfRule>
    <cfRule type="expression" dxfId="474" priority="28067">
      <formula>AND($G44="Service provided", $B87="Sector")</formula>
    </cfRule>
    <cfRule type="expression" dxfId="473" priority="28066">
      <formula>AND($G44="Service provided", OR($B87="Region",$B87="Root"))</formula>
    </cfRule>
  </conditionalFormatting>
  <conditionalFormatting sqref="K89">
    <cfRule type="expression" dxfId="472" priority="24613">
      <formula>_xlfn.FORMULATEXT(K89)="="&amp;ADDRESS(ROW(#REF!),COLUMN(#REF!),4)</formula>
    </cfRule>
    <cfRule type="expression" dxfId="471" priority="24611">
      <formula>AND($G64="Service provided", $B89="Sector")</formula>
    </cfRule>
    <cfRule type="expression" dxfId="470" priority="24612">
      <formula>AND($G64="Service provided", $B89="Service")</formula>
    </cfRule>
    <cfRule type="expression" dxfId="469" priority="24610">
      <formula>AND($G64="Service provided", OR($B89="Region",$B89="Root"))</formula>
    </cfRule>
  </conditionalFormatting>
  <conditionalFormatting sqref="K90">
    <cfRule type="expression" dxfId="468" priority="25054">
      <formula>AND($G67="Service provided", $B90="Service")</formula>
    </cfRule>
    <cfRule type="expression" dxfId="467" priority="25055">
      <formula>_xlfn.FORMULATEXT(K90)="="&amp;ADDRESS(ROW(#REF!),COLUMN(#REF!),4)</formula>
    </cfRule>
    <cfRule type="expression" dxfId="466" priority="25053">
      <formula>AND($G67="Service provided", $B90="Sector")</formula>
    </cfRule>
    <cfRule type="expression" dxfId="465" priority="25052">
      <formula>AND($G67="Service provided", OR($B90="Region",$B90="Root"))</formula>
    </cfRule>
  </conditionalFormatting>
  <conditionalFormatting sqref="K91:K92">
    <cfRule type="expression" dxfId="464" priority="22488">
      <formula>AND($G58="Service provided", $B91="Service")</formula>
    </cfRule>
    <cfRule type="expression" dxfId="463" priority="22486">
      <formula>AND($G58="Service provided", OR($B91="Region",$B91="Root"))</formula>
    </cfRule>
    <cfRule type="expression" dxfId="462" priority="22487">
      <formula>AND($G58="Service provided", $B91="Sector")</formula>
    </cfRule>
    <cfRule type="expression" dxfId="461" priority="22489">
      <formula>_xlfn.FORMULATEXT(K91)="="&amp;ADDRESS(ROW(#REF!),COLUMN(#REF!),4)</formula>
    </cfRule>
  </conditionalFormatting>
  <conditionalFormatting sqref="K93">
    <cfRule type="expression" dxfId="460" priority="20135">
      <formula>_xlfn.FORMULATEXT(K93)="="&amp;ADDRESS(ROW(#REF!),COLUMN(#REF!),4)</formula>
    </cfRule>
    <cfRule type="expression" dxfId="459" priority="20134">
      <formula>AND($G48="Service provided", $B93="Service")</formula>
    </cfRule>
    <cfRule type="expression" dxfId="458" priority="20133">
      <formula>AND($G48="Service provided", $B93="Sector")</formula>
    </cfRule>
    <cfRule type="expression" dxfId="457" priority="20132">
      <formula>AND($G48="Service provided", OR($B93="Region",$B93="Root"))</formula>
    </cfRule>
  </conditionalFormatting>
  <conditionalFormatting sqref="K94:K95">
    <cfRule type="expression" dxfId="456" priority="19040">
      <formula>_xlfn.FORMULATEXT(K94)="="&amp;ADDRESS(ROW(#REF!),COLUMN(#REF!),4)</formula>
    </cfRule>
    <cfRule type="expression" dxfId="455" priority="19039">
      <formula>AND($G43="Service provided", $B94="Service")</formula>
    </cfRule>
    <cfRule type="expression" dxfId="454" priority="19038">
      <formula>AND($G43="Service provided", $B94="Sector")</formula>
    </cfRule>
    <cfRule type="expression" dxfId="453" priority="19037">
      <formula>AND($G43="Service provided", OR($B94="Region",$B94="Root"))</formula>
    </cfRule>
  </conditionalFormatting>
  <conditionalFormatting sqref="K99:K102 M115:N119">
    <cfRule type="expression" dxfId="452" priority="23540">
      <formula>_xlfn.FORMULATEXT(K99)="="&amp;ADDRESS(ROW(#REF!),COLUMN(#REF!),4)</formula>
    </cfRule>
    <cfRule type="expression" dxfId="451" priority="23539">
      <formula>AND(#REF!="Service provided", $B99="Service")</formula>
    </cfRule>
    <cfRule type="expression" dxfId="450" priority="23538">
      <formula>AND(#REF!="Service provided", $B99="Sector")</formula>
    </cfRule>
  </conditionalFormatting>
  <conditionalFormatting sqref="K103 K106:K107">
    <cfRule type="expression" dxfId="449" priority="16681">
      <formula>AND($G54="Service provided", $B103="Sector")</formula>
    </cfRule>
    <cfRule type="expression" dxfId="448" priority="16682">
      <formula>AND($G54="Service provided", $B103="Service")</formula>
    </cfRule>
    <cfRule type="expression" dxfId="447" priority="16683">
      <formula>_xlfn.FORMULATEXT(K103)="="&amp;ADDRESS(ROW(#REF!),COLUMN(#REF!),4)</formula>
    </cfRule>
    <cfRule type="expression" dxfId="446" priority="16680">
      <formula>AND($G54="Service provided", OR($B103="Region",$B103="Root"))</formula>
    </cfRule>
  </conditionalFormatting>
  <conditionalFormatting sqref="K104">
    <cfRule type="expression" dxfId="445" priority="23671">
      <formula>_xlfn.FORMULATEXT(K104)="="&amp;ADDRESS(ROW(#REF!),COLUMN(#REF!),4)</formula>
    </cfRule>
    <cfRule type="expression" dxfId="444" priority="23668">
      <formula>AND(#REF!="Service provided", OR($B104="Region",$B104="Root"))</formula>
    </cfRule>
    <cfRule type="expression" dxfId="443" priority="23669">
      <formula>AND(#REF!="Service provided", $B104="Sector")</formula>
    </cfRule>
    <cfRule type="expression" dxfId="442" priority="23670">
      <formula>AND(#REF!="Service provided", $B104="Service")</formula>
    </cfRule>
  </conditionalFormatting>
  <conditionalFormatting sqref="K105 K108">
    <cfRule type="expression" dxfId="441" priority="23246">
      <formula>AND($G55="Service provided", $B105="Sector")</formula>
    </cfRule>
    <cfRule type="expression" dxfId="440" priority="23248">
      <formula>_xlfn.FORMULATEXT(K105)="="&amp;ADDRESS(ROW(#REF!),COLUMN(#REF!),4)</formula>
    </cfRule>
    <cfRule type="expression" dxfId="439" priority="23247">
      <formula>AND($G55="Service provided", $B105="Service")</formula>
    </cfRule>
  </conditionalFormatting>
  <conditionalFormatting sqref="K108 K105">
    <cfRule type="expression" dxfId="438" priority="23245">
      <formula>AND($G55="Service provided", OR($B105="Region",$B105="Root"))</formula>
    </cfRule>
  </conditionalFormatting>
  <conditionalFormatting sqref="K109">
    <cfRule type="expression" dxfId="437" priority="22944">
      <formula>_xlfn.FORMULATEXT(K109)="="&amp;ADDRESS(ROW(#REF!),COLUMN(#REF!),4)</formula>
    </cfRule>
    <cfRule type="expression" dxfId="436" priority="22943">
      <formula>AND($G57="Service provided", $B109="Service")</formula>
    </cfRule>
    <cfRule type="expression" dxfId="435" priority="22942">
      <formula>AND($G57="Service provided", $B109="Sector")</formula>
    </cfRule>
    <cfRule type="expression" dxfId="434" priority="22941">
      <formula>AND($G57="Service provided", OR($B109="Region",$B109="Root"))</formula>
    </cfRule>
  </conditionalFormatting>
  <conditionalFormatting sqref="K112:K113">
    <cfRule type="expression" dxfId="433" priority="29205">
      <formula>_xlfn.FORMULATEXT(K112)="="&amp;ADDRESS(ROW(#REF!),COLUMN(#REF!),4)</formula>
    </cfRule>
    <cfRule type="expression" dxfId="432" priority="29204">
      <formula>AND($G58="Service provided", $B112="Service")</formula>
    </cfRule>
    <cfRule type="expression" dxfId="431" priority="29202">
      <formula>AND($G58="Service provided", OR($B112="Region",$B112="Root"))</formula>
    </cfRule>
    <cfRule type="expression" dxfId="430" priority="29203">
      <formula>AND($G58="Service provided", $B112="Sector")</formula>
    </cfRule>
  </conditionalFormatting>
  <conditionalFormatting sqref="K114">
    <cfRule type="expression" dxfId="429" priority="1641">
      <formula>_xlfn.FORMULATEXT(K114)="="&amp;ADDRESS(ROW(#REF!),COLUMN(#REF!),4)</formula>
    </cfRule>
    <cfRule type="expression" dxfId="428" priority="1638">
      <formula>AND($G116="Service provided", OR($B114="Region",$B114="Root"))</formula>
    </cfRule>
    <cfRule type="expression" dxfId="427" priority="1639">
      <formula>AND($G116="Service provided", $B114="Sector")</formula>
    </cfRule>
    <cfRule type="expression" dxfId="426" priority="1640">
      <formula>AND($G116="Service provided", $B114="Service")</formula>
    </cfRule>
  </conditionalFormatting>
  <conditionalFormatting sqref="K19:L20 N19:DJ20">
    <cfRule type="expression" dxfId="425" priority="29165">
      <formula>_xlfn.FORMULATEXT(K19)="="&amp;ADDRESS(ROW(#REF!),COLUMN(#REF!),4)</formula>
    </cfRule>
    <cfRule type="expression" dxfId="424" priority="29163">
      <formula>AND($G101="Service provided", $B19="Sector")</formula>
    </cfRule>
    <cfRule type="expression" dxfId="423" priority="29162">
      <formula>AND($G101="Service provided", OR($B19="Region",$B19="Root"))</formula>
    </cfRule>
    <cfRule type="expression" dxfId="422" priority="29164">
      <formula>AND($G101="Service provided", $B19="Service")</formula>
    </cfRule>
  </conditionalFormatting>
  <conditionalFormatting sqref="K21:L21 N21:DJ21">
    <cfRule type="expression" dxfId="421" priority="21261">
      <formula>_xlfn.FORMULATEXT(K21)="="&amp;ADDRESS(ROW(#REF!),COLUMN(#REF!),4)</formula>
    </cfRule>
    <cfRule type="expression" dxfId="420" priority="21260">
      <formula>AND($G104="Service provided", $B21="Service")</formula>
    </cfRule>
    <cfRule type="expression" dxfId="419" priority="21259">
      <formula>AND($G104="Service provided", $B21="Sector")</formula>
    </cfRule>
    <cfRule type="expression" dxfId="418" priority="21258">
      <formula>AND($G104="Service provided", OR($B21="Region",$B21="Root"))</formula>
    </cfRule>
  </conditionalFormatting>
  <conditionalFormatting sqref="K22:L23 N22:DJ23">
    <cfRule type="expression" dxfId="417" priority="29247">
      <formula>_xlfn.FORMULATEXT(K22)="="&amp;ADDRESS(ROW(#REF!),COLUMN(#REF!),4)</formula>
    </cfRule>
    <cfRule type="expression" dxfId="416" priority="29245">
      <formula>AND($G114="Service provided", $B22="Sector")</formula>
    </cfRule>
    <cfRule type="expression" dxfId="415" priority="29246">
      <formula>AND($G114="Service provided", $B22="Service")</formula>
    </cfRule>
  </conditionalFormatting>
  <conditionalFormatting sqref="K24:L25 N12 N24:DJ25">
    <cfRule type="expression" dxfId="414" priority="27858">
      <formula>AND($G84="Service provided", OR($B12="Region",$B12="Root"))</formula>
    </cfRule>
  </conditionalFormatting>
  <conditionalFormatting sqref="K28:L29 N28:DJ29">
    <cfRule type="expression" dxfId="413" priority="29228">
      <formula>AND($G103="Service provided", OR($B28="Region",$B28="Root"))</formula>
    </cfRule>
    <cfRule type="expression" dxfId="412" priority="29231">
      <formula>_xlfn.FORMULATEXT(K28)="="&amp;ADDRESS(ROW(#REF!),COLUMN(#REF!),4)</formula>
    </cfRule>
    <cfRule type="expression" dxfId="411" priority="29230">
      <formula>AND($G103="Service provided", $B28="Service")</formula>
    </cfRule>
    <cfRule type="expression" dxfId="410" priority="29229">
      <formula>AND($G103="Service provided", $B28="Sector")</formula>
    </cfRule>
  </conditionalFormatting>
  <conditionalFormatting sqref="K32:L33 N32:DJ33">
    <cfRule type="expression" dxfId="409" priority="26752">
      <formula>AND($G4="Service provided", $B32="Sector")</formula>
    </cfRule>
    <cfRule type="expression" dxfId="408" priority="26751">
      <formula>AND($G4="Service provided", OR($B32="Region",$B32="Root"))</formula>
    </cfRule>
    <cfRule type="expression" dxfId="407" priority="26754">
      <formula>_xlfn.FORMULATEXT(K32)="="&amp;ADDRESS(ROW(#REF!),COLUMN(#REF!),4)</formula>
    </cfRule>
    <cfRule type="expression" dxfId="406" priority="26753">
      <formula>AND($G4="Service provided", $B32="Service")</formula>
    </cfRule>
  </conditionalFormatting>
  <conditionalFormatting sqref="K34:L34">
    <cfRule type="expression" dxfId="405" priority="7546">
      <formula>AND($G7="Service provided", OR($B34="Region",$B34="Root"))</formula>
    </cfRule>
    <cfRule type="expression" dxfId="404" priority="7547">
      <formula>AND($G7="Service provided", $B34="Sector")</formula>
    </cfRule>
    <cfRule type="expression" dxfId="403" priority="7548">
      <formula>AND($G7="Service provided", $B34="Service")</formula>
    </cfRule>
    <cfRule type="expression" dxfId="402" priority="7549">
      <formula>_xlfn.FORMULATEXT(K34)="="&amp;ADDRESS(ROW(#REF!),COLUMN(#REF!),4)</formula>
    </cfRule>
  </conditionalFormatting>
  <conditionalFormatting sqref="K35:L36 N35:DJ36">
    <cfRule type="expression" dxfId="401" priority="21841">
      <formula>AND($G10="Service provided", OR($B35="Region",$B35="Root"))</formula>
    </cfRule>
    <cfRule type="expression" dxfId="400" priority="21844">
      <formula>_xlfn.FORMULATEXT(K35)="="&amp;ADDRESS(ROW(#REF!),COLUMN(#REF!),4)</formula>
    </cfRule>
    <cfRule type="expression" dxfId="399" priority="21843">
      <formula>AND($G10="Service provided", $B35="Service")</formula>
    </cfRule>
    <cfRule type="expression" dxfId="398" priority="21842">
      <formula>AND($G10="Service provided", $B35="Sector")</formula>
    </cfRule>
  </conditionalFormatting>
  <conditionalFormatting sqref="K37:L37">
    <cfRule type="expression" dxfId="397" priority="26474">
      <formula>AND($G26="Service provided", OR($B37="Region",$B37="Root"))</formula>
    </cfRule>
    <cfRule type="expression" dxfId="396" priority="26476">
      <formula>AND($G26="Service provided", $B37="Service")</formula>
    </cfRule>
    <cfRule type="expression" dxfId="395" priority="26475">
      <formula>AND($G26="Service provided", $B37="Sector")</formula>
    </cfRule>
    <cfRule type="expression" dxfId="394" priority="26477">
      <formula>_xlfn.FORMULATEXT(K37)="="&amp;ADDRESS(ROW(#REF!),COLUMN(#REF!),4)</formula>
    </cfRule>
  </conditionalFormatting>
  <conditionalFormatting sqref="K38:L38 N38:DJ38">
    <cfRule type="expression" dxfId="393" priority="20975">
      <formula>AND($G8="Service provided", $B38="Sector")</formula>
    </cfRule>
    <cfRule type="expression" dxfId="392" priority="20976">
      <formula>AND($G8="Service provided", $B38="Service")</formula>
    </cfRule>
    <cfRule type="expression" dxfId="391" priority="20977">
      <formula>_xlfn.FORMULATEXT(K38)="="&amp;ADDRESS(ROW(#REF!),COLUMN(#REF!),4)</formula>
    </cfRule>
    <cfRule type="expression" dxfId="390" priority="20974">
      <formula>AND($G8="Service provided", OR($B38="Region",$B38="Root"))</formula>
    </cfRule>
  </conditionalFormatting>
  <conditionalFormatting sqref="K50:L50 N50:DJ50">
    <cfRule type="expression" dxfId="389" priority="29138">
      <formula>AND($G116="Service provided", $B50="Service")</formula>
    </cfRule>
    <cfRule type="expression" dxfId="388" priority="29139">
      <formula>_xlfn.FORMULATEXT(K50)="="&amp;ADDRESS(ROW(#REF!),COLUMN(#REF!),4)</formula>
    </cfRule>
    <cfRule type="expression" dxfId="387" priority="29136">
      <formula>AND($G116="Service provided", OR($B50="Region",$B50="Root"))</formula>
    </cfRule>
    <cfRule type="expression" dxfId="386" priority="29137">
      <formula>AND($G116="Service provided", $B50="Sector")</formula>
    </cfRule>
  </conditionalFormatting>
  <conditionalFormatting sqref="K51:L51 N51:DJ51">
    <cfRule type="expression" dxfId="385" priority="28991">
      <formula>_xlfn.FORMULATEXT(K51)="="&amp;ADDRESS(ROW(#REF!),COLUMN(#REF!),4)</formula>
    </cfRule>
    <cfRule type="expression" dxfId="384" priority="28990">
      <formula>AND($G118="Service provided", $B51="Service")</formula>
    </cfRule>
    <cfRule type="expression" dxfId="383" priority="28989">
      <formula>AND($G118="Service provided", $B51="Sector")</formula>
    </cfRule>
    <cfRule type="expression" dxfId="382" priority="28988">
      <formula>AND($G118="Service provided", OR($B51="Region",$B51="Root"))</formula>
    </cfRule>
  </conditionalFormatting>
  <conditionalFormatting sqref="K52:L53">
    <cfRule type="expression" dxfId="381" priority="23609">
      <formula>_xlfn.FORMULATEXT(K52)="="&amp;ADDRESS(ROW(#REF!),COLUMN(#REF!),4)</formula>
    </cfRule>
    <cfRule type="expression" dxfId="380" priority="23606">
      <formula>AND(#REF!="Service provided", OR($B52="Region",$B52="Root"))</formula>
    </cfRule>
    <cfRule type="expression" dxfId="379" priority="23608">
      <formula>AND(#REF!="Service provided", $B52="Service")</formula>
    </cfRule>
    <cfRule type="expression" dxfId="378" priority="23607">
      <formula>AND(#REF!="Service provided", $B52="Sector")</formula>
    </cfRule>
  </conditionalFormatting>
  <conditionalFormatting sqref="K54:L55 N54:DJ55 O56:DJ56">
    <cfRule type="expression" dxfId="377" priority="22046">
      <formula>_xlfn.FORMULATEXT(K54)="="&amp;ADDRESS(ROW(#REF!),COLUMN(#REF!),4)</formula>
    </cfRule>
  </conditionalFormatting>
  <conditionalFormatting sqref="K85:L85 N85:DJ85 A85">
    <cfRule type="expression" dxfId="376" priority="21905">
      <formula>AND($G18="Service provided", OR($B85="Region",$B85="Root"))</formula>
    </cfRule>
  </conditionalFormatting>
  <conditionalFormatting sqref="K86:L87 N86:DJ87 A86:A87">
    <cfRule type="expression" dxfId="375" priority="28122">
      <formula>AND($G14="Service provided", OR($B86="Region",$B86="Root"))</formula>
    </cfRule>
  </conditionalFormatting>
  <conditionalFormatting sqref="K90:L90 N90:DJ90 A90">
    <cfRule type="expression" dxfId="374" priority="22022">
      <formula>AND($G11="Service provided", OR($B90="Region",$B90="Root"))</formula>
    </cfRule>
  </conditionalFormatting>
  <conditionalFormatting sqref="K91:L92 N91:DJ92 A91:A92">
    <cfRule type="expression" dxfId="373" priority="17108">
      <formula>AND($G89="Service provided", OR($B91="Region",$B91="Root"))</formula>
    </cfRule>
  </conditionalFormatting>
  <conditionalFormatting sqref="K93:L93 N93:DJ93 A93:A100 A102">
    <cfRule type="expression" dxfId="372" priority="28232">
      <formula>AND($G90="Service provided", $B93="Sector")</formula>
    </cfRule>
    <cfRule type="expression" dxfId="371" priority="28231">
      <formula>AND($G90="Service provided", OR($B93="Region",$B93="Root"))</formula>
    </cfRule>
    <cfRule type="expression" dxfId="370" priority="28233">
      <formula>AND($G90="Service provided", $B93="Service")</formula>
    </cfRule>
    <cfRule type="expression" dxfId="369" priority="28234">
      <formula>_xlfn.FORMULATEXT(A93)="="&amp;ADDRESS(ROW(#REF!),COLUMN(#REF!),4)</formula>
    </cfRule>
  </conditionalFormatting>
  <conditionalFormatting sqref="K94:L95 N94:DJ95">
    <cfRule type="expression" dxfId="368" priority="21278">
      <formula>AND($G30="Service provided", OR($B94="Region",$B94="Root"))</formula>
    </cfRule>
    <cfRule type="expression" dxfId="367" priority="21279">
      <formula>AND($G30="Service provided", $B94="Sector")</formula>
    </cfRule>
    <cfRule type="expression" dxfId="366" priority="21280">
      <formula>AND($G30="Service provided", $B94="Service")</formula>
    </cfRule>
    <cfRule type="expression" dxfId="365" priority="21281">
      <formula>_xlfn.FORMULATEXT(K94)="="&amp;ADDRESS(ROW(#REF!),COLUMN(#REF!),4)</formula>
    </cfRule>
  </conditionalFormatting>
  <conditionalFormatting sqref="K96:L96 N96:DJ96 A103:A105">
    <cfRule type="expression" dxfId="364" priority="2920">
      <formula>_xlfn.FORMULATEXT(A96)="="&amp;ADDRESS(ROW(#REF!),COLUMN(#REF!),4)</formula>
    </cfRule>
    <cfRule type="expression" dxfId="363" priority="2919">
      <formula>AND($G94="Service provided", $B96="Service")</formula>
    </cfRule>
    <cfRule type="expression" dxfId="362" priority="2917">
      <formula>AND($G94="Service provided", OR($B96="Region",$B96="Root"))</formula>
    </cfRule>
    <cfRule type="expression" dxfId="361" priority="2918">
      <formula>AND($G94="Service provided", $B96="Sector")</formula>
    </cfRule>
  </conditionalFormatting>
  <conditionalFormatting sqref="K97:L98 N97:DJ98 L59:L60 N59:DJ60 L104">
    <cfRule type="expression" dxfId="360" priority="16322">
      <formula>AND($G46="Service provided", OR($B59="Region",$B59="Root"))</formula>
    </cfRule>
  </conditionalFormatting>
  <conditionalFormatting sqref="K99:L100 N99:DJ100">
    <cfRule type="expression" dxfId="359" priority="29065">
      <formula>AND($G85="Service provided", $B99="Service")</formula>
    </cfRule>
    <cfRule type="expression" dxfId="358" priority="29064">
      <formula>AND($G85="Service provided", $B99="Sector")</formula>
    </cfRule>
    <cfRule type="expression" dxfId="357" priority="29066">
      <formula>_xlfn.FORMULATEXT(K99)="="&amp;ADDRESS(ROW(#REF!),COLUMN(#REF!),4)</formula>
    </cfRule>
  </conditionalFormatting>
  <conditionalFormatting sqref="K105:L107 N105:DJ107 A106">
    <cfRule type="expression" dxfId="356" priority="11485">
      <formula>_xlfn.FORMULATEXT(A105)="="&amp;ADDRESS(ROW(#REF!),COLUMN(#REF!),4)</formula>
    </cfRule>
    <cfRule type="expression" dxfId="355" priority="11483">
      <formula>AND($G87="Service provided", $B105="Sector")</formula>
    </cfRule>
    <cfRule type="expression" dxfId="354" priority="11484">
      <formula>AND($G87="Service provided", $B105="Service")</formula>
    </cfRule>
  </conditionalFormatting>
  <conditionalFormatting sqref="K108:L108 N108:DJ108 A108">
    <cfRule type="expression" dxfId="353" priority="22010">
      <formula>AND($G89="Service provided", OR($B108="Region",$B108="Root"))</formula>
    </cfRule>
  </conditionalFormatting>
  <conditionalFormatting sqref="K109:L109 N109:DJ109 L114:DJ114">
    <cfRule type="expression" dxfId="352" priority="23174">
      <formula>AND($G88="Service provided", OR($B109="Region",$B109="Root"))</formula>
    </cfRule>
    <cfRule type="expression" dxfId="351" priority="23176">
      <formula>AND($G88="Service provided", $B109="Service")</formula>
    </cfRule>
    <cfRule type="expression" dxfId="350" priority="23177">
      <formula>_xlfn.FORMULATEXT(K109)="="&amp;ADDRESS(ROW(#REF!),COLUMN(#REF!),4)</formula>
    </cfRule>
    <cfRule type="expression" dxfId="349" priority="23175">
      <formula>AND($G88="Service provided", $B109="Sector")</formula>
    </cfRule>
  </conditionalFormatting>
  <conditionalFormatting sqref="K110:L111 N110:DJ111 A110:A113">
    <cfRule type="expression" dxfId="348" priority="28384">
      <formula>AND($G88="Service provided", OR($B110="Region",$B110="Root"))</formula>
    </cfRule>
    <cfRule type="expression" dxfId="347" priority="28385">
      <formula>AND($G88="Service provided", $B110="Sector")</formula>
    </cfRule>
    <cfRule type="expression" dxfId="346" priority="28386">
      <formula>AND($G88="Service provided", $B110="Service")</formula>
    </cfRule>
    <cfRule type="expression" dxfId="345" priority="28387">
      <formula>_xlfn.FORMULATEXT(A110)="="&amp;ADDRESS(ROW(#REF!),COLUMN(#REF!),4)</formula>
    </cfRule>
  </conditionalFormatting>
  <conditionalFormatting sqref="L12:L13 N12:DJ13">
    <cfRule type="expression" dxfId="344" priority="19161">
      <formula>$G19="Technology"</formula>
    </cfRule>
  </conditionalFormatting>
  <conditionalFormatting sqref="L15:L16 N15:DJ16 K96:K98">
    <cfRule type="expression" dxfId="343" priority="25743">
      <formula>AND($G37="Service provided", $B15="Sector")</formula>
    </cfRule>
    <cfRule type="expression" dxfId="342" priority="25745">
      <formula>_xlfn.FORMULATEXT(K15)="="&amp;ADDRESS(ROW(#REF!),COLUMN(#REF!),4)</formula>
    </cfRule>
    <cfRule type="expression" dxfId="341" priority="25744">
      <formula>AND($G37="Service provided", $B15="Service")</formula>
    </cfRule>
    <cfRule type="expression" dxfId="340" priority="25742">
      <formula>AND($G37="Service provided", OR($B15="Region",$B15="Root"))</formula>
    </cfRule>
  </conditionalFormatting>
  <conditionalFormatting sqref="L15:L16 N15:DJ16">
    <cfRule type="expression" dxfId="339" priority="25385">
      <formula>$G37="Technology"</formula>
    </cfRule>
  </conditionalFormatting>
  <conditionalFormatting sqref="L17 N17:DJ17">
    <cfRule type="expression" dxfId="338" priority="21738">
      <formula>_xlfn.FORMULATEXT(L17)="="&amp;ADDRESS(ROW(#REF!),COLUMN(#REF!),4)</formula>
    </cfRule>
    <cfRule type="expression" dxfId="337" priority="21737">
      <formula>AND($G32="Service provided", $B17="Service")</formula>
    </cfRule>
    <cfRule type="expression" dxfId="336" priority="21736">
      <formula>AND($G32="Service provided", $B17="Sector")</formula>
    </cfRule>
    <cfRule type="expression" dxfId="335" priority="21735">
      <formula>AND($G32="Service provided", OR($B17="Region",$B17="Root"))</formula>
    </cfRule>
  </conditionalFormatting>
  <conditionalFormatting sqref="L17:L18">
    <cfRule type="expression" dxfId="334" priority="12418">
      <formula>$G32="Technology"</formula>
    </cfRule>
  </conditionalFormatting>
  <conditionalFormatting sqref="L18 N18:DJ18 L40:L42 N40:DJ42">
    <cfRule type="expression" dxfId="333" priority="18721">
      <formula>AND($G38="Service provided", $B18="Sector")</formula>
    </cfRule>
    <cfRule type="expression" dxfId="332" priority="18723">
      <formula>_xlfn.FORMULATEXT(L18)="="&amp;ADDRESS(ROW(#REF!),COLUMN(#REF!),4)</formula>
    </cfRule>
    <cfRule type="expression" dxfId="331" priority="18722">
      <formula>AND($G38="Service provided", $B18="Service")</formula>
    </cfRule>
    <cfRule type="expression" dxfId="330" priority="18720">
      <formula>AND($G38="Service provided", OR($B18="Region",$B18="Root"))</formula>
    </cfRule>
  </conditionalFormatting>
  <conditionalFormatting sqref="L19:L20 N19:DJ20">
    <cfRule type="expression" dxfId="329" priority="13328">
      <formula>$G101="Technology"</formula>
    </cfRule>
  </conditionalFormatting>
  <conditionalFormatting sqref="L21 N21:DJ21 N27:DJ27">
    <cfRule type="expression" dxfId="328" priority="16096">
      <formula>$G104="Technology"</formula>
    </cfRule>
  </conditionalFormatting>
  <conditionalFormatting sqref="L22:L23 N22:DJ23">
    <cfRule type="expression" dxfId="327" priority="15371">
      <formula>$G114="Technology"</formula>
    </cfRule>
  </conditionalFormatting>
  <conditionalFormatting sqref="L24:L25 N24:DJ25 N27:DJ27 L31 N31:DJ31">
    <cfRule type="expression" dxfId="326" priority="1899">
      <formula>$G96="Technology"</formula>
    </cfRule>
  </conditionalFormatting>
  <conditionalFormatting sqref="L26 N26:DJ26 K112:L113 N112:DJ113">
    <cfRule type="expression" dxfId="325" priority="21770">
      <formula>_xlfn.FORMULATEXT(K26)="="&amp;ADDRESS(ROW(#REF!),COLUMN(#REF!),4)</formula>
    </cfRule>
    <cfRule type="expression" dxfId="324" priority="21769">
      <formula>AND($G3="Service provided", $B26="Service")</formula>
    </cfRule>
    <cfRule type="expression" dxfId="323" priority="21768">
      <formula>AND($G3="Service provided", $B26="Sector")</formula>
    </cfRule>
    <cfRule type="expression" dxfId="322" priority="21767">
      <formula>AND($G3="Service provided", OR($B26="Region",$B26="Root"))</formula>
    </cfRule>
  </conditionalFormatting>
  <conditionalFormatting sqref="L26 N26:DJ26">
    <cfRule type="expression" dxfId="321" priority="8161">
      <formula>$G105="Technology"</formula>
    </cfRule>
  </conditionalFormatting>
  <conditionalFormatting sqref="L26:L29 N26:DJ29 N112:DJ113">
    <cfRule type="expression" dxfId="320" priority="25807">
      <formula>$G3="Technology"</formula>
    </cfRule>
  </conditionalFormatting>
  <conditionalFormatting sqref="L27 N27:DJ27">
    <cfRule type="expression" dxfId="319" priority="27828">
      <formula>AND($G99="Service provided", $B27="Service")</formula>
    </cfRule>
    <cfRule type="expression" dxfId="318" priority="27829">
      <formula>_xlfn.FORMULATEXT(L27)="="&amp;ADDRESS(ROW(#REF!),COLUMN(#REF!),4)</formula>
    </cfRule>
    <cfRule type="expression" dxfId="317" priority="27826">
      <formula>AND($G99="Service provided", OR($B27="Region",$B27="Root"))</formula>
    </cfRule>
    <cfRule type="expression" dxfId="316" priority="27827">
      <formula>AND($G99="Service provided", $B27="Sector")</formula>
    </cfRule>
  </conditionalFormatting>
  <conditionalFormatting sqref="L27">
    <cfRule type="expression" dxfId="315" priority="22623">
      <formula>$G110="Technology"</formula>
    </cfRule>
    <cfRule type="expression" dxfId="314" priority="14567">
      <formula>$G99="Technology"</formula>
    </cfRule>
  </conditionalFormatting>
  <conditionalFormatting sqref="L27:L29 N27:DJ29">
    <cfRule type="expression" dxfId="313" priority="29125">
      <formula>$G101="Technology"</formula>
    </cfRule>
  </conditionalFormatting>
  <conditionalFormatting sqref="L28:L29 N28:DJ29">
    <cfRule type="expression" dxfId="312" priority="25688">
      <formula>$G114="Technology"</formula>
    </cfRule>
    <cfRule type="expression" dxfId="311" priority="28816">
      <formula>$G103="Technology"</formula>
    </cfRule>
  </conditionalFormatting>
  <conditionalFormatting sqref="L30">
    <cfRule type="expression" dxfId="310" priority="14571">
      <formula>$G99="Technology"</formula>
    </cfRule>
  </conditionalFormatting>
  <conditionalFormatting sqref="L30:L31 N30:DJ31">
    <cfRule type="expression" dxfId="309" priority="22092">
      <formula>AND($G12="Service provided", $B30="Sector")</formula>
    </cfRule>
    <cfRule type="expression" dxfId="308" priority="22094">
      <formula>_xlfn.FORMULATEXT(L30)="="&amp;ADDRESS(ROW(#REF!),COLUMN(#REF!),4)</formula>
    </cfRule>
    <cfRule type="expression" dxfId="307" priority="22091">
      <formula>AND($G12="Service provided", OR($B30="Region",$B30="Root"))</formula>
    </cfRule>
    <cfRule type="expression" dxfId="306" priority="22093">
      <formula>AND($G12="Service provided", $B30="Service")</formula>
    </cfRule>
  </conditionalFormatting>
  <conditionalFormatting sqref="L32:L33 N32:DJ33">
    <cfRule type="expression" dxfId="305" priority="6569">
      <formula>$G4="Technology"</formula>
    </cfRule>
  </conditionalFormatting>
  <conditionalFormatting sqref="L34:L36 N34:DJ36">
    <cfRule type="expression" dxfId="304" priority="25799">
      <formula>$G7="Technology"</formula>
    </cfRule>
  </conditionalFormatting>
  <conditionalFormatting sqref="L35:L36 N35:DJ36">
    <cfRule type="expression" dxfId="303" priority="9138">
      <formula>$G10="Technology"</formula>
    </cfRule>
  </conditionalFormatting>
  <conditionalFormatting sqref="L37 N37:DJ37">
    <cfRule type="expression" dxfId="302" priority="4445">
      <formula>$G10="Technology"</formula>
    </cfRule>
  </conditionalFormatting>
  <conditionalFormatting sqref="L37">
    <cfRule type="expression" dxfId="301" priority="18067">
      <formula>$G26="Technology"</formula>
    </cfRule>
  </conditionalFormatting>
  <conditionalFormatting sqref="L38 N38:DJ38">
    <cfRule type="expression" dxfId="300" priority="8716">
      <formula>$G8="Technology"</formula>
    </cfRule>
  </conditionalFormatting>
  <conditionalFormatting sqref="L44:L45 N44:DJ45 L102 N102:DJ102">
    <cfRule type="expression" dxfId="299" priority="22673">
      <formula>_xlfn.FORMULATEXT(L44)="="&amp;ADDRESS(ROW(#REF!),COLUMN(#REF!),4)</formula>
    </cfRule>
    <cfRule type="expression" dxfId="298" priority="22672">
      <formula>AND($G52="Service provided", $B44="Service")</formula>
    </cfRule>
    <cfRule type="expression" dxfId="297" priority="22671">
      <formula>AND($G52="Service provided", $B44="Sector")</formula>
    </cfRule>
  </conditionalFormatting>
  <conditionalFormatting sqref="L44:L47">
    <cfRule type="expression" dxfId="296" priority="23894">
      <formula>$G52="Technology"</formula>
    </cfRule>
  </conditionalFormatting>
  <conditionalFormatting sqref="L46 N46:DJ46">
    <cfRule type="expression" dxfId="295" priority="27266">
      <formula>$G55="Technology"</formula>
    </cfRule>
    <cfRule type="expression" dxfId="294" priority="23823">
      <formula>$G62="Technology"</formula>
    </cfRule>
  </conditionalFormatting>
  <conditionalFormatting sqref="L46:L47 N46:DJ47">
    <cfRule type="expression" dxfId="293" priority="27498">
      <formula>AND($G59="Service provided", OR($B46="Region",$B46="Root"))</formula>
    </cfRule>
    <cfRule type="expression" dxfId="292" priority="27499">
      <formula>AND($G59="Service provided", $B46="Sector")</formula>
    </cfRule>
    <cfRule type="expression" dxfId="291" priority="27501">
      <formula>_xlfn.FORMULATEXT(L46)="="&amp;ADDRESS(ROW(#REF!),COLUMN(#REF!),4)</formula>
    </cfRule>
    <cfRule type="expression" dxfId="290" priority="11884">
      <formula>$G59="Technology"</formula>
    </cfRule>
    <cfRule type="expression" dxfId="289" priority="27500">
      <formula>AND($G59="Service provided", $B46="Service")</formula>
    </cfRule>
  </conditionalFormatting>
  <conditionalFormatting sqref="L47 N47:DJ47">
    <cfRule type="expression" dxfId="288" priority="24090">
      <formula>$G57="Technology"</formula>
    </cfRule>
  </conditionalFormatting>
  <conditionalFormatting sqref="L47">
    <cfRule type="expression" dxfId="287" priority="19813">
      <formula>$G64="Technology"</formula>
    </cfRule>
  </conditionalFormatting>
  <conditionalFormatting sqref="L48:L49 N48:DJ49">
    <cfRule type="expression" dxfId="286" priority="27473">
      <formula>$G54="Technology"</formula>
    </cfRule>
    <cfRule type="expression" dxfId="285" priority="18545">
      <formula>_xlfn.FORMULATEXT(L48)="="&amp;ADDRESS(ROW(#REF!),COLUMN(#REF!),4)</formula>
    </cfRule>
    <cfRule type="expression" dxfId="284" priority="18543">
      <formula>AND($G63="Service provided", $B48="Sector")</formula>
    </cfRule>
    <cfRule type="expression" dxfId="283" priority="18544">
      <formula>AND($G63="Service provided", $B48="Service")</formula>
    </cfRule>
  </conditionalFormatting>
  <conditionalFormatting sqref="L50 N50:DJ50">
    <cfRule type="expression" dxfId="282" priority="2430">
      <formula>$G116="Technology"</formula>
    </cfRule>
  </conditionalFormatting>
  <conditionalFormatting sqref="L51 N51:DJ51">
    <cfRule type="expression" dxfId="281" priority="28968">
      <formula>$G118="Technology"</formula>
    </cfRule>
  </conditionalFormatting>
  <conditionalFormatting sqref="L52:L53 N52:DJ53">
    <cfRule type="expression" dxfId="280" priority="23531">
      <formula>#REF!="Technology"</formula>
    </cfRule>
  </conditionalFormatting>
  <conditionalFormatting sqref="L54:L55 N54:DJ55 O56:DJ56">
    <cfRule type="expression" dxfId="279" priority="1798">
      <formula>$G57="Technology"</formula>
    </cfRule>
    <cfRule type="expression" dxfId="278" priority="22043">
      <formula>AND($G57="Service provided", OR($B54="Region",$B54="Root"))</formula>
    </cfRule>
    <cfRule type="expression" dxfId="277" priority="22045">
      <formula>AND($G57="Service provided", $B54="Service")</formula>
    </cfRule>
    <cfRule type="expression" dxfId="276" priority="22044">
      <formula>AND($G57="Service provided", $B54="Sector")</formula>
    </cfRule>
  </conditionalFormatting>
  <conditionalFormatting sqref="L56 N56">
    <cfRule type="expression" dxfId="275" priority="33">
      <formula>_xlfn.FORMULATEXT(L56)="="&amp;ADDRESS(ROW(#REF!),COLUMN(#REF!),4)</formula>
    </cfRule>
    <cfRule type="expression" dxfId="274" priority="32">
      <formula>AND(#REF!="Service provided", $B56="Service")</formula>
    </cfRule>
    <cfRule type="expression" dxfId="273" priority="31">
      <formula>AND(#REF!="Service provided", $B56="Sector")</formula>
    </cfRule>
    <cfRule type="expression" dxfId="272" priority="30">
      <formula>AND(#REF!="Service provided", OR($B56="Region",$B56="Root"))</formula>
    </cfRule>
    <cfRule type="expression" dxfId="271" priority="29">
      <formula>#REF!="Technology"</formula>
    </cfRule>
  </conditionalFormatting>
  <conditionalFormatting sqref="L57">
    <cfRule type="expression" dxfId="270" priority="19855">
      <formula>AND($G48="Service provided", $B57="Service")</formula>
    </cfRule>
    <cfRule type="expression" dxfId="269" priority="19856">
      <formula>_xlfn.FORMULATEXT(L57)="="&amp;ADDRESS(ROW(#REF!),COLUMN(#REF!),4)</formula>
    </cfRule>
    <cfRule type="expression" dxfId="268" priority="9779">
      <formula>$G48="Technology"</formula>
    </cfRule>
    <cfRule type="expression" dxfId="267" priority="19854">
      <formula>AND($G48="Service provided", $B57="Sector")</formula>
    </cfRule>
    <cfRule type="expression" dxfId="266" priority="19853">
      <formula>AND($G48="Service provided", OR($B57="Region",$B57="Root"))</formula>
    </cfRule>
  </conditionalFormatting>
  <conditionalFormatting sqref="L58 N58:DJ58">
    <cfRule type="expression" dxfId="265" priority="13810">
      <formula>AND($G43="Service provided", OR($B58="Region",$B58="Root"))</formula>
    </cfRule>
    <cfRule type="expression" dxfId="264" priority="13812">
      <formula>AND($G43="Service provided", $B58="Service")</formula>
    </cfRule>
    <cfRule type="expression" dxfId="263" priority="11328">
      <formula>$G43="Technology"</formula>
    </cfRule>
    <cfRule type="expression" dxfId="262" priority="13811">
      <formula>AND($G43="Service provided", $B58="Sector")</formula>
    </cfRule>
    <cfRule type="expression" dxfId="261" priority="13813">
      <formula>_xlfn.FORMULATEXT(L58)="="&amp;ADDRESS(ROW(#REF!),COLUMN(#REF!),4)</formula>
    </cfRule>
  </conditionalFormatting>
  <conditionalFormatting sqref="L59:L60 N59:DJ60 K97:L98 N97:DJ98 L104">
    <cfRule type="expression" dxfId="260" priority="16324">
      <formula>AND($G46="Service provided", $B59="Service")</formula>
    </cfRule>
    <cfRule type="expression" dxfId="259" priority="16323">
      <formula>AND($G46="Service provided", $B59="Sector")</formula>
    </cfRule>
    <cfRule type="expression" dxfId="258" priority="16325">
      <formula>_xlfn.FORMULATEXT(K59)="="&amp;ADDRESS(ROW(#REF!),COLUMN(#REF!),4)</formula>
    </cfRule>
  </conditionalFormatting>
  <conditionalFormatting sqref="L59:L60">
    <cfRule type="expression" dxfId="257" priority="19403">
      <formula>$G46="Technology"</formula>
    </cfRule>
  </conditionalFormatting>
  <conditionalFormatting sqref="L61 N61:DJ61 L101 N101:DJ101">
    <cfRule type="expression" dxfId="256" priority="13062">
      <formula>_xlfn.FORMULATEXT(L61)="="&amp;ADDRESS(ROW(#REF!),COLUMN(#REF!),4)</formula>
    </cfRule>
    <cfRule type="expression" dxfId="255" priority="13061">
      <formula>AND($G65="Service provided", $B61="Service")</formula>
    </cfRule>
    <cfRule type="expression" dxfId="254" priority="13060">
      <formula>AND($G65="Service provided", $B61="Sector")</formula>
    </cfRule>
    <cfRule type="expression" dxfId="253" priority="13059">
      <formula>AND($G65="Service provided", OR($B61="Region",$B61="Root"))</formula>
    </cfRule>
  </conditionalFormatting>
  <conditionalFormatting sqref="L61 N61:DJ61">
    <cfRule type="expression" dxfId="252" priority="13052">
      <formula>$G65="Technology"</formula>
    </cfRule>
  </conditionalFormatting>
  <conditionalFormatting sqref="L62 L103">
    <cfRule type="expression" dxfId="251" priority="23130">
      <formula>$G45="Technology"</formula>
    </cfRule>
  </conditionalFormatting>
  <conditionalFormatting sqref="L62 N62:DJ62 K103:L103">
    <cfRule type="expression" dxfId="250" priority="13855">
      <formula>AND($G45="Service provided", $B62="Sector")</formula>
    </cfRule>
    <cfRule type="expression" dxfId="249" priority="13857">
      <formula>_xlfn.FORMULATEXT(K62)="="&amp;ADDRESS(ROW(#REF!),COLUMN(#REF!),4)</formula>
    </cfRule>
    <cfRule type="expression" dxfId="248" priority="13856">
      <formula>AND($G45="Service provided", $B62="Service")</formula>
    </cfRule>
    <cfRule type="expression" dxfId="247" priority="13854">
      <formula>AND($G45="Service provided", OR($B62="Region",$B62="Root"))</formula>
    </cfRule>
  </conditionalFormatting>
  <conditionalFormatting sqref="L62:L63 N62:DJ63">
    <cfRule type="expression" dxfId="246" priority="23081">
      <formula>$G43="Technology"</formula>
    </cfRule>
  </conditionalFormatting>
  <conditionalFormatting sqref="L63 N63:DJ63">
    <cfRule type="expression" dxfId="245" priority="25529">
      <formula>AND($G44="Service provided", OR($B63="Region",$B63="Root"))</formula>
    </cfRule>
    <cfRule type="expression" dxfId="244" priority="25530">
      <formula>AND($G44="Service provided", $B63="Sector")</formula>
    </cfRule>
    <cfRule type="expression" dxfId="243" priority="25531">
      <formula>AND($G44="Service provided", $B63="Service")</formula>
    </cfRule>
    <cfRule type="expression" dxfId="242" priority="25532">
      <formula>_xlfn.FORMULATEXT(L63)="="&amp;ADDRESS(ROW(#REF!),COLUMN(#REF!),4)</formula>
    </cfRule>
  </conditionalFormatting>
  <conditionalFormatting sqref="L65 N65:DJ65 N71:DJ71 A101">
    <cfRule type="expression" dxfId="241" priority="13042">
      <formula>_xlfn.FORMULATEXT(A65)="="&amp;ADDRESS(ROW(#REF!),COLUMN(#REF!),4)</formula>
    </cfRule>
    <cfRule type="expression" dxfId="240" priority="13041">
      <formula>AND($G61="Service provided", $B65="Service")</formula>
    </cfRule>
    <cfRule type="expression" dxfId="239" priority="13039">
      <formula>AND($G61="Service provided", OR($B65="Region",$B65="Root"))</formula>
    </cfRule>
    <cfRule type="expression" dxfId="238" priority="13040">
      <formula>AND($G61="Service provided", $B65="Sector")</formula>
    </cfRule>
  </conditionalFormatting>
  <conditionalFormatting sqref="L65 N65:DJ65 N71:DJ71">
    <cfRule type="expression" dxfId="237" priority="13008">
      <formula>$G61="Technology"</formula>
    </cfRule>
  </conditionalFormatting>
  <conditionalFormatting sqref="L66 N66:DJ66">
    <cfRule type="expression" dxfId="236" priority="23564">
      <formula>#REF!="Technology"</formula>
    </cfRule>
    <cfRule type="expression" dxfId="235" priority="23598">
      <formula>AND(#REF!="Service provided", OR($B66="Region",$B66="Root"))</formula>
    </cfRule>
    <cfRule type="expression" dxfId="234" priority="23600">
      <formula>AND(#REF!="Service provided", $B66="Service")</formula>
    </cfRule>
    <cfRule type="expression" dxfId="233" priority="23601">
      <formula>_xlfn.FORMULATEXT(L66)="="&amp;ADDRESS(ROW(#REF!),COLUMN(#REF!),4)</formula>
    </cfRule>
    <cfRule type="expression" dxfId="232" priority="23599">
      <formula>AND(#REF!="Service provided", $B66="Sector")</formula>
    </cfRule>
  </conditionalFormatting>
  <conditionalFormatting sqref="L67 N67:DJ67">
    <cfRule type="expression" dxfId="231" priority="25417">
      <formula>AND($G72="Service provided", OR($B67="Region",$B67="Root"))</formula>
    </cfRule>
    <cfRule type="expression" dxfId="230" priority="25419">
      <formula>AND($G72="Service provided", $B67="Service")</formula>
    </cfRule>
    <cfRule type="expression" dxfId="229" priority="25420">
      <formula>_xlfn.FORMULATEXT(L67)="="&amp;ADDRESS(ROW(#REF!),COLUMN(#REF!),4)</formula>
    </cfRule>
    <cfRule type="expression" dxfId="228" priority="23797">
      <formula>$G72="Technology"</formula>
    </cfRule>
    <cfRule type="expression" dxfId="227" priority="25418">
      <formula>AND($G72="Service provided", $B67="Sector")</formula>
    </cfRule>
  </conditionalFormatting>
  <conditionalFormatting sqref="L68:L70 N68:DJ70">
    <cfRule type="expression" dxfId="226" priority="23556">
      <formula>AND(#REF!="Service provided", OR($B68="Region",$B68="Root"))</formula>
    </cfRule>
    <cfRule type="expression" dxfId="225" priority="23557">
      <formula>AND(#REF!="Service provided", $B68="Sector")</formula>
    </cfRule>
    <cfRule type="expression" dxfId="224" priority="23558">
      <formula>AND(#REF!="Service provided", $B68="Service")</formula>
    </cfRule>
    <cfRule type="expression" dxfId="223" priority="23559">
      <formula>_xlfn.FORMULATEXT(L68)="="&amp;ADDRESS(ROW(#REF!),COLUMN(#REF!),4)</formula>
    </cfRule>
    <cfRule type="expression" dxfId="222" priority="23530">
      <formula>#REF!="Technology"</formula>
    </cfRule>
  </conditionalFormatting>
  <conditionalFormatting sqref="L71">
    <cfRule type="expression" dxfId="221" priority="24475">
      <formula>$G67="Technology"</formula>
    </cfRule>
    <cfRule type="expression" dxfId="220" priority="24485">
      <formula>AND($G67="Service provided", $B71="Service")</formula>
    </cfRule>
    <cfRule type="expression" dxfId="219" priority="24483">
      <formula>AND($G67="Service provided", OR($B71="Region",$B71="Root"))</formula>
    </cfRule>
    <cfRule type="expression" dxfId="218" priority="24484">
      <formula>AND($G67="Service provided", $B71="Sector")</formula>
    </cfRule>
    <cfRule type="expression" dxfId="217" priority="24486">
      <formula>_xlfn.FORMULATEXT(L71)="="&amp;ADDRESS(ROW(#REF!),COLUMN(#REF!),4)</formula>
    </cfRule>
  </conditionalFormatting>
  <conditionalFormatting sqref="L72:L73 N72:DJ73">
    <cfRule type="expression" dxfId="216" priority="3096">
      <formula>AND($G66="Service provided", $B72="Service")</formula>
    </cfRule>
    <cfRule type="expression" dxfId="215" priority="3097">
      <formula>_xlfn.FORMULATEXT(L72)="="&amp;ADDRESS(ROW(#REF!),COLUMN(#REF!),4)</formula>
    </cfRule>
    <cfRule type="expression" dxfId="214" priority="3094">
      <formula>AND($G66="Service provided", OR($B72="Region",$B72="Root"))</formula>
    </cfRule>
    <cfRule type="expression" dxfId="213" priority="2768">
      <formula>$G66="Technology"</formula>
    </cfRule>
    <cfRule type="expression" dxfId="212" priority="3095">
      <formula>AND($G66="Service provided", $B72="Sector")</formula>
    </cfRule>
  </conditionalFormatting>
  <conditionalFormatting sqref="L84 N84:DJ84">
    <cfRule type="expression" dxfId="211" priority="13905">
      <formula>$G31="Technology"</formula>
    </cfRule>
  </conditionalFormatting>
  <conditionalFormatting sqref="L85 N85:DJ85">
    <cfRule type="expression" dxfId="210" priority="6409">
      <formula>$G18="Technology"</formula>
    </cfRule>
  </conditionalFormatting>
  <conditionalFormatting sqref="L88 N88:DJ88">
    <cfRule type="expression" dxfId="209" priority="21744">
      <formula>$G17="Technology"</formula>
    </cfRule>
  </conditionalFormatting>
  <conditionalFormatting sqref="L89 N89:DJ89">
    <cfRule type="expression" dxfId="208" priority="21701">
      <formula>AND($G6="Service provided", OR($B89="Region",$B89="Root"))</formula>
    </cfRule>
    <cfRule type="expression" dxfId="207" priority="21704">
      <formula>_xlfn.FORMULATEXT(L89)="="&amp;ADDRESS(ROW(#REF!),COLUMN(#REF!),4)</formula>
    </cfRule>
    <cfRule type="expression" dxfId="206" priority="21702">
      <formula>AND($G6="Service provided", $B89="Sector")</formula>
    </cfRule>
    <cfRule type="expression" dxfId="205" priority="25943">
      <formula>$G6="Technology"</formula>
    </cfRule>
    <cfRule type="expression" dxfId="204" priority="21703">
      <formula>AND($G6="Service provided", $B89="Service")</formula>
    </cfRule>
  </conditionalFormatting>
  <conditionalFormatting sqref="L91:L92 N91:DJ92">
    <cfRule type="expression" dxfId="203" priority="15263">
      <formula>$G89="Technology"</formula>
    </cfRule>
  </conditionalFormatting>
  <conditionalFormatting sqref="L93 N93:DJ93">
    <cfRule type="expression" dxfId="202" priority="28321">
      <formula>$G13="Technology"</formula>
    </cfRule>
    <cfRule type="expression" dxfId="201" priority="28183">
      <formula>$G90="Technology"</formula>
    </cfRule>
  </conditionalFormatting>
  <conditionalFormatting sqref="L94:L95 N94:DJ95">
    <cfRule type="expression" dxfId="200" priority="6274">
      <formula>$G19="Technology"</formula>
    </cfRule>
    <cfRule type="expression" dxfId="199" priority="7216">
      <formula>$G30="Technology"</formula>
    </cfRule>
  </conditionalFormatting>
  <conditionalFormatting sqref="L96 N96:DJ96">
    <cfRule type="expression" dxfId="198" priority="1770">
      <formula>$G94="Technology"</formula>
    </cfRule>
  </conditionalFormatting>
  <conditionalFormatting sqref="L96:L98 N96:DJ98">
    <cfRule type="expression" dxfId="197" priority="6678">
      <formula>$G12="Technology"</formula>
    </cfRule>
  </conditionalFormatting>
  <conditionalFormatting sqref="L99:L100 N99:DJ100">
    <cfRule type="expression" dxfId="196" priority="29076">
      <formula>$G85="Technology"</formula>
    </cfRule>
    <cfRule type="expression" dxfId="195" priority="9780">
      <formula>$G19="Technology"</formula>
    </cfRule>
  </conditionalFormatting>
  <conditionalFormatting sqref="L101 N101:DJ101">
    <cfRule type="expression" dxfId="194" priority="9540">
      <formula>$G105="Technology"</formula>
    </cfRule>
  </conditionalFormatting>
  <conditionalFormatting sqref="L103 N103:DJ103">
    <cfRule type="expression" dxfId="193" priority="25723">
      <formula>$G114="Technology"</formula>
    </cfRule>
  </conditionalFormatting>
  <conditionalFormatting sqref="L105:L107">
    <cfRule type="expression" dxfId="192" priority="12388">
      <formula>$G87="Technology"</formula>
    </cfRule>
  </conditionalFormatting>
  <conditionalFormatting sqref="L108 N108:DJ108">
    <cfRule type="expression" dxfId="191" priority="21587">
      <formula>$G89="Technology"</formula>
    </cfRule>
  </conditionalFormatting>
  <conditionalFormatting sqref="L109 N109:DJ109 L114:DJ114">
    <cfRule type="expression" dxfId="190" priority="29000">
      <formula>$G88="Technology"</formula>
    </cfRule>
  </conditionalFormatting>
  <conditionalFormatting sqref="L110:L111 N110:DJ111">
    <cfRule type="expression" dxfId="189" priority="28719">
      <formula>$G88="Technology"</formula>
    </cfRule>
  </conditionalFormatting>
  <conditionalFormatting sqref="L112:L113">
    <cfRule type="expression" dxfId="188" priority="28466">
      <formula>$G89="Technology"</formula>
    </cfRule>
  </conditionalFormatting>
  <conditionalFormatting sqref="L3:DJ4 L10:DJ10 L7:DJ7">
    <cfRule type="expression" dxfId="187" priority="6333">
      <formula>$G21="Technology"</formula>
    </cfRule>
  </conditionalFormatting>
  <conditionalFormatting sqref="L3:DJ4 L10:DJ10">
    <cfRule type="expression" dxfId="186" priority="3973">
      <formula>AND($G21="Service provided", $B3="Service")</formula>
    </cfRule>
    <cfRule type="expression" dxfId="185" priority="3974">
      <formula>_xlfn.FORMULATEXT(L3)="="&amp;ADDRESS(ROW(#REF!),COLUMN(#REF!),4)</formula>
    </cfRule>
    <cfRule type="expression" dxfId="184" priority="3972">
      <formula>AND($G21="Service provided", $B3="Sector")</formula>
    </cfRule>
    <cfRule type="expression" dxfId="183" priority="3971">
      <formula>AND($G21="Service provided", OR($B3="Region",$B3="Root"))</formula>
    </cfRule>
  </conditionalFormatting>
  <conditionalFormatting sqref="L5:DJ5 L8:DJ9 L43 N43:DJ43">
    <cfRule type="expression" dxfId="182" priority="26182">
      <formula>AND($G24="Service provided", $B5="Sector")</formula>
    </cfRule>
    <cfRule type="expression" dxfId="181" priority="26183">
      <formula>AND($G24="Service provided", $B5="Service")</formula>
    </cfRule>
    <cfRule type="expression" dxfId="180" priority="26181">
      <formula>AND($G24="Service provided", OR($B5="Region",$B5="Root"))</formula>
    </cfRule>
    <cfRule type="expression" dxfId="179" priority="26184">
      <formula>_xlfn.FORMULATEXT(L5)="="&amp;ADDRESS(ROW(#REF!),COLUMN(#REF!),4)</formula>
    </cfRule>
  </conditionalFormatting>
  <conditionalFormatting sqref="L5:DJ6 L8:DJ9">
    <cfRule type="expression" dxfId="178" priority="12153">
      <formula>$G24="Technology"</formula>
    </cfRule>
  </conditionalFormatting>
  <conditionalFormatting sqref="L6:DJ6">
    <cfRule type="expression" dxfId="177" priority="6634">
      <formula>$G33="Technology"</formula>
    </cfRule>
    <cfRule type="expression" dxfId="176" priority="8115">
      <formula>_xlfn.FORMULATEXT(L6)="="&amp;ADDRESS(ROW(#REF!),COLUMN(#REF!),4)</formula>
    </cfRule>
    <cfRule type="expression" dxfId="175" priority="8113">
      <formula>AND($G33="Service provided", $B6="Sector")</formula>
    </cfRule>
    <cfRule type="expression" dxfId="174" priority="8114">
      <formula>AND($G33="Service provided", $B6="Service")</formula>
    </cfRule>
    <cfRule type="expression" dxfId="173" priority="8112">
      <formula>AND($G33="Service provided", OR($B6="Region",$B6="Root"))</formula>
    </cfRule>
  </conditionalFormatting>
  <conditionalFormatting sqref="L7:DJ7">
    <cfRule type="expression" dxfId="172" priority="6711">
      <formula>AND($G25="Service provided", $B7="Sector")</formula>
    </cfRule>
    <cfRule type="expression" dxfId="171" priority="6712">
      <formula>AND($G25="Service provided", $B7="Service")</formula>
    </cfRule>
    <cfRule type="expression" dxfId="170" priority="6713">
      <formula>_xlfn.FORMULATEXT(L7)="="&amp;ADDRESS(ROW(#REF!),COLUMN(#REF!),4)</formula>
    </cfRule>
    <cfRule type="expression" dxfId="169" priority="6710">
      <formula>AND($G25="Service provided", OR($B7="Region",$B7="Root"))</formula>
    </cfRule>
  </conditionalFormatting>
  <conditionalFormatting sqref="L11:DJ11 N96">
    <cfRule type="expression" dxfId="168" priority="21529">
      <formula>$G34="Technology"</formula>
    </cfRule>
  </conditionalFormatting>
  <conditionalFormatting sqref="L11:DJ11">
    <cfRule type="expression" dxfId="167" priority="21052">
      <formula>AND($G34="Service provided", $B11="Sector")</formula>
    </cfRule>
    <cfRule type="expression" dxfId="166" priority="21053">
      <formula>AND($G34="Service provided", $B11="Service")</formula>
    </cfRule>
    <cfRule type="expression" dxfId="165" priority="21054">
      <formula>_xlfn.FORMULATEXT(L11)="="&amp;ADDRESS(ROW(#REF!),COLUMN(#REF!),4)</formula>
    </cfRule>
    <cfRule type="expression" dxfId="164" priority="21051">
      <formula>AND($G34="Service provided", OR($B11="Region",$B11="Root"))</formula>
    </cfRule>
  </conditionalFormatting>
  <conditionalFormatting sqref="L114:DJ114">
    <cfRule type="expression" dxfId="163" priority="28145">
      <formula>$G89="Technology"</formula>
    </cfRule>
  </conditionalFormatting>
  <conditionalFormatting sqref="L115:DJ115">
    <cfRule type="expression" dxfId="162" priority="414">
      <formula>$G118="Technology"</formula>
    </cfRule>
  </conditionalFormatting>
  <conditionalFormatting sqref="L115:DJ117">
    <cfRule type="expression" dxfId="161" priority="415">
      <formula>AND($G118="Service provided", OR($B115="Region",$B115="Root"))</formula>
    </cfRule>
    <cfRule type="expression" dxfId="160" priority="416">
      <formula>AND($G118="Service provided", $B115="Sector")</formula>
    </cfRule>
    <cfRule type="expression" dxfId="159" priority="418">
      <formula>_xlfn.FORMULATEXT(L115)="="&amp;ADDRESS(ROW(#REF!),COLUMN(#REF!),4)</formula>
    </cfRule>
    <cfRule type="expression" dxfId="158" priority="430">
      <formula>$G30="Technology"</formula>
    </cfRule>
    <cfRule type="expression" dxfId="157" priority="417">
      <formula>AND($G118="Service provided", $B115="Service")</formula>
    </cfRule>
  </conditionalFormatting>
  <conditionalFormatting sqref="L115:DJ118">
    <cfRule type="expression" dxfId="156" priority="429">
      <formula>$G7="Technology"</formula>
    </cfRule>
  </conditionalFormatting>
  <conditionalFormatting sqref="L116:DJ117">
    <cfRule type="expression" dxfId="155" priority="1609">
      <formula>$G119="Technology"</formula>
    </cfRule>
  </conditionalFormatting>
  <conditionalFormatting sqref="L118:DJ118">
    <cfRule type="expression" dxfId="154" priority="23528">
      <formula>AND(#REF!="Service provided", $B118="Service")</formula>
    </cfRule>
    <cfRule type="expression" dxfId="153" priority="23526">
      <formula>AND(#REF!="Service provided", OR($B118="Region",$B118="Root"))</formula>
    </cfRule>
    <cfRule type="expression" dxfId="152" priority="23513">
      <formula>#REF!="Technology"</formula>
    </cfRule>
    <cfRule type="expression" dxfId="151" priority="23527">
      <formula>AND(#REF!="Service provided", $B118="Sector")</formula>
    </cfRule>
    <cfRule type="expression" dxfId="150" priority="23529">
      <formula>_xlfn.FORMULATEXT(L118)="="&amp;ADDRESS(ROW(#REF!),COLUMN(#REF!),4)</formula>
    </cfRule>
  </conditionalFormatting>
  <conditionalFormatting sqref="L118:DJ119">
    <cfRule type="expression" dxfId="149" priority="20779">
      <formula>$G27="Technology"</formula>
    </cfRule>
  </conditionalFormatting>
  <conditionalFormatting sqref="L119:DJ119">
    <cfRule type="expression" dxfId="148" priority="23273">
      <formula>AND($G54="Service provided", OR($B119="Region",$B119="Root"))</formula>
    </cfRule>
    <cfRule type="expression" dxfId="147" priority="23274">
      <formula>AND($G54="Service provided", $B119="Sector")</formula>
    </cfRule>
    <cfRule type="expression" dxfId="146" priority="23276">
      <formula>_xlfn.FORMULATEXT(L119)="="&amp;ADDRESS(ROW(#REF!),COLUMN(#REF!),4)</formula>
    </cfRule>
    <cfRule type="expression" dxfId="145" priority="17140">
      <formula>$G54="Technology"</formula>
    </cfRule>
    <cfRule type="expression" dxfId="144" priority="23275">
      <formula>AND($G54="Service provided", $B119="Service")</formula>
    </cfRule>
    <cfRule type="expression" dxfId="143" priority="17463">
      <formula>$G26="Technology"</formula>
    </cfRule>
  </conditionalFormatting>
  <conditionalFormatting sqref="M3:M38 H3:H119 G39 I39:J39 L39:DJ39 M40:M63 G64 I64:J64 L64:DJ64 M65:M113 I74:J83 L74:L83 N74:DJ83 G74:G88 G90:G96 G99:G104 G106:G118 G120:J4390 L120:DJ4390">
    <cfRule type="expression" dxfId="142" priority="1541">
      <formula>AND($G3="Service provided", $B3="Service")</formula>
    </cfRule>
    <cfRule type="expression" dxfId="141" priority="1540">
      <formula>AND($G3="Service provided", $B3="Sector")</formula>
    </cfRule>
    <cfRule type="expression" dxfId="140" priority="1542">
      <formula>_xlfn.FORMULATEXT(G3)="="&amp;ADDRESS(ROW(#REF!),COLUMN(#REF!),4)</formula>
    </cfRule>
  </conditionalFormatting>
  <conditionalFormatting sqref="M3:M38 H3:H119 L39:DJ39 M40:M63 G64 I64:J64 L64:DJ64 M65:M113 L74:L83 N74:DJ83 G74:G88 G99:G104 L120:DJ4390 G39 I39:J39 I74:J83 G90:G96 G106:G118 G120:J4390">
    <cfRule type="expression" dxfId="139" priority="1539">
      <formula>AND($G3="Service provided", OR($B3="Region",$B3="Root"))</formula>
    </cfRule>
  </conditionalFormatting>
  <conditionalFormatting sqref="M11:M12 L11:L13 N11:DJ13 L43 N43:DJ43">
    <cfRule type="expression" dxfId="138" priority="8740">
      <formula>$G30="Technology"</formula>
    </cfRule>
  </conditionalFormatting>
  <conditionalFormatting sqref="M12 L12:L13 N12:DJ13">
    <cfRule type="expression" dxfId="137" priority="361">
      <formula>AND($G19="Service provided", $B12="Sector")</formula>
    </cfRule>
    <cfRule type="expression" dxfId="136" priority="362">
      <formula>AND($G19="Service provided", $B12="Service")</formula>
    </cfRule>
    <cfRule type="expression" dxfId="135" priority="363">
      <formula>_xlfn.FORMULATEXT(L12)="="&amp;ADDRESS(ROW(#REF!),COLUMN(#REF!),4)</formula>
    </cfRule>
  </conditionalFormatting>
  <conditionalFormatting sqref="M12">
    <cfRule type="expression" dxfId="134" priority="364">
      <formula>$G19="Technology"</formula>
    </cfRule>
  </conditionalFormatting>
  <conditionalFormatting sqref="M115:N119 K99:K102">
    <cfRule type="expression" dxfId="133" priority="23537">
      <formula>AND(#REF!="Service provided", OR($B99="Region",$B99="Root"))</formula>
    </cfRule>
  </conditionalFormatting>
  <conditionalFormatting sqref="M115:N119">
    <cfRule type="expression" dxfId="132" priority="23502">
      <formula>#REF!="Technology"</formula>
    </cfRule>
  </conditionalFormatting>
  <conditionalFormatting sqref="N3 L14 N14:DJ14">
    <cfRule type="expression" dxfId="131" priority="295">
      <formula>AND($G24="Service provided", $B3="Service")</formula>
    </cfRule>
    <cfRule type="expression" dxfId="130" priority="296">
      <formula>_xlfn.FORMULATEXT(L3)="="&amp;ADDRESS(ROW(#REF!),COLUMN(#REF!),4)</formula>
    </cfRule>
    <cfRule type="expression" dxfId="129" priority="294">
      <formula>AND($G24="Service provided", $B3="Sector")</formula>
    </cfRule>
  </conditionalFormatting>
  <conditionalFormatting sqref="N3">
    <cfRule type="expression" dxfId="128" priority="280">
      <formula>$G24="Technology"</formula>
    </cfRule>
  </conditionalFormatting>
  <conditionalFormatting sqref="N3:N12">
    <cfRule type="expression" dxfId="127" priority="350">
      <formula>$G3="Technology"</formula>
    </cfRule>
    <cfRule type="expression" dxfId="126" priority="354">
      <formula>_xlfn.FORMULATEXT(N3)="="&amp;ADDRESS(ROW(#REF!),COLUMN(#REF!),4)</formula>
    </cfRule>
    <cfRule type="expression" dxfId="125" priority="353">
      <formula>AND($G3="Service provided", $B3="Service")</formula>
    </cfRule>
    <cfRule type="expression" dxfId="124" priority="352">
      <formula>AND($G3="Service provided", $B3="Sector")</formula>
    </cfRule>
    <cfRule type="expression" dxfId="123" priority="351">
      <formula>AND($G3="Service provided", OR($B3="Region",$B3="Root"))</formula>
    </cfRule>
  </conditionalFormatting>
  <conditionalFormatting sqref="N4">
    <cfRule type="expression" dxfId="122" priority="334">
      <formula>AND($G19="Service provided", OR($B4="Region",$B4="Root"))</formula>
    </cfRule>
    <cfRule type="expression" dxfId="121" priority="335">
      <formula>AND($G19="Service provided", $B4="Sector")</formula>
    </cfRule>
    <cfRule type="expression" dxfId="120" priority="337">
      <formula>_xlfn.FORMULATEXT(N4)="="&amp;ADDRESS(ROW(#REF!),COLUMN(#REF!),4)</formula>
    </cfRule>
    <cfRule type="expression" dxfId="119" priority="336">
      <formula>AND($G19="Service provided", $B4="Service")</formula>
    </cfRule>
  </conditionalFormatting>
  <conditionalFormatting sqref="N4:N5">
    <cfRule type="expression" dxfId="118" priority="299">
      <formula>$G19="Technology"</formula>
    </cfRule>
  </conditionalFormatting>
  <conditionalFormatting sqref="N5 L18 N18:DJ18 L40:L43 N40:DJ43">
    <cfRule type="expression" dxfId="117" priority="297">
      <formula>$G25="Technology"</formula>
    </cfRule>
  </conditionalFormatting>
  <conditionalFormatting sqref="N5">
    <cfRule type="expression" dxfId="116" priority="311">
      <formula>_xlfn.FORMULATEXT(N5)="="&amp;ADDRESS(ROW(#REF!),COLUMN(#REF!),4)</formula>
    </cfRule>
    <cfRule type="expression" dxfId="115" priority="308">
      <formula>AND($G25="Service provided", OR($B5="Region",$B5="Root"))</formula>
    </cfRule>
    <cfRule type="expression" dxfId="114" priority="309">
      <formula>AND($G25="Service provided", $B5="Sector")</formula>
    </cfRule>
    <cfRule type="expression" dxfId="113" priority="310">
      <formula>AND($G25="Service provided", $B5="Service")</formula>
    </cfRule>
  </conditionalFormatting>
  <conditionalFormatting sqref="N6:N7">
    <cfRule type="expression" dxfId="112" priority="27870">
      <formula>AND($G86="Service provided", OR($B6="Region",$B6="Root"))</formula>
    </cfRule>
    <cfRule type="expression" dxfId="111" priority="27871">
      <formula>AND($G86="Service provided", $B6="Sector")</formula>
    </cfRule>
    <cfRule type="expression" dxfId="110" priority="27873">
      <formula>_xlfn.FORMULATEXT(N6)="="&amp;ADDRESS(ROW(#REF!),COLUMN(#REF!),4)</formula>
    </cfRule>
    <cfRule type="expression" dxfId="109" priority="300">
      <formula>$G86="Technology"</formula>
    </cfRule>
    <cfRule type="expression" dxfId="108" priority="27872">
      <formula>AND($G86="Service provided", $B6="Service")</formula>
    </cfRule>
  </conditionalFormatting>
  <conditionalFormatting sqref="N8:N9">
    <cfRule type="expression" dxfId="107" priority="28118">
      <formula>AND($G89="Service provided", OR($B8="Region",$B8="Root"))</formula>
    </cfRule>
    <cfRule type="expression" dxfId="106" priority="28119">
      <formula>AND($G89="Service provided", $B8="Sector")</formula>
    </cfRule>
    <cfRule type="expression" dxfId="105" priority="28120">
      <formula>AND($G89="Service provided", $B8="Service")</formula>
    </cfRule>
    <cfRule type="expression" dxfId="104" priority="28121">
      <formula>_xlfn.FORMULATEXT(N8)="="&amp;ADDRESS(ROW(#REF!),COLUMN(#REF!),4)</formula>
    </cfRule>
    <cfRule type="expression" dxfId="103" priority="307">
      <formula>$G89="Technology"</formula>
    </cfRule>
  </conditionalFormatting>
  <conditionalFormatting sqref="N10">
    <cfRule type="expression" dxfId="102" priority="306">
      <formula>$G93="Technology"</formula>
    </cfRule>
    <cfRule type="expression" dxfId="101" priority="319">
      <formula>_xlfn.FORMULATEXT(N10)="="&amp;ADDRESS(ROW(#REF!),COLUMN(#REF!),4)</formula>
    </cfRule>
    <cfRule type="expression" dxfId="100" priority="316">
      <formula>AND($G93="Service provided", OR($B10="Region",$B10="Root"))</formula>
    </cfRule>
    <cfRule type="expression" dxfId="99" priority="317">
      <formula>AND($G93="Service provided", $B10="Sector")</formula>
    </cfRule>
    <cfRule type="expression" dxfId="98" priority="318">
      <formula>AND($G93="Service provided", $B10="Service")</formula>
    </cfRule>
  </conditionalFormatting>
  <conditionalFormatting sqref="N11 N14">
    <cfRule type="expression" dxfId="97" priority="303">
      <formula>AND($G82="Service provided", $B11="Sector")</formula>
    </cfRule>
    <cfRule type="expression" dxfId="96" priority="20583">
      <formula>$G82="Technology"</formula>
    </cfRule>
    <cfRule type="expression" dxfId="95" priority="305">
      <formula>_xlfn.FORMULATEXT(N11)="="&amp;ADDRESS(ROW(#REF!),COLUMN(#REF!),4)</formula>
    </cfRule>
    <cfRule type="expression" dxfId="94" priority="304">
      <formula>AND($G82="Service provided", $B11="Service")</formula>
    </cfRule>
  </conditionalFormatting>
  <conditionalFormatting sqref="N12 K24:L25 N24:DJ25">
    <cfRule type="expression" dxfId="93" priority="27860">
      <formula>AND($G84="Service provided", $B12="Service")</formula>
    </cfRule>
    <cfRule type="expression" dxfId="92" priority="27861">
      <formula>_xlfn.FORMULATEXT(K12)="="&amp;ADDRESS(ROW(#REF!),COLUMN(#REF!),4)</formula>
    </cfRule>
    <cfRule type="expression" dxfId="91" priority="27859">
      <formula>AND($G84="Service provided", $B12="Sector")</formula>
    </cfRule>
  </conditionalFormatting>
  <conditionalFormatting sqref="N12:N16">
    <cfRule type="expression" dxfId="90" priority="27998">
      <formula>$G84="Technology"</formula>
    </cfRule>
  </conditionalFormatting>
  <conditionalFormatting sqref="N13">
    <cfRule type="expression" dxfId="89" priority="23439">
      <formula>AND(#REF!="Service provided", $B13="Sector")</formula>
    </cfRule>
    <cfRule type="expression" dxfId="88" priority="23438">
      <formula>AND(#REF!="Service provided", OR($B13="Region",$B13="Root"))</formula>
    </cfRule>
    <cfRule type="expression" dxfId="87" priority="23441">
      <formula>_xlfn.FORMULATEXT(N13)="="&amp;ADDRESS(ROW(#REF!),COLUMN(#REF!),4)</formula>
    </cfRule>
    <cfRule type="expression" dxfId="86" priority="23440">
      <formula>AND(#REF!="Service provided", $B13="Service")</formula>
    </cfRule>
  </conditionalFormatting>
  <conditionalFormatting sqref="N13:N14">
    <cfRule type="expression" dxfId="85" priority="288">
      <formula>$G90="Technology"</formula>
    </cfRule>
  </conditionalFormatting>
  <conditionalFormatting sqref="N14 N11">
    <cfRule type="expression" dxfId="84" priority="302">
      <formula>AND($G82="Service provided", OR($B11="Region",$B11="Root"))</formula>
    </cfRule>
  </conditionalFormatting>
  <conditionalFormatting sqref="N15:N16 L26 N26:DJ26">
    <cfRule type="expression" dxfId="83" priority="320">
      <formula>$G88="Technology"</formula>
    </cfRule>
  </conditionalFormatting>
  <conditionalFormatting sqref="N15:N16">
    <cfRule type="expression" dxfId="82" priority="28107">
      <formula>AND($G88="Service provided", $B15="Sector")</formula>
    </cfRule>
    <cfRule type="expression" dxfId="81" priority="28106">
      <formula>AND($G88="Service provided", OR($B15="Region",$B15="Root"))</formula>
    </cfRule>
    <cfRule type="expression" dxfId="80" priority="28108">
      <formula>AND($G88="Service provided", $B15="Service")</formula>
    </cfRule>
    <cfRule type="expression" dxfId="79" priority="28345">
      <formula>$G93="Technology"</formula>
    </cfRule>
    <cfRule type="expression" dxfId="78" priority="28109">
      <formula>_xlfn.FORMULATEXT(N15)="="&amp;ADDRESS(ROW(#REF!),COLUMN(#REF!),4)</formula>
    </cfRule>
  </conditionalFormatting>
  <conditionalFormatting sqref="N17">
    <cfRule type="expression" dxfId="77" priority="287">
      <formula>$G85="Technology"</formula>
    </cfRule>
  </conditionalFormatting>
  <conditionalFormatting sqref="N17:N18">
    <cfRule type="expression" dxfId="76" priority="346">
      <formula>AND(#REF!="Service provided", OR($B17="Region",$B17="Root"))</formula>
    </cfRule>
    <cfRule type="expression" dxfId="75" priority="333">
      <formula>$G1="Technology"</formula>
    </cfRule>
    <cfRule type="expression" dxfId="74" priority="347">
      <formula>AND(#REF!="Service provided", $B17="Sector")</formula>
    </cfRule>
    <cfRule type="expression" dxfId="73" priority="348">
      <formula>AND(#REF!="Service provided", $B17="Service")</formula>
    </cfRule>
    <cfRule type="expression" dxfId="72" priority="349">
      <formula>_xlfn.FORMULATEXT(N17)="="&amp;ADDRESS(ROW(#REF!),COLUMN(#REF!),4)</formula>
    </cfRule>
  </conditionalFormatting>
  <conditionalFormatting sqref="N18">
    <cfRule type="expression" dxfId="71" priority="278">
      <formula>$G88="Technology"</formula>
    </cfRule>
  </conditionalFormatting>
  <conditionalFormatting sqref="N19:N20 L30:L31 N30:DJ31 N105:DJ107">
    <cfRule type="expression" dxfId="70" priority="3222">
      <formula>$G1="Technology"</formula>
    </cfRule>
  </conditionalFormatting>
  <conditionalFormatting sqref="N19:N23">
    <cfRule type="expression" dxfId="69" priority="22932">
      <formula>_xlfn.FORMULATEXT(N19)="="&amp;ADDRESS(ROW(#REF!),COLUMN(#REF!),4)</formula>
    </cfRule>
    <cfRule type="expression" dxfId="68" priority="22931">
      <formula>AND(#REF!="Service provided", $B19="Service")</formula>
    </cfRule>
    <cfRule type="expression" dxfId="67" priority="22930">
      <formula>AND(#REF!="Service provided", $B19="Sector")</formula>
    </cfRule>
    <cfRule type="expression" dxfId="66" priority="22929">
      <formula>AND(#REF!="Service provided", OR($B19="Region",$B19="Root"))</formula>
    </cfRule>
  </conditionalFormatting>
  <conditionalFormatting sqref="N21:N23">
    <cfRule type="expression" dxfId="65" priority="7363">
      <formula>$G1="Technology"</formula>
    </cfRule>
  </conditionalFormatting>
  <conditionalFormatting sqref="N22:N23">
    <cfRule type="expression" dxfId="64" priority="22928">
      <formula>#REF!="Technology"</formula>
    </cfRule>
  </conditionalFormatting>
  <conditionalFormatting sqref="N84:N88">
    <cfRule type="expression" dxfId="63" priority="23686">
      <formula>AND(#REF!="Service provided", OR($B84="Region",$B84="Root"))</formula>
    </cfRule>
    <cfRule type="expression" dxfId="62" priority="23687">
      <formula>AND(#REF!="Service provided", $B84="Sector")</formula>
    </cfRule>
    <cfRule type="expression" dxfId="61" priority="23689">
      <formula>_xlfn.FORMULATEXT(N84)="="&amp;ADDRESS(ROW(#REF!),COLUMN(#REF!),4)</formula>
    </cfRule>
    <cfRule type="expression" dxfId="60" priority="23555">
      <formula>#REF!="Technology"</formula>
    </cfRule>
    <cfRule type="expression" dxfId="59" priority="23688">
      <formula>AND(#REF!="Service provided", $B84="Service")</formula>
    </cfRule>
  </conditionalFormatting>
  <conditionalFormatting sqref="N89">
    <cfRule type="expression" dxfId="58" priority="28944">
      <formula>AND($G116="Service provided", $B89="Sector")</formula>
    </cfRule>
    <cfRule type="expression" dxfId="57" priority="28945">
      <formula>AND($G116="Service provided", $B89="Service")</formula>
    </cfRule>
    <cfRule type="expression" dxfId="56" priority="28946">
      <formula>_xlfn.FORMULATEXT(N89)="="&amp;ADDRESS(ROW(#REF!),COLUMN(#REF!),4)</formula>
    </cfRule>
    <cfRule type="expression" dxfId="55" priority="28545">
      <formula>$G116="Technology"</formula>
    </cfRule>
    <cfRule type="expression" dxfId="54" priority="28943">
      <formula>AND($G116="Service provided", OR($B89="Region",$B89="Root"))</formula>
    </cfRule>
  </conditionalFormatting>
  <conditionalFormatting sqref="N90:N92">
    <cfRule type="expression" dxfId="53" priority="28999">
      <formula>$G118="Technology"</formula>
    </cfRule>
  </conditionalFormatting>
  <conditionalFormatting sqref="N93:N95">
    <cfRule type="expression" dxfId="52" priority="23663">
      <formula>#REF!="Technology"</formula>
    </cfRule>
  </conditionalFormatting>
  <conditionalFormatting sqref="N94:N95">
    <cfRule type="expression" dxfId="51" priority="23667">
      <formula>_xlfn.FORMULATEXT(N94)="="&amp;ADDRESS(ROW(#REF!),COLUMN(#REF!),4)</formula>
    </cfRule>
    <cfRule type="expression" dxfId="50" priority="23666">
      <formula>AND(#REF!="Service provided", $B94="Service")</formula>
    </cfRule>
    <cfRule type="expression" dxfId="49" priority="23665">
      <formula>AND(#REF!="Service provided", $B94="Sector")</formula>
    </cfRule>
    <cfRule type="expression" dxfId="48" priority="23664">
      <formula>AND(#REF!="Service provided", OR($B94="Region",$B94="Root"))</formula>
    </cfRule>
  </conditionalFormatting>
  <conditionalFormatting sqref="N97:N100">
    <cfRule type="expression" dxfId="47" priority="23546">
      <formula>#REF!="Technology"</formula>
    </cfRule>
  </conditionalFormatting>
  <conditionalFormatting sqref="N12:DJ13 M12 L12:L13">
    <cfRule type="expression" dxfId="46" priority="360">
      <formula>AND($G19="Service provided", OR($B12="Region",$B12="Root"))</formula>
    </cfRule>
  </conditionalFormatting>
  <conditionalFormatting sqref="N14:DJ14 L14">
    <cfRule type="expression" dxfId="45" priority="8938">
      <formula>$G35="Technology"</formula>
    </cfRule>
  </conditionalFormatting>
  <conditionalFormatting sqref="N14:DJ14 N3 L14">
    <cfRule type="expression" dxfId="44" priority="293">
      <formula>AND($G24="Service provided", OR($B3="Region",$B3="Root"))</formula>
    </cfRule>
  </conditionalFormatting>
  <conditionalFormatting sqref="N17:DJ18 L48:L49">
    <cfRule type="expression" dxfId="43" priority="6704">
      <formula>$G32="Technology"</formula>
    </cfRule>
  </conditionalFormatting>
  <conditionalFormatting sqref="N22:DJ23 K22:L23">
    <cfRule type="expression" dxfId="42" priority="29244">
      <formula>AND($G114="Service provided", OR($B22="Region",$B22="Root"))</formula>
    </cfRule>
  </conditionalFormatting>
  <conditionalFormatting sqref="N30:DJ30">
    <cfRule type="expression" dxfId="41" priority="7982">
      <formula>$G99="Technology"</formula>
    </cfRule>
  </conditionalFormatting>
  <conditionalFormatting sqref="N34:DJ34">
    <cfRule type="expression" dxfId="40" priority="8208">
      <formula>AND($G7="Service provided", $B34="Service")</formula>
    </cfRule>
    <cfRule type="expression" dxfId="39" priority="8207">
      <formula>AND($G7="Service provided", $B34="Sector")</formula>
    </cfRule>
    <cfRule type="expression" dxfId="38" priority="8209">
      <formula>_xlfn.FORMULATEXT(N34)="="&amp;ADDRESS(ROW(#REF!),COLUMN(#REF!),4)</formula>
    </cfRule>
    <cfRule type="expression" dxfId="37" priority="8206">
      <formula>AND($G7="Service provided", OR($B34="Region",$B34="Root"))</formula>
    </cfRule>
  </conditionalFormatting>
  <conditionalFormatting sqref="N37:DJ37">
    <cfRule type="expression" dxfId="36" priority="16694">
      <formula>AND($G26="Service provided", OR($B37="Region",$B37="Root"))</formula>
    </cfRule>
    <cfRule type="expression" dxfId="35" priority="26464">
      <formula>$G26="Technology"</formula>
    </cfRule>
    <cfRule type="expression" dxfId="34" priority="16695">
      <formula>AND($G26="Service provided", $B37="Sector")</formula>
    </cfRule>
    <cfRule type="expression" dxfId="33" priority="16696">
      <formula>AND($G26="Service provided", $B37="Service")</formula>
    </cfRule>
    <cfRule type="expression" dxfId="32" priority="16697">
      <formula>_xlfn.FORMULATEXT(N37)="="&amp;ADDRESS(ROW(#REF!),COLUMN(#REF!),4)</formula>
    </cfRule>
  </conditionalFormatting>
  <conditionalFormatting sqref="N44:DJ45 L102 N102:DJ102 L44:L45">
    <cfRule type="expression" dxfId="31" priority="22670">
      <formula>AND($G52="Service provided", OR($B44="Region",$B44="Root"))</formula>
    </cfRule>
  </conditionalFormatting>
  <conditionalFormatting sqref="N44:DJ47 L102 N102:DJ102">
    <cfRule type="expression" dxfId="30" priority="1047">
      <formula>$G52="Technology"</formula>
    </cfRule>
  </conditionalFormatting>
  <conditionalFormatting sqref="N47:DJ47">
    <cfRule type="expression" dxfId="29" priority="1570">
      <formula>$G64="Technology"</formula>
    </cfRule>
  </conditionalFormatting>
  <conditionalFormatting sqref="N48:DJ49 L48:L49">
    <cfRule type="expression" dxfId="28" priority="18542">
      <formula>AND($G63="Service provided", OR($B48="Region",$B48="Root"))</formula>
    </cfRule>
  </conditionalFormatting>
  <conditionalFormatting sqref="N48:DJ49">
    <cfRule type="expression" dxfId="27" priority="9928">
      <formula>$G63="Technology"</formula>
    </cfRule>
  </conditionalFormatting>
  <conditionalFormatting sqref="N52:DJ53">
    <cfRule type="expression" dxfId="26" priority="23646">
      <formula>_xlfn.FORMULATEXT(N52)="="&amp;ADDRESS(ROW(#REF!),COLUMN(#REF!),4)</formula>
    </cfRule>
    <cfRule type="expression" dxfId="25" priority="23644">
      <formula>AND(#REF!="Service provided", $B52="Sector")</formula>
    </cfRule>
    <cfRule type="expression" dxfId="24" priority="23643">
      <formula>AND(#REF!="Service provided", OR($B52="Region",$B52="Root"))</formula>
    </cfRule>
    <cfRule type="expression" dxfId="23" priority="23645">
      <formula>AND(#REF!="Service provided", $B52="Service")</formula>
    </cfRule>
  </conditionalFormatting>
  <conditionalFormatting sqref="N57:DJ57">
    <cfRule type="expression" dxfId="22" priority="8011">
      <formula>_xlfn.FORMULATEXT(N57)="="&amp;ADDRESS(ROW(#REF!),COLUMN(#REF!),4)</formula>
    </cfRule>
    <cfRule type="expression" dxfId="21" priority="7977">
      <formula>$G48="Technology"</formula>
    </cfRule>
    <cfRule type="expression" dxfId="20" priority="8008">
      <formula>AND($G48="Service provided", OR($B57="Region",$B57="Root"))</formula>
    </cfRule>
    <cfRule type="expression" dxfId="19" priority="8009">
      <formula>AND($G48="Service provided", $B57="Sector")</formula>
    </cfRule>
    <cfRule type="expression" dxfId="18" priority="8010">
      <formula>AND($G48="Service provided", $B57="Service")</formula>
    </cfRule>
  </conditionalFormatting>
  <conditionalFormatting sqref="N59:DJ60 L97:L98 N97:DJ98 L104 N13:N16">
    <cfRule type="expression" dxfId="17" priority="16419">
      <formula>$G1048576="Technology"</formula>
    </cfRule>
  </conditionalFormatting>
  <conditionalFormatting sqref="N62:DJ62">
    <cfRule type="expression" dxfId="16" priority="24267">
      <formula>$G45="Technology"</formula>
    </cfRule>
  </conditionalFormatting>
  <conditionalFormatting sqref="N84:DJ84 K84:L84 A84 K110:K111">
    <cfRule type="expression" dxfId="15" priority="26801">
      <formula>AND($G31="Service provided", OR($B84="Region",$B84="Root"))</formula>
    </cfRule>
  </conditionalFormatting>
  <conditionalFormatting sqref="N86:DJ87 L86:L87">
    <cfRule type="expression" dxfId="14" priority="26001">
      <formula>$G14="Technology"</formula>
    </cfRule>
  </conditionalFormatting>
  <conditionalFormatting sqref="N88:DJ88 K88:L88 A88">
    <cfRule type="expression" dxfId="13" priority="25617">
      <formula>AND($G17="Service provided", OR($B88="Region",$B88="Root"))</formula>
    </cfRule>
  </conditionalFormatting>
  <conditionalFormatting sqref="N90:DJ92 L90:L92">
    <cfRule type="expression" dxfId="12" priority="21648">
      <formula>$G11="Technology"</formula>
    </cfRule>
  </conditionalFormatting>
  <conditionalFormatting sqref="N99:DJ100 K99:L100">
    <cfRule type="expression" dxfId="11" priority="29063">
      <formula>AND($G85="Service provided", OR($B99="Region",$B99="Root"))</formula>
    </cfRule>
  </conditionalFormatting>
  <conditionalFormatting sqref="N103:DJ103">
    <cfRule type="expression" dxfId="10" priority="28198">
      <formula>AND($G86="Service provided", $B103="Sector")</formula>
    </cfRule>
    <cfRule type="expression" dxfId="9" priority="28197">
      <formula>AND($G86="Service provided", OR($B103="Region",$B103="Root"))</formula>
    </cfRule>
    <cfRule type="expression" dxfId="8" priority="28199">
      <formula>AND($G86="Service provided", $B103="Service")</formula>
    </cfRule>
    <cfRule type="expression" dxfId="7" priority="28200">
      <formula>_xlfn.FORMULATEXT(N103)="="&amp;ADDRESS(ROW(#REF!),COLUMN(#REF!),4)</formula>
    </cfRule>
    <cfRule type="expression" dxfId="6" priority="28205">
      <formula>$G86="Technology"</formula>
    </cfRule>
  </conditionalFormatting>
  <conditionalFormatting sqref="N104:DJ104">
    <cfRule type="expression" dxfId="5" priority="28159">
      <formula>_xlfn.FORMULATEXT(N104)="="&amp;ADDRESS(ROW(#REF!),COLUMN(#REF!),4)</formula>
    </cfRule>
    <cfRule type="expression" dxfId="4" priority="28158">
      <formula>AND($G91="Service provided", $B104="Service")</formula>
    </cfRule>
    <cfRule type="expression" dxfId="3" priority="28157">
      <formula>AND($G91="Service provided", $B104="Sector")</formula>
    </cfRule>
    <cfRule type="expression" dxfId="2" priority="28146">
      <formula>$G91="Technology"</formula>
    </cfRule>
    <cfRule type="expression" dxfId="1" priority="28156">
      <formula>AND($G91="Service provided", OR($B104="Region",$B104="Root"))</formula>
    </cfRule>
  </conditionalFormatting>
  <conditionalFormatting sqref="N105:DJ107 K105:L107 A106">
    <cfRule type="expression" dxfId="0" priority="11482">
      <formula>AND($G87="Service provided", OR($B105="Region",$B105="Root"))</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2025-10-10T22:44:13Z</dcterms:modified>
</cp:coreProperties>
</file>