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IMS\dev\cims-models\csv\model\biodiesel\"/>
    </mc:Choice>
  </mc:AlternateContent>
  <xr:revisionPtr revIDLastSave="0" documentId="8_{7F7EC80E-016E-4C51-AB88-CB025E4ED496}" xr6:coauthVersionLast="47" xr6:coauthVersionMax="47" xr10:uidLastSave="{00000000-0000-0000-0000-000000000000}"/>
  <bookViews>
    <workbookView xWindow="-120" yWindow="-120" windowWidth="29040" windowHeight="15720" xr2:uid="{AD7ED112-66E1-4846-8DAE-9B35E9FD29B9}"/>
  </bookViews>
  <sheets>
    <sheet name="Sheet1" sheetId="1" r:id="rId1"/>
  </sheets>
  <externalReferences>
    <externalReference r:id="rId2"/>
    <externalReference r:id="rId3"/>
    <externalReference r:id="rId4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25" i="1" l="1" a="1"/>
  <c r="M225" i="1" s="1"/>
  <c r="N225" i="1" s="1"/>
  <c r="O225" i="1" s="1"/>
  <c r="P225" i="1" s="1"/>
  <c r="Q225" i="1" s="1"/>
  <c r="R225" i="1" s="1"/>
  <c r="S225" i="1" s="1"/>
  <c r="T225" i="1" s="1"/>
  <c r="U225" i="1" s="1"/>
  <c r="V225" i="1" s="1"/>
  <c r="W225" i="1" s="1"/>
  <c r="L225" i="1" a="1"/>
  <c r="L225" i="1" s="1"/>
  <c r="M224" i="1" a="1"/>
  <c r="M224" i="1" s="1"/>
  <c r="N224" i="1" s="1"/>
  <c r="O224" i="1" s="1"/>
  <c r="P224" i="1" s="1"/>
  <c r="Q224" i="1" s="1"/>
  <c r="R224" i="1" s="1"/>
  <c r="S224" i="1" s="1"/>
  <c r="T224" i="1" s="1"/>
  <c r="U224" i="1" s="1"/>
  <c r="V224" i="1" s="1"/>
  <c r="W224" i="1" s="1"/>
  <c r="L224" i="1" a="1"/>
  <c r="L224" i="1" s="1"/>
  <c r="T223" i="1"/>
  <c r="U223" i="1" s="1"/>
  <c r="V223" i="1" s="1"/>
  <c r="W223" i="1" s="1"/>
  <c r="M223" i="1" a="1"/>
  <c r="M223" i="1" s="1"/>
  <c r="N223" i="1" s="1"/>
  <c r="O223" i="1" s="1"/>
  <c r="P223" i="1" s="1"/>
  <c r="Q223" i="1" s="1"/>
  <c r="R223" i="1" s="1"/>
  <c r="S223" i="1" s="1"/>
  <c r="L223" i="1" a="1"/>
  <c r="L223" i="1" s="1"/>
  <c r="R222" i="1"/>
  <c r="S222" i="1" s="1"/>
  <c r="T222" i="1" s="1"/>
  <c r="U222" i="1" s="1"/>
  <c r="V222" i="1" s="1"/>
  <c r="W222" i="1" s="1"/>
  <c r="M222" i="1" a="1"/>
  <c r="M222" i="1" s="1"/>
  <c r="N222" i="1" s="1"/>
  <c r="O222" i="1" s="1"/>
  <c r="P222" i="1" s="1"/>
  <c r="Q222" i="1" s="1"/>
  <c r="L222" i="1" a="1"/>
  <c r="L222" i="1" s="1"/>
  <c r="M221" i="1" a="1"/>
  <c r="M221" i="1" s="1"/>
  <c r="N221" i="1" s="1"/>
  <c r="O221" i="1" s="1"/>
  <c r="P221" i="1" s="1"/>
  <c r="Q221" i="1" s="1"/>
  <c r="R221" i="1" s="1"/>
  <c r="S221" i="1" s="1"/>
  <c r="T221" i="1" s="1"/>
  <c r="U221" i="1" s="1"/>
  <c r="V221" i="1" s="1"/>
  <c r="W221" i="1" s="1"/>
  <c r="L221" i="1" a="1"/>
  <c r="L221" i="1" s="1"/>
  <c r="M220" i="1" a="1"/>
  <c r="M220" i="1" s="1"/>
  <c r="N220" i="1" s="1"/>
  <c r="O220" i="1" s="1"/>
  <c r="P220" i="1" s="1"/>
  <c r="Q220" i="1" s="1"/>
  <c r="R220" i="1" s="1"/>
  <c r="S220" i="1" s="1"/>
  <c r="T220" i="1" s="1"/>
  <c r="U220" i="1" s="1"/>
  <c r="V220" i="1" s="1"/>
  <c r="W220" i="1" s="1"/>
  <c r="R219" i="1"/>
  <c r="S219" i="1" s="1"/>
  <c r="T219" i="1" s="1"/>
  <c r="U219" i="1" s="1"/>
  <c r="V219" i="1" s="1"/>
  <c r="W219" i="1" s="1"/>
  <c r="M219" i="1"/>
  <c r="N219" i="1" s="1"/>
  <c r="O219" i="1" s="1"/>
  <c r="P219" i="1" s="1"/>
  <c r="Q219" i="1" s="1"/>
  <c r="M219" i="1" a="1"/>
  <c r="M218" i="1" a="1"/>
  <c r="M218" i="1" s="1"/>
  <c r="N218" i="1" s="1"/>
  <c r="O218" i="1" s="1"/>
  <c r="P218" i="1" s="1"/>
  <c r="Q218" i="1" s="1"/>
  <c r="R218" i="1" s="1"/>
  <c r="S218" i="1" s="1"/>
  <c r="T218" i="1" s="1"/>
  <c r="U218" i="1" s="1"/>
  <c r="V218" i="1" s="1"/>
  <c r="W218" i="1" s="1"/>
  <c r="M217" i="1" a="1"/>
  <c r="M217" i="1" s="1"/>
  <c r="N216" i="1"/>
  <c r="O216" i="1" s="1"/>
  <c r="P216" i="1" s="1"/>
  <c r="Q216" i="1" s="1"/>
  <c r="R216" i="1" s="1"/>
  <c r="S216" i="1" s="1"/>
  <c r="T216" i="1" s="1"/>
  <c r="U216" i="1" s="1"/>
  <c r="V216" i="1" s="1"/>
  <c r="W216" i="1" s="1"/>
  <c r="M216" i="1" a="1"/>
  <c r="M216" i="1" s="1"/>
  <c r="V215" i="1"/>
  <c r="W215" i="1" s="1"/>
  <c r="N215" i="1"/>
  <c r="O215" i="1" s="1"/>
  <c r="P215" i="1" s="1"/>
  <c r="Q215" i="1" s="1"/>
  <c r="R215" i="1" s="1"/>
  <c r="S215" i="1" s="1"/>
  <c r="T215" i="1" s="1"/>
  <c r="U215" i="1" s="1"/>
  <c r="M215" i="1" a="1"/>
  <c r="M215" i="1" s="1"/>
  <c r="M214" i="1" a="1"/>
  <c r="M214" i="1" s="1"/>
  <c r="N214" i="1" s="1"/>
  <c r="O214" i="1" s="1"/>
  <c r="P214" i="1" s="1"/>
  <c r="Q214" i="1" s="1"/>
  <c r="R214" i="1" s="1"/>
  <c r="S214" i="1" s="1"/>
  <c r="T214" i="1" s="1"/>
  <c r="U214" i="1" s="1"/>
  <c r="V214" i="1" s="1"/>
  <c r="W214" i="1" s="1"/>
  <c r="R212" i="1"/>
  <c r="S212" i="1" s="1"/>
  <c r="T212" i="1" s="1"/>
  <c r="U212" i="1" s="1"/>
  <c r="V212" i="1" s="1"/>
  <c r="W212" i="1" s="1"/>
  <c r="N212" i="1"/>
  <c r="O212" i="1" s="1"/>
  <c r="P212" i="1" s="1"/>
  <c r="Q212" i="1" s="1"/>
  <c r="M212" i="1" a="1"/>
  <c r="M212" i="1" s="1"/>
  <c r="M211" i="1" a="1"/>
  <c r="M211" i="1" s="1"/>
  <c r="N211" i="1" s="1"/>
  <c r="O211" i="1" s="1"/>
  <c r="P211" i="1" s="1"/>
  <c r="Q211" i="1" s="1"/>
  <c r="R211" i="1" s="1"/>
  <c r="S211" i="1" s="1"/>
  <c r="T211" i="1" s="1"/>
  <c r="U211" i="1" s="1"/>
  <c r="V211" i="1" s="1"/>
  <c r="W211" i="1" s="1"/>
  <c r="L209" i="1" a="1"/>
  <c r="L209" i="1" s="1"/>
  <c r="P208" i="1"/>
  <c r="Q208" i="1" s="1"/>
  <c r="R208" i="1" s="1"/>
  <c r="S208" i="1" s="1"/>
  <c r="T208" i="1" s="1"/>
  <c r="U208" i="1" s="1"/>
  <c r="V208" i="1" s="1"/>
  <c r="W208" i="1" s="1"/>
  <c r="M208" i="1" a="1"/>
  <c r="M208" i="1" s="1"/>
  <c r="N208" i="1" s="1"/>
  <c r="O208" i="1" s="1"/>
  <c r="L208" i="1" a="1"/>
  <c r="L208" i="1" s="1"/>
  <c r="M207" i="1" a="1"/>
  <c r="M207" i="1" s="1"/>
  <c r="N207" i="1" s="1"/>
  <c r="O207" i="1" s="1"/>
  <c r="P207" i="1" s="1"/>
  <c r="Q207" i="1" s="1"/>
  <c r="R207" i="1" s="1"/>
  <c r="S207" i="1" s="1"/>
  <c r="T207" i="1" s="1"/>
  <c r="U207" i="1" s="1"/>
  <c r="V207" i="1" s="1"/>
  <c r="W207" i="1" s="1"/>
  <c r="N206" i="1"/>
  <c r="O206" i="1" s="1"/>
  <c r="P206" i="1" s="1"/>
  <c r="Q206" i="1" s="1"/>
  <c r="R206" i="1" s="1"/>
  <c r="S206" i="1" s="1"/>
  <c r="T206" i="1" s="1"/>
  <c r="U206" i="1" s="1"/>
  <c r="V206" i="1" s="1"/>
  <c r="W206" i="1" s="1"/>
  <c r="M206" i="1" a="1"/>
  <c r="M206" i="1" s="1"/>
  <c r="M205" i="1" a="1"/>
  <c r="M205" i="1" s="1"/>
  <c r="N205" i="1" s="1"/>
  <c r="O205" i="1" s="1"/>
  <c r="P205" i="1" s="1"/>
  <c r="Q205" i="1" s="1"/>
  <c r="R205" i="1" s="1"/>
  <c r="S205" i="1" s="1"/>
  <c r="T205" i="1" s="1"/>
  <c r="U205" i="1" s="1"/>
  <c r="V205" i="1" s="1"/>
  <c r="W205" i="1" s="1"/>
  <c r="M204" i="1" a="1"/>
  <c r="M204" i="1" s="1"/>
  <c r="N203" i="1"/>
  <c r="O203" i="1" s="1"/>
  <c r="P203" i="1" s="1"/>
  <c r="Q203" i="1" s="1"/>
  <c r="R203" i="1" s="1"/>
  <c r="S203" i="1" s="1"/>
  <c r="T203" i="1" s="1"/>
  <c r="U203" i="1" s="1"/>
  <c r="V203" i="1" s="1"/>
  <c r="W203" i="1" s="1"/>
  <c r="M203" i="1" a="1"/>
  <c r="M203" i="1" s="1"/>
  <c r="M202" i="1" a="1"/>
  <c r="M202" i="1" s="1"/>
  <c r="N202" i="1" s="1"/>
  <c r="O202" i="1" s="1"/>
  <c r="P202" i="1" s="1"/>
  <c r="Q202" i="1" s="1"/>
  <c r="R202" i="1" s="1"/>
  <c r="S202" i="1" s="1"/>
  <c r="T202" i="1" s="1"/>
  <c r="U202" i="1" s="1"/>
  <c r="V202" i="1" s="1"/>
  <c r="W202" i="1" s="1"/>
  <c r="M201" i="1" a="1"/>
  <c r="M201" i="1" s="1"/>
  <c r="N201" i="1" s="1"/>
  <c r="O201" i="1" s="1"/>
  <c r="P201" i="1" s="1"/>
  <c r="Q201" i="1" s="1"/>
  <c r="R201" i="1" s="1"/>
  <c r="S201" i="1" s="1"/>
  <c r="T201" i="1" s="1"/>
  <c r="U201" i="1" s="1"/>
  <c r="V201" i="1" s="1"/>
  <c r="W201" i="1" s="1"/>
  <c r="N199" i="1"/>
  <c r="O199" i="1" s="1"/>
  <c r="P199" i="1" s="1"/>
  <c r="Q199" i="1" s="1"/>
  <c r="R199" i="1" s="1"/>
  <c r="S199" i="1" s="1"/>
  <c r="T199" i="1" s="1"/>
  <c r="U199" i="1" s="1"/>
  <c r="V199" i="1" s="1"/>
  <c r="W199" i="1" s="1"/>
  <c r="M199" i="1"/>
  <c r="M199" i="1" a="1"/>
  <c r="L199" i="1" a="1"/>
  <c r="L199" i="1" s="1"/>
  <c r="M198" i="1" a="1"/>
  <c r="M198" i="1" s="1"/>
  <c r="N198" i="1" s="1"/>
  <c r="O198" i="1" s="1"/>
  <c r="P198" i="1" s="1"/>
  <c r="Q198" i="1" s="1"/>
  <c r="R198" i="1" s="1"/>
  <c r="S198" i="1" s="1"/>
  <c r="T198" i="1" s="1"/>
  <c r="U198" i="1" s="1"/>
  <c r="V198" i="1" s="1"/>
  <c r="W198" i="1" s="1"/>
  <c r="M197" i="1" a="1"/>
  <c r="M197" i="1" s="1"/>
  <c r="N197" i="1" s="1"/>
  <c r="O197" i="1" s="1"/>
  <c r="P197" i="1" s="1"/>
  <c r="Q197" i="1" s="1"/>
  <c r="R197" i="1" s="1"/>
  <c r="S197" i="1" s="1"/>
  <c r="T197" i="1" s="1"/>
  <c r="U197" i="1" s="1"/>
  <c r="V197" i="1" s="1"/>
  <c r="W197" i="1" s="1"/>
  <c r="M196" i="1" a="1"/>
  <c r="M196" i="1" s="1"/>
  <c r="N196" i="1" s="1"/>
  <c r="O196" i="1" s="1"/>
  <c r="P196" i="1" s="1"/>
  <c r="Q196" i="1" s="1"/>
  <c r="R196" i="1" s="1"/>
  <c r="S196" i="1" s="1"/>
  <c r="T196" i="1" s="1"/>
  <c r="U196" i="1" s="1"/>
  <c r="V196" i="1" s="1"/>
  <c r="W196" i="1" s="1"/>
  <c r="M195" i="1" a="1"/>
  <c r="M195" i="1" s="1"/>
  <c r="N194" i="1"/>
  <c r="O194" i="1" s="1"/>
  <c r="P194" i="1" s="1"/>
  <c r="Q194" i="1" s="1"/>
  <c r="R194" i="1" s="1"/>
  <c r="S194" i="1" s="1"/>
  <c r="T194" i="1" s="1"/>
  <c r="U194" i="1" s="1"/>
  <c r="V194" i="1" s="1"/>
  <c r="W194" i="1" s="1"/>
  <c r="M194" i="1" a="1"/>
  <c r="M194" i="1" s="1"/>
  <c r="M193" i="1" a="1"/>
  <c r="M193" i="1" s="1"/>
  <c r="N193" i="1" s="1"/>
  <c r="O193" i="1" s="1"/>
  <c r="P193" i="1" s="1"/>
  <c r="Q193" i="1" s="1"/>
  <c r="R193" i="1" s="1"/>
  <c r="S193" i="1" s="1"/>
  <c r="T193" i="1" s="1"/>
  <c r="U193" i="1" s="1"/>
  <c r="V193" i="1" s="1"/>
  <c r="W193" i="1" s="1"/>
  <c r="M192" i="1" a="1"/>
  <c r="M192" i="1" s="1"/>
  <c r="N192" i="1" s="1"/>
  <c r="O192" i="1" s="1"/>
  <c r="P192" i="1" s="1"/>
  <c r="Q192" i="1" s="1"/>
  <c r="R192" i="1" s="1"/>
  <c r="S192" i="1" s="1"/>
  <c r="T192" i="1" s="1"/>
  <c r="U192" i="1" s="1"/>
  <c r="V192" i="1" s="1"/>
  <c r="W192" i="1" s="1"/>
  <c r="U190" i="1"/>
  <c r="V190" i="1" s="1"/>
  <c r="W190" i="1" s="1"/>
  <c r="M190" i="1" a="1"/>
  <c r="M190" i="1" s="1"/>
  <c r="N190" i="1" s="1"/>
  <c r="O190" i="1" s="1"/>
  <c r="P190" i="1" s="1"/>
  <c r="Q190" i="1" s="1"/>
  <c r="R190" i="1" s="1"/>
  <c r="S190" i="1" s="1"/>
  <c r="T190" i="1" s="1"/>
  <c r="L190" i="1" a="1"/>
  <c r="L190" i="1" s="1"/>
  <c r="M189" i="1" a="1"/>
  <c r="M189" i="1" s="1"/>
  <c r="N189" i="1" s="1"/>
  <c r="O189" i="1" s="1"/>
  <c r="P189" i="1" s="1"/>
  <c r="Q189" i="1" s="1"/>
  <c r="R189" i="1" s="1"/>
  <c r="S189" i="1" s="1"/>
  <c r="T189" i="1" s="1"/>
  <c r="U189" i="1" s="1"/>
  <c r="V189" i="1" s="1"/>
  <c r="W189" i="1" s="1"/>
  <c r="M188" i="1" a="1"/>
  <c r="M188" i="1" s="1"/>
  <c r="N188" i="1" s="1"/>
  <c r="O188" i="1" s="1"/>
  <c r="P188" i="1" s="1"/>
  <c r="Q188" i="1" s="1"/>
  <c r="R188" i="1" s="1"/>
  <c r="S188" i="1" s="1"/>
  <c r="T188" i="1" s="1"/>
  <c r="U188" i="1" s="1"/>
  <c r="V188" i="1" s="1"/>
  <c r="W188" i="1" s="1"/>
  <c r="M187" i="1" a="1"/>
  <c r="M187" i="1" s="1"/>
  <c r="N187" i="1" s="1"/>
  <c r="O187" i="1" s="1"/>
  <c r="P187" i="1" s="1"/>
  <c r="Q187" i="1" s="1"/>
  <c r="R187" i="1" s="1"/>
  <c r="S187" i="1" s="1"/>
  <c r="T187" i="1" s="1"/>
  <c r="U187" i="1" s="1"/>
  <c r="V187" i="1" s="1"/>
  <c r="W187" i="1" s="1"/>
  <c r="M186" i="1"/>
  <c r="M186" i="1" a="1"/>
  <c r="M185" i="1" a="1"/>
  <c r="M185" i="1" s="1"/>
  <c r="N185" i="1" s="1"/>
  <c r="O185" i="1" s="1"/>
  <c r="P185" i="1" s="1"/>
  <c r="Q185" i="1" s="1"/>
  <c r="R185" i="1" s="1"/>
  <c r="S185" i="1" s="1"/>
  <c r="T185" i="1" s="1"/>
  <c r="U185" i="1" s="1"/>
  <c r="V185" i="1" s="1"/>
  <c r="W185" i="1" s="1"/>
  <c r="M184" i="1" a="1"/>
  <c r="M184" i="1" s="1"/>
  <c r="N184" i="1" s="1"/>
  <c r="O184" i="1" s="1"/>
  <c r="P184" i="1" s="1"/>
  <c r="Q184" i="1" s="1"/>
  <c r="R184" i="1" s="1"/>
  <c r="S184" i="1" s="1"/>
  <c r="T184" i="1" s="1"/>
  <c r="U184" i="1" s="1"/>
  <c r="V184" i="1" s="1"/>
  <c r="W184" i="1" s="1"/>
  <c r="M183" i="1" a="1"/>
  <c r="M183" i="1" s="1"/>
  <c r="N183" i="1" s="1"/>
  <c r="O183" i="1" s="1"/>
  <c r="P183" i="1" s="1"/>
  <c r="Q183" i="1" s="1"/>
  <c r="R183" i="1" s="1"/>
  <c r="S183" i="1" s="1"/>
  <c r="T183" i="1" s="1"/>
  <c r="U183" i="1" s="1"/>
  <c r="V183" i="1" s="1"/>
  <c r="W183" i="1" s="1"/>
  <c r="M181" i="1"/>
  <c r="N181" i="1" s="1"/>
  <c r="O181" i="1" s="1"/>
  <c r="P181" i="1" s="1"/>
  <c r="Q181" i="1" s="1"/>
  <c r="R181" i="1" s="1"/>
  <c r="S181" i="1" s="1"/>
  <c r="T181" i="1" s="1"/>
  <c r="U181" i="1" s="1"/>
  <c r="V181" i="1" s="1"/>
  <c r="W181" i="1" s="1"/>
  <c r="M181" i="1" a="1"/>
  <c r="L181" i="1" a="1"/>
  <c r="L181" i="1" s="1"/>
  <c r="M180" i="1" a="1"/>
  <c r="M180" i="1" s="1"/>
  <c r="N180" i="1" s="1"/>
  <c r="O180" i="1" s="1"/>
  <c r="P180" i="1" s="1"/>
  <c r="Q180" i="1" s="1"/>
  <c r="R180" i="1" s="1"/>
  <c r="S180" i="1" s="1"/>
  <c r="T180" i="1" s="1"/>
  <c r="U180" i="1" s="1"/>
  <c r="V180" i="1" s="1"/>
  <c r="W180" i="1" s="1"/>
  <c r="M179" i="1" a="1"/>
  <c r="M179" i="1" s="1"/>
  <c r="N179" i="1" s="1"/>
  <c r="O179" i="1" s="1"/>
  <c r="P179" i="1" s="1"/>
  <c r="Q179" i="1" s="1"/>
  <c r="R179" i="1" s="1"/>
  <c r="S179" i="1" s="1"/>
  <c r="T179" i="1" s="1"/>
  <c r="U179" i="1" s="1"/>
  <c r="V179" i="1" s="1"/>
  <c r="W179" i="1" s="1"/>
  <c r="R178" i="1"/>
  <c r="S178" i="1" s="1"/>
  <c r="T178" i="1" s="1"/>
  <c r="U178" i="1" s="1"/>
  <c r="V178" i="1" s="1"/>
  <c r="W178" i="1" s="1"/>
  <c r="P178" i="1"/>
  <c r="Q178" i="1" s="1"/>
  <c r="N178" i="1"/>
  <c r="O178" i="1" s="1"/>
  <c r="M178" i="1" a="1"/>
  <c r="M178" i="1" s="1"/>
  <c r="M177" i="1" a="1"/>
  <c r="M177" i="1" s="1"/>
  <c r="M176" i="1" a="1"/>
  <c r="M176" i="1" s="1"/>
  <c r="N176" i="1" s="1"/>
  <c r="O176" i="1" s="1"/>
  <c r="P176" i="1" s="1"/>
  <c r="Q176" i="1" s="1"/>
  <c r="R176" i="1" s="1"/>
  <c r="S176" i="1" s="1"/>
  <c r="T176" i="1" s="1"/>
  <c r="U176" i="1" s="1"/>
  <c r="V176" i="1" s="1"/>
  <c r="W176" i="1" s="1"/>
  <c r="N175" i="1"/>
  <c r="O175" i="1" s="1"/>
  <c r="P175" i="1" s="1"/>
  <c r="Q175" i="1" s="1"/>
  <c r="R175" i="1" s="1"/>
  <c r="S175" i="1" s="1"/>
  <c r="T175" i="1" s="1"/>
  <c r="U175" i="1" s="1"/>
  <c r="V175" i="1" s="1"/>
  <c r="W175" i="1" s="1"/>
  <c r="M175" i="1"/>
  <c r="M175" i="1" a="1"/>
  <c r="N174" i="1"/>
  <c r="O174" i="1" s="1"/>
  <c r="P174" i="1" s="1"/>
  <c r="Q174" i="1" s="1"/>
  <c r="R174" i="1" s="1"/>
  <c r="S174" i="1" s="1"/>
  <c r="T174" i="1" s="1"/>
  <c r="U174" i="1" s="1"/>
  <c r="V174" i="1" s="1"/>
  <c r="W174" i="1" s="1"/>
  <c r="M174" i="1" a="1"/>
  <c r="M174" i="1" s="1"/>
  <c r="M172" i="1" a="1"/>
  <c r="M172" i="1" s="1"/>
  <c r="N172" i="1" s="1"/>
  <c r="O172" i="1" s="1"/>
  <c r="P172" i="1" s="1"/>
  <c r="Q172" i="1" s="1"/>
  <c r="R172" i="1" s="1"/>
  <c r="S172" i="1" s="1"/>
  <c r="T172" i="1" s="1"/>
  <c r="U172" i="1" s="1"/>
  <c r="V172" i="1" s="1"/>
  <c r="W172" i="1" s="1"/>
  <c r="N171" i="1"/>
  <c r="O171" i="1" s="1"/>
  <c r="P171" i="1" s="1"/>
  <c r="Q171" i="1" s="1"/>
  <c r="R171" i="1" s="1"/>
  <c r="S171" i="1" s="1"/>
  <c r="T171" i="1" s="1"/>
  <c r="U171" i="1" s="1"/>
  <c r="V171" i="1" s="1"/>
  <c r="W171" i="1" s="1"/>
  <c r="M171" i="1" a="1"/>
  <c r="M171" i="1" s="1"/>
  <c r="L169" i="1" a="1"/>
  <c r="L169" i="1" s="1"/>
  <c r="O168" i="1"/>
  <c r="P168" i="1" s="1"/>
  <c r="Q168" i="1" s="1"/>
  <c r="R168" i="1" s="1"/>
  <c r="S168" i="1" s="1"/>
  <c r="T168" i="1" s="1"/>
  <c r="U168" i="1" s="1"/>
  <c r="V168" i="1" s="1"/>
  <c r="W168" i="1" s="1"/>
  <c r="N168" i="1"/>
  <c r="M168" i="1" a="1"/>
  <c r="M168" i="1" s="1"/>
  <c r="L168" i="1" a="1"/>
  <c r="L168" i="1" s="1"/>
  <c r="M167" i="1"/>
  <c r="N167" i="1" s="1"/>
  <c r="O167" i="1" s="1"/>
  <c r="P167" i="1" s="1"/>
  <c r="Q167" i="1" s="1"/>
  <c r="R167" i="1" s="1"/>
  <c r="S167" i="1" s="1"/>
  <c r="T167" i="1" s="1"/>
  <c r="U167" i="1" s="1"/>
  <c r="V167" i="1" s="1"/>
  <c r="W167" i="1" s="1"/>
  <c r="M167" i="1" a="1"/>
  <c r="L167" i="1" a="1"/>
  <c r="L167" i="1" s="1"/>
  <c r="M166" i="1" a="1"/>
  <c r="M166" i="1" s="1"/>
  <c r="N166" i="1" s="1"/>
  <c r="O166" i="1" s="1"/>
  <c r="P166" i="1" s="1"/>
  <c r="Q166" i="1" s="1"/>
  <c r="R166" i="1" s="1"/>
  <c r="S166" i="1" s="1"/>
  <c r="T166" i="1" s="1"/>
  <c r="U166" i="1" s="1"/>
  <c r="V166" i="1" s="1"/>
  <c r="W166" i="1" s="1"/>
  <c r="L166" i="1" a="1"/>
  <c r="L166" i="1" s="1"/>
  <c r="M165" i="1" a="1"/>
  <c r="M165" i="1" s="1"/>
  <c r="N165" i="1" s="1"/>
  <c r="O165" i="1" s="1"/>
  <c r="P165" i="1" s="1"/>
  <c r="Q165" i="1" s="1"/>
  <c r="R165" i="1" s="1"/>
  <c r="S165" i="1" s="1"/>
  <c r="T165" i="1" s="1"/>
  <c r="U165" i="1" s="1"/>
  <c r="V165" i="1" s="1"/>
  <c r="W165" i="1" s="1"/>
  <c r="M164" i="1" a="1"/>
  <c r="M164" i="1" s="1"/>
  <c r="N164" i="1" s="1"/>
  <c r="O164" i="1" s="1"/>
  <c r="P164" i="1" s="1"/>
  <c r="Q164" i="1" s="1"/>
  <c r="R164" i="1" s="1"/>
  <c r="S164" i="1" s="1"/>
  <c r="T164" i="1" s="1"/>
  <c r="U164" i="1" s="1"/>
  <c r="V164" i="1" s="1"/>
  <c r="W164" i="1" s="1"/>
  <c r="R163" i="1"/>
  <c r="S163" i="1" s="1"/>
  <c r="T163" i="1" s="1"/>
  <c r="U163" i="1" s="1"/>
  <c r="V163" i="1" s="1"/>
  <c r="W163" i="1" s="1"/>
  <c r="Q163" i="1"/>
  <c r="P163" i="1"/>
  <c r="N163" i="1"/>
  <c r="O163" i="1" s="1"/>
  <c r="M163" i="1" a="1"/>
  <c r="M163" i="1" s="1"/>
  <c r="M162" i="1" a="1"/>
  <c r="M162" i="1" s="1"/>
  <c r="M161" i="1" a="1"/>
  <c r="M161" i="1" s="1"/>
  <c r="N161" i="1" s="1"/>
  <c r="O161" i="1" s="1"/>
  <c r="P161" i="1" s="1"/>
  <c r="Q161" i="1" s="1"/>
  <c r="R161" i="1" s="1"/>
  <c r="S161" i="1" s="1"/>
  <c r="T161" i="1" s="1"/>
  <c r="U161" i="1" s="1"/>
  <c r="V161" i="1" s="1"/>
  <c r="W161" i="1" s="1"/>
  <c r="M160" i="1" a="1"/>
  <c r="M160" i="1" s="1"/>
  <c r="N160" i="1" s="1"/>
  <c r="O160" i="1" s="1"/>
  <c r="P160" i="1" s="1"/>
  <c r="Q160" i="1" s="1"/>
  <c r="R160" i="1" s="1"/>
  <c r="S160" i="1" s="1"/>
  <c r="T160" i="1" s="1"/>
  <c r="U160" i="1" s="1"/>
  <c r="V160" i="1" s="1"/>
  <c r="W160" i="1" s="1"/>
  <c r="N159" i="1"/>
  <c r="O159" i="1" s="1"/>
  <c r="P159" i="1" s="1"/>
  <c r="Q159" i="1" s="1"/>
  <c r="R159" i="1" s="1"/>
  <c r="S159" i="1" s="1"/>
  <c r="T159" i="1" s="1"/>
  <c r="U159" i="1" s="1"/>
  <c r="V159" i="1" s="1"/>
  <c r="W159" i="1" s="1"/>
  <c r="M159" i="1" a="1"/>
  <c r="M159" i="1" s="1"/>
  <c r="M157" i="1" a="1"/>
  <c r="M157" i="1" s="1"/>
  <c r="N157" i="1" s="1"/>
  <c r="O157" i="1" s="1"/>
  <c r="P157" i="1" s="1"/>
  <c r="Q157" i="1" s="1"/>
  <c r="R157" i="1" s="1"/>
  <c r="S157" i="1" s="1"/>
  <c r="T157" i="1" s="1"/>
  <c r="U157" i="1" s="1"/>
  <c r="V157" i="1" s="1"/>
  <c r="W157" i="1" s="1"/>
  <c r="L157" i="1" a="1"/>
  <c r="L157" i="1" s="1"/>
  <c r="M156" i="1" a="1"/>
  <c r="M156" i="1" s="1"/>
  <c r="N156" i="1" s="1"/>
  <c r="O156" i="1" s="1"/>
  <c r="P156" i="1" s="1"/>
  <c r="Q156" i="1" s="1"/>
  <c r="R156" i="1" s="1"/>
  <c r="S156" i="1" s="1"/>
  <c r="T156" i="1" s="1"/>
  <c r="U156" i="1" s="1"/>
  <c r="V156" i="1" s="1"/>
  <c r="W156" i="1" s="1"/>
  <c r="L156" i="1" a="1"/>
  <c r="L156" i="1" s="1"/>
  <c r="M155" i="1" a="1"/>
  <c r="M155" i="1" s="1"/>
  <c r="N155" i="1" s="1"/>
  <c r="O155" i="1" s="1"/>
  <c r="P155" i="1" s="1"/>
  <c r="Q155" i="1" s="1"/>
  <c r="R155" i="1" s="1"/>
  <c r="S155" i="1" s="1"/>
  <c r="T155" i="1" s="1"/>
  <c r="U155" i="1" s="1"/>
  <c r="V155" i="1" s="1"/>
  <c r="W155" i="1" s="1"/>
  <c r="N154" i="1"/>
  <c r="O154" i="1" s="1"/>
  <c r="P154" i="1" s="1"/>
  <c r="Q154" i="1" s="1"/>
  <c r="R154" i="1" s="1"/>
  <c r="S154" i="1" s="1"/>
  <c r="T154" i="1" s="1"/>
  <c r="U154" i="1" s="1"/>
  <c r="V154" i="1" s="1"/>
  <c r="W154" i="1" s="1"/>
  <c r="M154" i="1" a="1"/>
  <c r="M154" i="1" s="1"/>
  <c r="M153" i="1" a="1"/>
  <c r="M153" i="1" s="1"/>
  <c r="N153" i="1" s="1"/>
  <c r="O153" i="1" s="1"/>
  <c r="P153" i="1" s="1"/>
  <c r="Q153" i="1" s="1"/>
  <c r="R153" i="1" s="1"/>
  <c r="S153" i="1" s="1"/>
  <c r="T153" i="1" s="1"/>
  <c r="U153" i="1" s="1"/>
  <c r="V153" i="1" s="1"/>
  <c r="W153" i="1" s="1"/>
  <c r="M152" i="1" a="1"/>
  <c r="M152" i="1" s="1"/>
  <c r="U151" i="1"/>
  <c r="V151" i="1" s="1"/>
  <c r="W151" i="1" s="1"/>
  <c r="M151" i="1" a="1"/>
  <c r="M151" i="1" s="1"/>
  <c r="N151" i="1" s="1"/>
  <c r="O151" i="1" s="1"/>
  <c r="P151" i="1" s="1"/>
  <c r="Q151" i="1" s="1"/>
  <c r="R151" i="1" s="1"/>
  <c r="S151" i="1" s="1"/>
  <c r="T151" i="1" s="1"/>
  <c r="M150" i="1" a="1"/>
  <c r="M150" i="1" s="1"/>
  <c r="N150" i="1" s="1"/>
  <c r="O150" i="1" s="1"/>
  <c r="P150" i="1" s="1"/>
  <c r="Q150" i="1" s="1"/>
  <c r="R150" i="1" s="1"/>
  <c r="S150" i="1" s="1"/>
  <c r="T150" i="1" s="1"/>
  <c r="U150" i="1" s="1"/>
  <c r="V150" i="1" s="1"/>
  <c r="W150" i="1" s="1"/>
  <c r="P149" i="1"/>
  <c r="Q149" i="1" s="1"/>
  <c r="R149" i="1" s="1"/>
  <c r="S149" i="1" s="1"/>
  <c r="T149" i="1" s="1"/>
  <c r="U149" i="1" s="1"/>
  <c r="V149" i="1" s="1"/>
  <c r="W149" i="1" s="1"/>
  <c r="N149" i="1"/>
  <c r="O149" i="1" s="1"/>
  <c r="M149" i="1"/>
  <c r="M149" i="1" a="1"/>
  <c r="N147" i="1"/>
  <c r="O147" i="1" s="1"/>
  <c r="P147" i="1" s="1"/>
  <c r="Q147" i="1" s="1"/>
  <c r="R147" i="1" s="1"/>
  <c r="S147" i="1" s="1"/>
  <c r="T147" i="1" s="1"/>
  <c r="U147" i="1" s="1"/>
  <c r="V147" i="1" s="1"/>
  <c r="W147" i="1" s="1"/>
  <c r="M147" i="1" a="1"/>
  <c r="M147" i="1" s="1"/>
  <c r="L147" i="1" a="1"/>
  <c r="L147" i="1" s="1"/>
  <c r="N146" i="1"/>
  <c r="O146" i="1" s="1"/>
  <c r="P146" i="1" s="1"/>
  <c r="Q146" i="1" s="1"/>
  <c r="R146" i="1" s="1"/>
  <c r="S146" i="1" s="1"/>
  <c r="T146" i="1" s="1"/>
  <c r="U146" i="1" s="1"/>
  <c r="V146" i="1" s="1"/>
  <c r="W146" i="1" s="1"/>
  <c r="M146" i="1" a="1"/>
  <c r="M146" i="1" s="1"/>
  <c r="L146" i="1" a="1"/>
  <c r="L146" i="1" s="1"/>
  <c r="R145" i="1"/>
  <c r="S145" i="1" s="1"/>
  <c r="T145" i="1" s="1"/>
  <c r="U145" i="1" s="1"/>
  <c r="V145" i="1" s="1"/>
  <c r="W145" i="1" s="1"/>
  <c r="N145" i="1"/>
  <c r="O145" i="1" s="1"/>
  <c r="P145" i="1" s="1"/>
  <c r="Q145" i="1" s="1"/>
  <c r="M145" i="1" a="1"/>
  <c r="M145" i="1" s="1"/>
  <c r="M144" i="1" a="1"/>
  <c r="M144" i="1" s="1"/>
  <c r="N144" i="1" s="1"/>
  <c r="O144" i="1" s="1"/>
  <c r="P144" i="1" s="1"/>
  <c r="Q144" i="1" s="1"/>
  <c r="R144" i="1" s="1"/>
  <c r="S144" i="1" s="1"/>
  <c r="T144" i="1" s="1"/>
  <c r="U144" i="1" s="1"/>
  <c r="V144" i="1" s="1"/>
  <c r="W144" i="1" s="1"/>
  <c r="M143" i="1"/>
  <c r="N143" i="1" s="1"/>
  <c r="O143" i="1" s="1"/>
  <c r="P143" i="1" s="1"/>
  <c r="Q143" i="1" s="1"/>
  <c r="R143" i="1" s="1"/>
  <c r="S143" i="1" s="1"/>
  <c r="T143" i="1" s="1"/>
  <c r="U143" i="1" s="1"/>
  <c r="V143" i="1" s="1"/>
  <c r="W143" i="1" s="1"/>
  <c r="M143" i="1" a="1"/>
  <c r="M142" i="1" a="1"/>
  <c r="M142" i="1" s="1"/>
  <c r="M141" i="1" a="1"/>
  <c r="M141" i="1" s="1"/>
  <c r="N141" i="1" s="1"/>
  <c r="O141" i="1" s="1"/>
  <c r="P141" i="1" s="1"/>
  <c r="Q141" i="1" s="1"/>
  <c r="R141" i="1" s="1"/>
  <c r="S141" i="1" s="1"/>
  <c r="T141" i="1" s="1"/>
  <c r="U141" i="1" s="1"/>
  <c r="V141" i="1" s="1"/>
  <c r="W141" i="1" s="1"/>
  <c r="M140" i="1" a="1"/>
  <c r="M140" i="1" s="1"/>
  <c r="N140" i="1" s="1"/>
  <c r="O140" i="1" s="1"/>
  <c r="P140" i="1" s="1"/>
  <c r="Q140" i="1" s="1"/>
  <c r="R140" i="1" s="1"/>
  <c r="S140" i="1" s="1"/>
  <c r="T140" i="1" s="1"/>
  <c r="U140" i="1" s="1"/>
  <c r="V140" i="1" s="1"/>
  <c r="W140" i="1" s="1"/>
  <c r="M139" i="1" a="1"/>
  <c r="M139" i="1" s="1"/>
  <c r="N139" i="1" s="1"/>
  <c r="O139" i="1" s="1"/>
  <c r="P139" i="1" s="1"/>
  <c r="Q139" i="1" s="1"/>
  <c r="R139" i="1" s="1"/>
  <c r="S139" i="1" s="1"/>
  <c r="T139" i="1" s="1"/>
  <c r="U139" i="1" s="1"/>
  <c r="V139" i="1" s="1"/>
  <c r="W139" i="1" s="1"/>
  <c r="P137" i="1"/>
  <c r="Q137" i="1" s="1"/>
  <c r="R137" i="1" s="1"/>
  <c r="S137" i="1" s="1"/>
  <c r="T137" i="1" s="1"/>
  <c r="U137" i="1" s="1"/>
  <c r="V137" i="1" s="1"/>
  <c r="W137" i="1" s="1"/>
  <c r="O137" i="1"/>
  <c r="N137" i="1"/>
  <c r="M137" i="1" a="1"/>
  <c r="M137" i="1" s="1"/>
  <c r="L137" i="1" a="1"/>
  <c r="L137" i="1" s="1"/>
  <c r="P136" i="1"/>
  <c r="Q136" i="1" s="1"/>
  <c r="R136" i="1" s="1"/>
  <c r="S136" i="1" s="1"/>
  <c r="T136" i="1" s="1"/>
  <c r="U136" i="1" s="1"/>
  <c r="V136" i="1" s="1"/>
  <c r="W136" i="1" s="1"/>
  <c r="N136" i="1"/>
  <c r="O136" i="1" s="1"/>
  <c r="M136" i="1"/>
  <c r="M136" i="1" a="1"/>
  <c r="L136" i="1" a="1"/>
  <c r="L136" i="1" s="1"/>
  <c r="P135" i="1"/>
  <c r="Q135" i="1" s="1"/>
  <c r="R135" i="1" s="1"/>
  <c r="S135" i="1" s="1"/>
  <c r="T135" i="1" s="1"/>
  <c r="U135" i="1" s="1"/>
  <c r="V135" i="1" s="1"/>
  <c r="W135" i="1" s="1"/>
  <c r="M135" i="1" a="1"/>
  <c r="M135" i="1" s="1"/>
  <c r="N135" i="1" s="1"/>
  <c r="O135" i="1" s="1"/>
  <c r="N134" i="1"/>
  <c r="O134" i="1" s="1"/>
  <c r="P134" i="1" s="1"/>
  <c r="Q134" i="1" s="1"/>
  <c r="R134" i="1" s="1"/>
  <c r="S134" i="1" s="1"/>
  <c r="T134" i="1" s="1"/>
  <c r="U134" i="1" s="1"/>
  <c r="V134" i="1" s="1"/>
  <c r="W134" i="1" s="1"/>
  <c r="M134" i="1" a="1"/>
  <c r="M134" i="1" s="1"/>
  <c r="M133" i="1" a="1"/>
  <c r="M133" i="1" s="1"/>
  <c r="N133" i="1" s="1"/>
  <c r="O133" i="1" s="1"/>
  <c r="P133" i="1" s="1"/>
  <c r="Q133" i="1" s="1"/>
  <c r="R133" i="1" s="1"/>
  <c r="S133" i="1" s="1"/>
  <c r="T133" i="1" s="1"/>
  <c r="U133" i="1" s="1"/>
  <c r="V133" i="1" s="1"/>
  <c r="W133" i="1" s="1"/>
  <c r="M132" i="1" a="1"/>
  <c r="M132" i="1" s="1"/>
  <c r="M131" i="1" a="1"/>
  <c r="M131" i="1" s="1"/>
  <c r="N131" i="1" s="1"/>
  <c r="O131" i="1" s="1"/>
  <c r="P131" i="1" s="1"/>
  <c r="Q131" i="1" s="1"/>
  <c r="R131" i="1" s="1"/>
  <c r="S131" i="1" s="1"/>
  <c r="T131" i="1" s="1"/>
  <c r="U131" i="1" s="1"/>
  <c r="V131" i="1" s="1"/>
  <c r="W131" i="1" s="1"/>
  <c r="P130" i="1"/>
  <c r="Q130" i="1" s="1"/>
  <c r="R130" i="1" s="1"/>
  <c r="S130" i="1" s="1"/>
  <c r="T130" i="1" s="1"/>
  <c r="U130" i="1" s="1"/>
  <c r="V130" i="1" s="1"/>
  <c r="W130" i="1" s="1"/>
  <c r="M130" i="1" a="1"/>
  <c r="M130" i="1" s="1"/>
  <c r="N130" i="1" s="1"/>
  <c r="O130" i="1" s="1"/>
  <c r="M129" i="1" a="1"/>
  <c r="M129" i="1" s="1"/>
  <c r="N129" i="1" s="1"/>
  <c r="O129" i="1" s="1"/>
  <c r="P129" i="1" s="1"/>
  <c r="Q129" i="1" s="1"/>
  <c r="R129" i="1" s="1"/>
  <c r="S129" i="1" s="1"/>
  <c r="T129" i="1" s="1"/>
  <c r="U129" i="1" s="1"/>
  <c r="V129" i="1" s="1"/>
  <c r="W129" i="1" s="1"/>
  <c r="M127" i="1" a="1"/>
  <c r="M127" i="1" s="1"/>
  <c r="N127" i="1" s="1"/>
  <c r="O127" i="1" s="1"/>
  <c r="P127" i="1" s="1"/>
  <c r="Q127" i="1" s="1"/>
  <c r="R127" i="1" s="1"/>
  <c r="S127" i="1" s="1"/>
  <c r="T127" i="1" s="1"/>
  <c r="U127" i="1" s="1"/>
  <c r="V127" i="1" s="1"/>
  <c r="W127" i="1" s="1"/>
  <c r="L127" i="1" a="1"/>
  <c r="L127" i="1" s="1"/>
  <c r="S126" i="1"/>
  <c r="T126" i="1" s="1"/>
  <c r="U126" i="1" s="1"/>
  <c r="V126" i="1" s="1"/>
  <c r="W126" i="1" s="1"/>
  <c r="R126" i="1"/>
  <c r="P126" i="1"/>
  <c r="Q126" i="1" s="1"/>
  <c r="N126" i="1"/>
  <c r="O126" i="1" s="1"/>
  <c r="M126" i="1" a="1"/>
  <c r="M126" i="1" s="1"/>
  <c r="L126" i="1" a="1"/>
  <c r="L126" i="1" s="1"/>
  <c r="M125" i="1" a="1"/>
  <c r="M125" i="1" s="1"/>
  <c r="N125" i="1" s="1"/>
  <c r="O125" i="1" s="1"/>
  <c r="P125" i="1" s="1"/>
  <c r="Q125" i="1" s="1"/>
  <c r="R125" i="1" s="1"/>
  <c r="S125" i="1" s="1"/>
  <c r="T125" i="1" s="1"/>
  <c r="U125" i="1" s="1"/>
  <c r="V125" i="1" s="1"/>
  <c r="W125" i="1" s="1"/>
  <c r="P124" i="1"/>
  <c r="Q124" i="1" s="1"/>
  <c r="R124" i="1" s="1"/>
  <c r="S124" i="1" s="1"/>
  <c r="T124" i="1" s="1"/>
  <c r="U124" i="1" s="1"/>
  <c r="V124" i="1" s="1"/>
  <c r="W124" i="1" s="1"/>
  <c r="N124" i="1"/>
  <c r="O124" i="1" s="1"/>
  <c r="M124" i="1"/>
  <c r="M124" i="1" a="1"/>
  <c r="M123" i="1" a="1"/>
  <c r="M123" i="1" s="1"/>
  <c r="N123" i="1" s="1"/>
  <c r="O123" i="1" s="1"/>
  <c r="P123" i="1" s="1"/>
  <c r="Q123" i="1" s="1"/>
  <c r="R123" i="1" s="1"/>
  <c r="S123" i="1" s="1"/>
  <c r="T123" i="1" s="1"/>
  <c r="U123" i="1" s="1"/>
  <c r="V123" i="1" s="1"/>
  <c r="W123" i="1" s="1"/>
  <c r="M122" i="1" a="1"/>
  <c r="M122" i="1" s="1"/>
  <c r="N121" i="1"/>
  <c r="O121" i="1" s="1"/>
  <c r="P121" i="1" s="1"/>
  <c r="Q121" i="1" s="1"/>
  <c r="R121" i="1" s="1"/>
  <c r="S121" i="1" s="1"/>
  <c r="T121" i="1" s="1"/>
  <c r="U121" i="1" s="1"/>
  <c r="V121" i="1" s="1"/>
  <c r="W121" i="1" s="1"/>
  <c r="M121" i="1" a="1"/>
  <c r="M121" i="1" s="1"/>
  <c r="M120" i="1" a="1"/>
  <c r="M120" i="1" s="1"/>
  <c r="N120" i="1" s="1"/>
  <c r="O120" i="1" s="1"/>
  <c r="P120" i="1" s="1"/>
  <c r="Q120" i="1" s="1"/>
  <c r="R120" i="1" s="1"/>
  <c r="S120" i="1" s="1"/>
  <c r="T120" i="1" s="1"/>
  <c r="U120" i="1" s="1"/>
  <c r="V120" i="1" s="1"/>
  <c r="W120" i="1" s="1"/>
  <c r="M119" i="1" a="1"/>
  <c r="M119" i="1" s="1"/>
  <c r="N119" i="1" s="1"/>
  <c r="O119" i="1" s="1"/>
  <c r="P119" i="1" s="1"/>
  <c r="Q119" i="1" s="1"/>
  <c r="R119" i="1" s="1"/>
  <c r="S119" i="1" s="1"/>
  <c r="T119" i="1" s="1"/>
  <c r="U119" i="1" s="1"/>
  <c r="V119" i="1" s="1"/>
  <c r="W119" i="1" s="1"/>
  <c r="M117" i="1" a="1"/>
  <c r="M117" i="1" s="1"/>
  <c r="N117" i="1" s="1"/>
  <c r="O117" i="1" s="1"/>
  <c r="P117" i="1" s="1"/>
  <c r="Q117" i="1" s="1"/>
  <c r="R117" i="1" s="1"/>
  <c r="S117" i="1" s="1"/>
  <c r="T117" i="1" s="1"/>
  <c r="U117" i="1" s="1"/>
  <c r="V117" i="1" s="1"/>
  <c r="W117" i="1" s="1"/>
  <c r="L117" i="1"/>
  <c r="L117" i="1" a="1"/>
  <c r="M116" i="1" a="1"/>
  <c r="M116" i="1" s="1"/>
  <c r="N116" i="1" s="1"/>
  <c r="O116" i="1" s="1"/>
  <c r="P116" i="1" s="1"/>
  <c r="Q116" i="1" s="1"/>
  <c r="R116" i="1" s="1"/>
  <c r="S116" i="1" s="1"/>
  <c r="T116" i="1" s="1"/>
  <c r="U116" i="1" s="1"/>
  <c r="V116" i="1" s="1"/>
  <c r="W116" i="1" s="1"/>
  <c r="L116" i="1" a="1"/>
  <c r="L116" i="1" s="1"/>
  <c r="M115" i="1" a="1"/>
  <c r="M115" i="1" s="1"/>
  <c r="N115" i="1" s="1"/>
  <c r="O115" i="1" s="1"/>
  <c r="P115" i="1" s="1"/>
  <c r="Q115" i="1" s="1"/>
  <c r="R115" i="1" s="1"/>
  <c r="S115" i="1" s="1"/>
  <c r="T115" i="1" s="1"/>
  <c r="U115" i="1" s="1"/>
  <c r="V115" i="1" s="1"/>
  <c r="W115" i="1" s="1"/>
  <c r="M114" i="1" a="1"/>
  <c r="M114" i="1" s="1"/>
  <c r="N114" i="1" s="1"/>
  <c r="O114" i="1" s="1"/>
  <c r="P114" i="1" s="1"/>
  <c r="Q114" i="1" s="1"/>
  <c r="R114" i="1" s="1"/>
  <c r="S114" i="1" s="1"/>
  <c r="T114" i="1" s="1"/>
  <c r="U114" i="1" s="1"/>
  <c r="V114" i="1" s="1"/>
  <c r="W114" i="1" s="1"/>
  <c r="M113" i="1" a="1"/>
  <c r="M113" i="1" s="1"/>
  <c r="N113" i="1" s="1"/>
  <c r="O113" i="1" s="1"/>
  <c r="P113" i="1" s="1"/>
  <c r="Q113" i="1" s="1"/>
  <c r="R113" i="1" s="1"/>
  <c r="S113" i="1" s="1"/>
  <c r="T113" i="1" s="1"/>
  <c r="U113" i="1" s="1"/>
  <c r="V113" i="1" s="1"/>
  <c r="W113" i="1" s="1"/>
  <c r="M112" i="1" a="1"/>
  <c r="M112" i="1" s="1"/>
  <c r="P111" i="1"/>
  <c r="Q111" i="1" s="1"/>
  <c r="R111" i="1" s="1"/>
  <c r="S111" i="1" s="1"/>
  <c r="T111" i="1" s="1"/>
  <c r="U111" i="1" s="1"/>
  <c r="V111" i="1" s="1"/>
  <c r="W111" i="1" s="1"/>
  <c r="N111" i="1"/>
  <c r="O111" i="1" s="1"/>
  <c r="M111" i="1"/>
  <c r="M111" i="1" a="1"/>
  <c r="M110" i="1" a="1"/>
  <c r="M110" i="1" s="1"/>
  <c r="N110" i="1" s="1"/>
  <c r="O110" i="1" s="1"/>
  <c r="P110" i="1" s="1"/>
  <c r="Q110" i="1" s="1"/>
  <c r="R110" i="1" s="1"/>
  <c r="S110" i="1" s="1"/>
  <c r="T110" i="1" s="1"/>
  <c r="U110" i="1" s="1"/>
  <c r="V110" i="1" s="1"/>
  <c r="W110" i="1" s="1"/>
  <c r="M109" i="1" a="1"/>
  <c r="M109" i="1" s="1"/>
  <c r="N109" i="1" s="1"/>
  <c r="O109" i="1" s="1"/>
  <c r="P109" i="1" s="1"/>
  <c r="Q109" i="1" s="1"/>
  <c r="R109" i="1" s="1"/>
  <c r="S109" i="1" s="1"/>
  <c r="T109" i="1" s="1"/>
  <c r="U109" i="1" s="1"/>
  <c r="V109" i="1" s="1"/>
  <c r="W109" i="1" s="1"/>
  <c r="M107" i="1" a="1"/>
  <c r="M107" i="1" s="1"/>
  <c r="N107" i="1" s="1"/>
  <c r="O107" i="1" s="1"/>
  <c r="P107" i="1" s="1"/>
  <c r="Q107" i="1" s="1"/>
  <c r="R107" i="1" s="1"/>
  <c r="S107" i="1" s="1"/>
  <c r="T107" i="1" s="1"/>
  <c r="U107" i="1" s="1"/>
  <c r="V107" i="1" s="1"/>
  <c r="W107" i="1" s="1"/>
  <c r="L107" i="1" a="1"/>
  <c r="L107" i="1" s="1"/>
  <c r="N106" i="1"/>
  <c r="O106" i="1" s="1"/>
  <c r="P106" i="1" s="1"/>
  <c r="Q106" i="1" s="1"/>
  <c r="R106" i="1" s="1"/>
  <c r="S106" i="1" s="1"/>
  <c r="T106" i="1" s="1"/>
  <c r="U106" i="1" s="1"/>
  <c r="V106" i="1" s="1"/>
  <c r="W106" i="1" s="1"/>
  <c r="M106" i="1" a="1"/>
  <c r="M106" i="1" s="1"/>
  <c r="M105" i="1" a="1"/>
  <c r="M105" i="1" s="1"/>
  <c r="N105" i="1" s="1"/>
  <c r="O105" i="1" s="1"/>
  <c r="P105" i="1" s="1"/>
  <c r="Q105" i="1" s="1"/>
  <c r="R105" i="1" s="1"/>
  <c r="S105" i="1" s="1"/>
  <c r="T105" i="1" s="1"/>
  <c r="U105" i="1" s="1"/>
  <c r="V105" i="1" s="1"/>
  <c r="W105" i="1" s="1"/>
  <c r="R104" i="1"/>
  <c r="S104" i="1" s="1"/>
  <c r="T104" i="1" s="1"/>
  <c r="U104" i="1" s="1"/>
  <c r="V104" i="1" s="1"/>
  <c r="W104" i="1" s="1"/>
  <c r="M104" i="1" a="1"/>
  <c r="M104" i="1" s="1"/>
  <c r="N104" i="1" s="1"/>
  <c r="O104" i="1" s="1"/>
  <c r="P104" i="1" s="1"/>
  <c r="Q104" i="1" s="1"/>
  <c r="M103" i="1" a="1"/>
  <c r="M103" i="1" s="1"/>
  <c r="M102" i="1" a="1"/>
  <c r="M102" i="1" s="1"/>
  <c r="N102" i="1" s="1"/>
  <c r="O102" i="1" s="1"/>
  <c r="P102" i="1" s="1"/>
  <c r="Q102" i="1" s="1"/>
  <c r="R102" i="1" s="1"/>
  <c r="S102" i="1" s="1"/>
  <c r="T102" i="1" s="1"/>
  <c r="U102" i="1" s="1"/>
  <c r="V102" i="1" s="1"/>
  <c r="W102" i="1" s="1"/>
  <c r="M101" i="1" a="1"/>
  <c r="M101" i="1" s="1"/>
  <c r="N101" i="1" s="1"/>
  <c r="O101" i="1" s="1"/>
  <c r="P101" i="1" s="1"/>
  <c r="Q101" i="1" s="1"/>
  <c r="R101" i="1" s="1"/>
  <c r="S101" i="1" s="1"/>
  <c r="T101" i="1" s="1"/>
  <c r="U101" i="1" s="1"/>
  <c r="V101" i="1" s="1"/>
  <c r="W101" i="1" s="1"/>
  <c r="M100" i="1" a="1"/>
  <c r="M100" i="1" s="1"/>
  <c r="N100" i="1" s="1"/>
  <c r="O100" i="1" s="1"/>
  <c r="P100" i="1" s="1"/>
  <c r="Q100" i="1" s="1"/>
  <c r="R100" i="1" s="1"/>
  <c r="S100" i="1" s="1"/>
  <c r="T100" i="1" s="1"/>
  <c r="U100" i="1" s="1"/>
  <c r="V100" i="1" s="1"/>
  <c r="W100" i="1" s="1"/>
  <c r="M98" i="1" a="1"/>
  <c r="M98" i="1" s="1"/>
  <c r="N98" i="1" s="1"/>
  <c r="O98" i="1" s="1"/>
  <c r="P98" i="1" s="1"/>
  <c r="Q98" i="1" s="1"/>
  <c r="R98" i="1" s="1"/>
  <c r="S98" i="1" s="1"/>
  <c r="T98" i="1" s="1"/>
  <c r="U98" i="1" s="1"/>
  <c r="V98" i="1" s="1"/>
  <c r="W98" i="1" s="1"/>
  <c r="L98" i="1" a="1"/>
  <c r="L98" i="1" s="1"/>
  <c r="M97" i="1" a="1"/>
  <c r="M97" i="1" s="1"/>
  <c r="N97" i="1" s="1"/>
  <c r="O97" i="1" s="1"/>
  <c r="P97" i="1" s="1"/>
  <c r="Q97" i="1" s="1"/>
  <c r="R97" i="1" s="1"/>
  <c r="S97" i="1" s="1"/>
  <c r="T97" i="1" s="1"/>
  <c r="U97" i="1" s="1"/>
  <c r="V97" i="1" s="1"/>
  <c r="W97" i="1" s="1"/>
  <c r="M96" i="1" a="1"/>
  <c r="M96" i="1" s="1"/>
  <c r="N96" i="1" s="1"/>
  <c r="O96" i="1" s="1"/>
  <c r="P96" i="1" s="1"/>
  <c r="Q96" i="1" s="1"/>
  <c r="R96" i="1" s="1"/>
  <c r="S96" i="1" s="1"/>
  <c r="T96" i="1" s="1"/>
  <c r="U96" i="1" s="1"/>
  <c r="V96" i="1" s="1"/>
  <c r="W96" i="1" s="1"/>
  <c r="M95" i="1" a="1"/>
  <c r="M95" i="1" s="1"/>
  <c r="N95" i="1" s="1"/>
  <c r="O95" i="1" s="1"/>
  <c r="P95" i="1" s="1"/>
  <c r="Q95" i="1" s="1"/>
  <c r="R95" i="1" s="1"/>
  <c r="S95" i="1" s="1"/>
  <c r="T95" i="1" s="1"/>
  <c r="U95" i="1" s="1"/>
  <c r="V95" i="1" s="1"/>
  <c r="W95" i="1" s="1"/>
  <c r="M94" i="1" a="1"/>
  <c r="M94" i="1" s="1"/>
  <c r="M93" i="1"/>
  <c r="N93" i="1" s="1"/>
  <c r="O93" i="1" s="1"/>
  <c r="P93" i="1" s="1"/>
  <c r="Q93" i="1" s="1"/>
  <c r="R93" i="1" s="1"/>
  <c r="S93" i="1" s="1"/>
  <c r="T93" i="1" s="1"/>
  <c r="U93" i="1" s="1"/>
  <c r="V93" i="1" s="1"/>
  <c r="W93" i="1" s="1"/>
  <c r="M93" i="1" a="1"/>
  <c r="M92" i="1" a="1"/>
  <c r="M92" i="1" s="1"/>
  <c r="N92" i="1" s="1"/>
  <c r="O92" i="1" s="1"/>
  <c r="P92" i="1" s="1"/>
  <c r="Q92" i="1" s="1"/>
  <c r="R92" i="1" s="1"/>
  <c r="S92" i="1" s="1"/>
  <c r="T92" i="1" s="1"/>
  <c r="U92" i="1" s="1"/>
  <c r="V92" i="1" s="1"/>
  <c r="W92" i="1" s="1"/>
  <c r="P91" i="1"/>
  <c r="Q91" i="1" s="1"/>
  <c r="R91" i="1" s="1"/>
  <c r="S91" i="1" s="1"/>
  <c r="T91" i="1" s="1"/>
  <c r="U91" i="1" s="1"/>
  <c r="V91" i="1" s="1"/>
  <c r="W91" i="1" s="1"/>
  <c r="M91" i="1" a="1"/>
  <c r="M91" i="1" s="1"/>
  <c r="N91" i="1" s="1"/>
  <c r="O91" i="1" s="1"/>
  <c r="P89" i="1"/>
  <c r="Q89" i="1" s="1"/>
  <c r="R89" i="1" s="1"/>
  <c r="S89" i="1" s="1"/>
  <c r="T89" i="1" s="1"/>
  <c r="U89" i="1" s="1"/>
  <c r="V89" i="1" s="1"/>
  <c r="W89" i="1" s="1"/>
  <c r="M89" i="1" a="1"/>
  <c r="M89" i="1" s="1"/>
  <c r="N89" i="1" s="1"/>
  <c r="O89" i="1" s="1"/>
  <c r="L89" i="1" a="1"/>
  <c r="L89" i="1" s="1"/>
  <c r="P88" i="1"/>
  <c r="Q88" i="1" s="1"/>
  <c r="R88" i="1" s="1"/>
  <c r="S88" i="1" s="1"/>
  <c r="T88" i="1" s="1"/>
  <c r="U88" i="1" s="1"/>
  <c r="V88" i="1" s="1"/>
  <c r="W88" i="1" s="1"/>
  <c r="N88" i="1"/>
  <c r="O88" i="1" s="1"/>
  <c r="M88" i="1"/>
  <c r="M88" i="1" a="1"/>
  <c r="N87" i="1"/>
  <c r="O87" i="1" s="1"/>
  <c r="P87" i="1" s="1"/>
  <c r="Q87" i="1" s="1"/>
  <c r="R87" i="1" s="1"/>
  <c r="S87" i="1" s="1"/>
  <c r="T87" i="1" s="1"/>
  <c r="U87" i="1" s="1"/>
  <c r="V87" i="1" s="1"/>
  <c r="W87" i="1" s="1"/>
  <c r="M87" i="1"/>
  <c r="M87" i="1" a="1"/>
  <c r="M86" i="1"/>
  <c r="N86" i="1" s="1"/>
  <c r="O86" i="1" s="1"/>
  <c r="P86" i="1" s="1"/>
  <c r="Q86" i="1" s="1"/>
  <c r="R86" i="1" s="1"/>
  <c r="S86" i="1" s="1"/>
  <c r="T86" i="1" s="1"/>
  <c r="U86" i="1" s="1"/>
  <c r="V86" i="1" s="1"/>
  <c r="W86" i="1" s="1"/>
  <c r="M86" i="1" a="1"/>
  <c r="M85" i="1" a="1"/>
  <c r="M85" i="1" s="1"/>
  <c r="M84" i="1"/>
  <c r="N84" i="1" s="1"/>
  <c r="O84" i="1" s="1"/>
  <c r="P84" i="1" s="1"/>
  <c r="Q84" i="1" s="1"/>
  <c r="R84" i="1" s="1"/>
  <c r="S84" i="1" s="1"/>
  <c r="T84" i="1" s="1"/>
  <c r="U84" i="1" s="1"/>
  <c r="V84" i="1" s="1"/>
  <c r="W84" i="1" s="1"/>
  <c r="M84" i="1" a="1"/>
  <c r="O83" i="1"/>
  <c r="P83" i="1" s="1"/>
  <c r="Q83" i="1" s="1"/>
  <c r="R83" i="1" s="1"/>
  <c r="S83" i="1" s="1"/>
  <c r="T83" i="1" s="1"/>
  <c r="U83" i="1" s="1"/>
  <c r="V83" i="1" s="1"/>
  <c r="W83" i="1" s="1"/>
  <c r="M83" i="1" a="1"/>
  <c r="M83" i="1" s="1"/>
  <c r="N83" i="1" s="1"/>
  <c r="M82" i="1" a="1"/>
  <c r="M82" i="1" s="1"/>
  <c r="N82" i="1" s="1"/>
  <c r="O82" i="1" s="1"/>
  <c r="P82" i="1" s="1"/>
  <c r="Q82" i="1" s="1"/>
  <c r="R82" i="1" s="1"/>
  <c r="S82" i="1" s="1"/>
  <c r="T82" i="1" s="1"/>
  <c r="U82" i="1" s="1"/>
  <c r="V82" i="1" s="1"/>
  <c r="W82" i="1" s="1"/>
  <c r="M80" i="1" a="1"/>
  <c r="M80" i="1" s="1"/>
  <c r="N80" i="1" s="1"/>
  <c r="O80" i="1" s="1"/>
  <c r="P80" i="1" s="1"/>
  <c r="Q80" i="1" s="1"/>
  <c r="R80" i="1" s="1"/>
  <c r="S80" i="1" s="1"/>
  <c r="T80" i="1" s="1"/>
  <c r="U80" i="1" s="1"/>
  <c r="V80" i="1" s="1"/>
  <c r="W80" i="1" s="1"/>
  <c r="M79" i="1" a="1"/>
  <c r="M79" i="1" s="1"/>
  <c r="N79" i="1" s="1"/>
  <c r="O79" i="1" s="1"/>
  <c r="P79" i="1" s="1"/>
  <c r="Q79" i="1" s="1"/>
  <c r="R79" i="1" s="1"/>
  <c r="S79" i="1" s="1"/>
  <c r="T79" i="1" s="1"/>
  <c r="U79" i="1" s="1"/>
  <c r="V79" i="1" s="1"/>
  <c r="W79" i="1" s="1"/>
  <c r="L77" i="1"/>
  <c r="L77" i="1" a="1"/>
  <c r="M76" i="1" a="1"/>
  <c r="M76" i="1" s="1"/>
  <c r="N76" i="1" s="1"/>
  <c r="O76" i="1" s="1"/>
  <c r="P76" i="1" s="1"/>
  <c r="Q76" i="1" s="1"/>
  <c r="R76" i="1" s="1"/>
  <c r="S76" i="1" s="1"/>
  <c r="T76" i="1" s="1"/>
  <c r="U76" i="1" s="1"/>
  <c r="V76" i="1" s="1"/>
  <c r="W76" i="1" s="1"/>
  <c r="L76" i="1" a="1"/>
  <c r="L76" i="1" s="1"/>
  <c r="R75" i="1"/>
  <c r="S75" i="1" s="1"/>
  <c r="T75" i="1" s="1"/>
  <c r="U75" i="1" s="1"/>
  <c r="V75" i="1" s="1"/>
  <c r="W75" i="1" s="1"/>
  <c r="P75" i="1"/>
  <c r="Q75" i="1" s="1"/>
  <c r="O75" i="1"/>
  <c r="M75" i="1" a="1"/>
  <c r="M75" i="1" s="1"/>
  <c r="N75" i="1" s="1"/>
  <c r="M74" i="1" a="1"/>
  <c r="M74" i="1" s="1"/>
  <c r="N74" i="1" s="1"/>
  <c r="O74" i="1" s="1"/>
  <c r="P74" i="1" s="1"/>
  <c r="Q74" i="1" s="1"/>
  <c r="R74" i="1" s="1"/>
  <c r="S74" i="1" s="1"/>
  <c r="T74" i="1" s="1"/>
  <c r="U74" i="1" s="1"/>
  <c r="V74" i="1" s="1"/>
  <c r="W74" i="1" s="1"/>
  <c r="M73" i="1" a="1"/>
  <c r="M73" i="1" s="1"/>
  <c r="N73" i="1" s="1"/>
  <c r="O73" i="1" s="1"/>
  <c r="P73" i="1" s="1"/>
  <c r="Q73" i="1" s="1"/>
  <c r="R73" i="1" s="1"/>
  <c r="S73" i="1" s="1"/>
  <c r="T73" i="1" s="1"/>
  <c r="U73" i="1" s="1"/>
  <c r="V73" i="1" s="1"/>
  <c r="W73" i="1" s="1"/>
  <c r="M72" i="1" a="1"/>
  <c r="M72" i="1" s="1"/>
  <c r="O71" i="1"/>
  <c r="P71" i="1" s="1"/>
  <c r="Q71" i="1" s="1"/>
  <c r="R71" i="1" s="1"/>
  <c r="S71" i="1" s="1"/>
  <c r="T71" i="1" s="1"/>
  <c r="U71" i="1" s="1"/>
  <c r="V71" i="1" s="1"/>
  <c r="W71" i="1" s="1"/>
  <c r="N71" i="1"/>
  <c r="M71" i="1"/>
  <c r="M71" i="1" a="1"/>
  <c r="M70" i="1"/>
  <c r="N70" i="1" s="1"/>
  <c r="O70" i="1" s="1"/>
  <c r="P70" i="1" s="1"/>
  <c r="Q70" i="1" s="1"/>
  <c r="R70" i="1" s="1"/>
  <c r="S70" i="1" s="1"/>
  <c r="T70" i="1" s="1"/>
  <c r="U70" i="1" s="1"/>
  <c r="V70" i="1" s="1"/>
  <c r="W70" i="1" s="1"/>
  <c r="M70" i="1" a="1"/>
  <c r="N69" i="1"/>
  <c r="O69" i="1" s="1"/>
  <c r="P69" i="1" s="1"/>
  <c r="Q69" i="1" s="1"/>
  <c r="R69" i="1" s="1"/>
  <c r="S69" i="1" s="1"/>
  <c r="T69" i="1" s="1"/>
  <c r="U69" i="1" s="1"/>
  <c r="V69" i="1" s="1"/>
  <c r="W69" i="1" s="1"/>
  <c r="M69" i="1"/>
  <c r="M69" i="1" a="1"/>
  <c r="M67" i="1" a="1"/>
  <c r="M67" i="1" s="1"/>
  <c r="N67" i="1" s="1"/>
  <c r="O67" i="1" s="1"/>
  <c r="P67" i="1" s="1"/>
  <c r="Q67" i="1" s="1"/>
  <c r="R67" i="1" s="1"/>
  <c r="S67" i="1" s="1"/>
  <c r="T67" i="1" s="1"/>
  <c r="U67" i="1" s="1"/>
  <c r="V67" i="1" s="1"/>
  <c r="W67" i="1" s="1"/>
  <c r="L67" i="1" a="1"/>
  <c r="L67" i="1" s="1"/>
  <c r="M66" i="1" a="1"/>
  <c r="M66" i="1" s="1"/>
  <c r="N66" i="1" s="1"/>
  <c r="O66" i="1" s="1"/>
  <c r="P66" i="1" s="1"/>
  <c r="Q66" i="1" s="1"/>
  <c r="R66" i="1" s="1"/>
  <c r="S66" i="1" s="1"/>
  <c r="T66" i="1" s="1"/>
  <c r="U66" i="1" s="1"/>
  <c r="V66" i="1" s="1"/>
  <c r="W66" i="1" s="1"/>
  <c r="M65" i="1" a="1"/>
  <c r="M65" i="1" s="1"/>
  <c r="N65" i="1" s="1"/>
  <c r="O65" i="1" s="1"/>
  <c r="P65" i="1" s="1"/>
  <c r="Q65" i="1" s="1"/>
  <c r="R65" i="1" s="1"/>
  <c r="S65" i="1" s="1"/>
  <c r="T65" i="1" s="1"/>
  <c r="U65" i="1" s="1"/>
  <c r="V65" i="1" s="1"/>
  <c r="W65" i="1" s="1"/>
  <c r="M64" i="1" a="1"/>
  <c r="M64" i="1" s="1"/>
  <c r="N64" i="1" s="1"/>
  <c r="O64" i="1" s="1"/>
  <c r="P64" i="1" s="1"/>
  <c r="Q64" i="1" s="1"/>
  <c r="R64" i="1" s="1"/>
  <c r="S64" i="1" s="1"/>
  <c r="T64" i="1" s="1"/>
  <c r="U64" i="1" s="1"/>
  <c r="V64" i="1" s="1"/>
  <c r="W64" i="1" s="1"/>
  <c r="M63" i="1" a="1"/>
  <c r="M63" i="1" s="1"/>
  <c r="M62" i="1"/>
  <c r="N62" i="1" s="1"/>
  <c r="O62" i="1" s="1"/>
  <c r="P62" i="1" s="1"/>
  <c r="Q62" i="1" s="1"/>
  <c r="R62" i="1" s="1"/>
  <c r="S62" i="1" s="1"/>
  <c r="T62" i="1" s="1"/>
  <c r="U62" i="1" s="1"/>
  <c r="V62" i="1" s="1"/>
  <c r="W62" i="1" s="1"/>
  <c r="M62" i="1" a="1"/>
  <c r="M61" i="1" a="1"/>
  <c r="M61" i="1" s="1"/>
  <c r="N61" i="1" s="1"/>
  <c r="O61" i="1" s="1"/>
  <c r="P61" i="1" s="1"/>
  <c r="Q61" i="1" s="1"/>
  <c r="R61" i="1" s="1"/>
  <c r="S61" i="1" s="1"/>
  <c r="T61" i="1" s="1"/>
  <c r="U61" i="1" s="1"/>
  <c r="V61" i="1" s="1"/>
  <c r="W61" i="1" s="1"/>
  <c r="M60" i="1" a="1"/>
  <c r="M60" i="1" s="1"/>
  <c r="N60" i="1" s="1"/>
  <c r="O60" i="1" s="1"/>
  <c r="P60" i="1" s="1"/>
  <c r="Q60" i="1" s="1"/>
  <c r="R60" i="1" s="1"/>
  <c r="S60" i="1" s="1"/>
  <c r="T60" i="1" s="1"/>
  <c r="U60" i="1" s="1"/>
  <c r="V60" i="1" s="1"/>
  <c r="W60" i="1" s="1"/>
  <c r="M58" i="1" a="1"/>
  <c r="M58" i="1" s="1"/>
  <c r="N58" i="1" s="1"/>
  <c r="O58" i="1" s="1"/>
  <c r="P58" i="1" s="1"/>
  <c r="Q58" i="1" s="1"/>
  <c r="R58" i="1" s="1"/>
  <c r="S58" i="1" s="1"/>
  <c r="T58" i="1" s="1"/>
  <c r="U58" i="1" s="1"/>
  <c r="V58" i="1" s="1"/>
  <c r="W58" i="1" s="1"/>
  <c r="L58" i="1" a="1"/>
  <c r="L58" i="1" s="1"/>
  <c r="M57" i="1" a="1"/>
  <c r="M57" i="1" s="1"/>
  <c r="N57" i="1" s="1"/>
  <c r="O57" i="1" s="1"/>
  <c r="P57" i="1" s="1"/>
  <c r="Q57" i="1" s="1"/>
  <c r="R57" i="1" s="1"/>
  <c r="S57" i="1" s="1"/>
  <c r="T57" i="1" s="1"/>
  <c r="U57" i="1" s="1"/>
  <c r="V57" i="1" s="1"/>
  <c r="W57" i="1" s="1"/>
  <c r="M56" i="1" a="1"/>
  <c r="M56" i="1" s="1"/>
  <c r="N56" i="1" s="1"/>
  <c r="O56" i="1" s="1"/>
  <c r="P56" i="1" s="1"/>
  <c r="Q56" i="1" s="1"/>
  <c r="R56" i="1" s="1"/>
  <c r="S56" i="1" s="1"/>
  <c r="T56" i="1" s="1"/>
  <c r="U56" i="1" s="1"/>
  <c r="V56" i="1" s="1"/>
  <c r="W56" i="1" s="1"/>
  <c r="M55" i="1" a="1"/>
  <c r="M55" i="1" s="1"/>
  <c r="N55" i="1" s="1"/>
  <c r="O55" i="1" s="1"/>
  <c r="P55" i="1" s="1"/>
  <c r="Q55" i="1" s="1"/>
  <c r="R55" i="1" s="1"/>
  <c r="S55" i="1" s="1"/>
  <c r="T55" i="1" s="1"/>
  <c r="U55" i="1" s="1"/>
  <c r="V55" i="1" s="1"/>
  <c r="W55" i="1" s="1"/>
  <c r="M54" i="1" a="1"/>
  <c r="M54" i="1" s="1"/>
  <c r="M53" i="1"/>
  <c r="N53" i="1" s="1"/>
  <c r="O53" i="1" s="1"/>
  <c r="P53" i="1" s="1"/>
  <c r="Q53" i="1" s="1"/>
  <c r="R53" i="1" s="1"/>
  <c r="S53" i="1" s="1"/>
  <c r="T53" i="1" s="1"/>
  <c r="U53" i="1" s="1"/>
  <c r="V53" i="1" s="1"/>
  <c r="W53" i="1" s="1"/>
  <c r="M53" i="1" a="1"/>
  <c r="M52" i="1"/>
  <c r="N52" i="1" s="1"/>
  <c r="O52" i="1" s="1"/>
  <c r="P52" i="1" s="1"/>
  <c r="Q52" i="1" s="1"/>
  <c r="R52" i="1" s="1"/>
  <c r="S52" i="1" s="1"/>
  <c r="T52" i="1" s="1"/>
  <c r="U52" i="1" s="1"/>
  <c r="V52" i="1" s="1"/>
  <c r="W52" i="1" s="1"/>
  <c r="M52" i="1" a="1"/>
  <c r="M51" i="1"/>
  <c r="N51" i="1" s="1"/>
  <c r="O51" i="1" s="1"/>
  <c r="P51" i="1" s="1"/>
  <c r="Q51" i="1" s="1"/>
  <c r="R51" i="1" s="1"/>
  <c r="S51" i="1" s="1"/>
  <c r="T51" i="1" s="1"/>
  <c r="U51" i="1" s="1"/>
  <c r="V51" i="1" s="1"/>
  <c r="W51" i="1" s="1"/>
  <c r="M51" i="1" a="1"/>
  <c r="M49" i="1"/>
  <c r="N49" i="1" s="1"/>
  <c r="O49" i="1" s="1"/>
  <c r="P49" i="1" s="1"/>
  <c r="Q49" i="1" s="1"/>
  <c r="R49" i="1" s="1"/>
  <c r="S49" i="1" s="1"/>
  <c r="T49" i="1" s="1"/>
  <c r="U49" i="1" s="1"/>
  <c r="V49" i="1" s="1"/>
  <c r="W49" i="1" s="1"/>
  <c r="M49" i="1" a="1"/>
  <c r="M48" i="1"/>
  <c r="N48" i="1" s="1"/>
  <c r="O48" i="1" s="1"/>
  <c r="P48" i="1" s="1"/>
  <c r="Q48" i="1" s="1"/>
  <c r="R48" i="1" s="1"/>
  <c r="S48" i="1" s="1"/>
  <c r="T48" i="1" s="1"/>
  <c r="U48" i="1" s="1"/>
  <c r="V48" i="1" s="1"/>
  <c r="W48" i="1" s="1"/>
  <c r="M48" i="1" a="1"/>
  <c r="L46" i="1" a="1"/>
  <c r="L46" i="1" s="1"/>
  <c r="M45" i="1" a="1"/>
  <c r="M45" i="1" s="1"/>
  <c r="N45" i="1" s="1"/>
  <c r="O45" i="1" s="1"/>
  <c r="P45" i="1" s="1"/>
  <c r="Q45" i="1" s="1"/>
  <c r="R45" i="1" s="1"/>
  <c r="S45" i="1" s="1"/>
  <c r="T45" i="1" s="1"/>
  <c r="U45" i="1" s="1"/>
  <c r="V45" i="1" s="1"/>
  <c r="W45" i="1" s="1"/>
  <c r="L45" i="1" a="1"/>
  <c r="L45" i="1" s="1"/>
  <c r="M44" i="1" a="1"/>
  <c r="M44" i="1" s="1"/>
  <c r="N44" i="1" s="1"/>
  <c r="O44" i="1" s="1"/>
  <c r="P44" i="1" s="1"/>
  <c r="Q44" i="1" s="1"/>
  <c r="R44" i="1" s="1"/>
  <c r="S44" i="1" s="1"/>
  <c r="T44" i="1" s="1"/>
  <c r="U44" i="1" s="1"/>
  <c r="V44" i="1" s="1"/>
  <c r="W44" i="1" s="1"/>
  <c r="L44" i="1" a="1"/>
  <c r="L44" i="1" s="1"/>
  <c r="M43" i="1" a="1"/>
  <c r="M43" i="1" s="1"/>
  <c r="N43" i="1" s="1"/>
  <c r="O43" i="1" s="1"/>
  <c r="P43" i="1" s="1"/>
  <c r="Q43" i="1" s="1"/>
  <c r="R43" i="1" s="1"/>
  <c r="S43" i="1" s="1"/>
  <c r="T43" i="1" s="1"/>
  <c r="U43" i="1" s="1"/>
  <c r="V43" i="1" s="1"/>
  <c r="W43" i="1" s="1"/>
  <c r="L43" i="1"/>
  <c r="L43" i="1" a="1"/>
  <c r="N42" i="1"/>
  <c r="O42" i="1" s="1"/>
  <c r="P42" i="1" s="1"/>
  <c r="Q42" i="1" s="1"/>
  <c r="R42" i="1" s="1"/>
  <c r="S42" i="1" s="1"/>
  <c r="T42" i="1" s="1"/>
  <c r="U42" i="1" s="1"/>
  <c r="V42" i="1" s="1"/>
  <c r="W42" i="1" s="1"/>
  <c r="M42" i="1"/>
  <c r="M42" i="1" a="1"/>
  <c r="M41" i="1" a="1"/>
  <c r="M41" i="1" s="1"/>
  <c r="N41" i="1" s="1"/>
  <c r="O41" i="1" s="1"/>
  <c r="P41" i="1" s="1"/>
  <c r="Q41" i="1" s="1"/>
  <c r="R41" i="1" s="1"/>
  <c r="S41" i="1" s="1"/>
  <c r="T41" i="1" s="1"/>
  <c r="U41" i="1" s="1"/>
  <c r="V41" i="1" s="1"/>
  <c r="W41" i="1" s="1"/>
  <c r="M40" i="1"/>
  <c r="N40" i="1" s="1"/>
  <c r="O40" i="1" s="1"/>
  <c r="P40" i="1" s="1"/>
  <c r="Q40" i="1" s="1"/>
  <c r="R40" i="1" s="1"/>
  <c r="S40" i="1" s="1"/>
  <c r="T40" i="1" s="1"/>
  <c r="U40" i="1" s="1"/>
  <c r="V40" i="1" s="1"/>
  <c r="W40" i="1" s="1"/>
  <c r="M40" i="1" a="1"/>
  <c r="M39" i="1" a="1"/>
  <c r="M39" i="1" s="1"/>
  <c r="M38" i="1" a="1"/>
  <c r="M38" i="1" s="1"/>
  <c r="N38" i="1" s="1"/>
  <c r="O38" i="1" s="1"/>
  <c r="P38" i="1" s="1"/>
  <c r="Q38" i="1" s="1"/>
  <c r="R38" i="1" s="1"/>
  <c r="S38" i="1" s="1"/>
  <c r="T38" i="1" s="1"/>
  <c r="U38" i="1" s="1"/>
  <c r="V38" i="1" s="1"/>
  <c r="W38" i="1" s="1"/>
  <c r="M37" i="1" a="1"/>
  <c r="M37" i="1" s="1"/>
  <c r="N37" i="1" s="1"/>
  <c r="O37" i="1" s="1"/>
  <c r="P37" i="1" s="1"/>
  <c r="Q37" i="1" s="1"/>
  <c r="R37" i="1" s="1"/>
  <c r="S37" i="1" s="1"/>
  <c r="T37" i="1" s="1"/>
  <c r="U37" i="1" s="1"/>
  <c r="V37" i="1" s="1"/>
  <c r="W37" i="1" s="1"/>
  <c r="M36" i="1" a="1"/>
  <c r="M36" i="1" s="1"/>
  <c r="N36" i="1" s="1"/>
  <c r="O36" i="1" s="1"/>
  <c r="P36" i="1" s="1"/>
  <c r="Q36" i="1" s="1"/>
  <c r="R36" i="1" s="1"/>
  <c r="S36" i="1" s="1"/>
  <c r="T36" i="1" s="1"/>
  <c r="U36" i="1" s="1"/>
  <c r="V36" i="1" s="1"/>
  <c r="W36" i="1" s="1"/>
  <c r="M34" i="1" a="1"/>
  <c r="M34" i="1" s="1"/>
  <c r="N34" i="1" s="1"/>
  <c r="O34" i="1" s="1"/>
  <c r="P34" i="1" s="1"/>
  <c r="Q34" i="1" s="1"/>
  <c r="R34" i="1" s="1"/>
  <c r="S34" i="1" s="1"/>
  <c r="T34" i="1" s="1"/>
  <c r="U34" i="1" s="1"/>
  <c r="V34" i="1" s="1"/>
  <c r="W34" i="1" s="1"/>
  <c r="M33" i="1" a="1"/>
  <c r="M33" i="1" s="1"/>
  <c r="N33" i="1" s="1"/>
  <c r="O33" i="1" s="1"/>
  <c r="P33" i="1" s="1"/>
  <c r="Q33" i="1" s="1"/>
  <c r="R33" i="1" s="1"/>
  <c r="S33" i="1" s="1"/>
  <c r="T33" i="1" s="1"/>
  <c r="U33" i="1" s="1"/>
  <c r="V33" i="1" s="1"/>
  <c r="W33" i="1" s="1"/>
  <c r="L31" i="1" a="1"/>
  <c r="L31" i="1" s="1"/>
  <c r="W30" i="1"/>
  <c r="W30" i="1" a="1"/>
  <c r="V30" i="1" a="1"/>
  <c r="V30" i="1" s="1"/>
  <c r="U30" i="1" a="1"/>
  <c r="U30" i="1" s="1"/>
  <c r="T30" i="1" a="1"/>
  <c r="T30" i="1" s="1"/>
  <c r="S30" i="1" a="1"/>
  <c r="S30" i="1" s="1"/>
  <c r="R30" i="1" a="1"/>
  <c r="R30" i="1" s="1"/>
  <c r="Q30" i="1" a="1"/>
  <c r="Q30" i="1" s="1"/>
  <c r="P30" i="1" a="1"/>
  <c r="P30" i="1" s="1"/>
  <c r="O30" i="1" a="1"/>
  <c r="O30" i="1" s="1"/>
  <c r="N30" i="1"/>
  <c r="N30" i="1" a="1"/>
  <c r="M30" i="1" a="1"/>
  <c r="M30" i="1" s="1"/>
  <c r="L30" i="1"/>
  <c r="L30" i="1" a="1"/>
  <c r="W29" i="1" a="1"/>
  <c r="W29" i="1" s="1"/>
  <c r="V29" i="1"/>
  <c r="V29" i="1" a="1"/>
  <c r="U29" i="1" a="1"/>
  <c r="U29" i="1" s="1"/>
  <c r="T29" i="1" a="1"/>
  <c r="T29" i="1" s="1"/>
  <c r="S29" i="1" a="1"/>
  <c r="S29" i="1" s="1"/>
  <c r="R29" i="1" a="1"/>
  <c r="R29" i="1" s="1"/>
  <c r="Q29" i="1" a="1"/>
  <c r="Q29" i="1" s="1"/>
  <c r="P29" i="1"/>
  <c r="P29" i="1" a="1"/>
  <c r="O29" i="1" a="1"/>
  <c r="O29" i="1" s="1"/>
  <c r="N29" i="1" a="1"/>
  <c r="N29" i="1" s="1"/>
  <c r="M29" i="1"/>
  <c r="M29" i="1" a="1"/>
  <c r="W28" i="1" a="1"/>
  <c r="W28" i="1" s="1"/>
  <c r="V28" i="1" a="1"/>
  <c r="V28" i="1" s="1"/>
  <c r="U28" i="1" a="1"/>
  <c r="U28" i="1" s="1"/>
  <c r="T28" i="1" a="1"/>
  <c r="T28" i="1" s="1"/>
  <c r="S28" i="1"/>
  <c r="S28" i="1" a="1"/>
  <c r="R28" i="1" a="1"/>
  <c r="R28" i="1" s="1"/>
  <c r="Q28" i="1" a="1"/>
  <c r="Q28" i="1" s="1"/>
  <c r="P28" i="1" a="1"/>
  <c r="P28" i="1" s="1"/>
  <c r="O28" i="1"/>
  <c r="O28" i="1" a="1"/>
  <c r="N28" i="1" a="1"/>
  <c r="N28" i="1" s="1"/>
  <c r="M28" i="1" a="1"/>
  <c r="M28" i="1" s="1"/>
  <c r="W27" i="1" a="1"/>
  <c r="W27" i="1" s="1"/>
  <c r="V27" i="1"/>
  <c r="V27" i="1" a="1"/>
  <c r="U27" i="1" a="1"/>
  <c r="U27" i="1" s="1"/>
  <c r="T27" i="1"/>
  <c r="T27" i="1" a="1"/>
  <c r="S27" i="1" a="1"/>
  <c r="S27" i="1" s="1"/>
  <c r="R27" i="1" a="1"/>
  <c r="R27" i="1" s="1"/>
  <c r="Q27" i="1"/>
  <c r="Q27" i="1" a="1"/>
  <c r="P27" i="1" a="1"/>
  <c r="P27" i="1" s="1"/>
  <c r="O27" i="1" a="1"/>
  <c r="O27" i="1" s="1"/>
  <c r="N27" i="1"/>
  <c r="N27" i="1" a="1"/>
  <c r="M27" i="1" a="1"/>
  <c r="M27" i="1" s="1"/>
  <c r="W26" i="1" a="1"/>
  <c r="W26" i="1" s="1"/>
  <c r="V26" i="1" a="1"/>
  <c r="V26" i="1" s="1"/>
  <c r="U26" i="1" a="1"/>
  <c r="U26" i="1" s="1"/>
  <c r="T26" i="1" a="1"/>
  <c r="T26" i="1" s="1"/>
  <c r="S26" i="1"/>
  <c r="S26" i="1" a="1"/>
  <c r="R26" i="1" a="1"/>
  <c r="R26" i="1" s="1"/>
  <c r="Q26" i="1"/>
  <c r="Q26" i="1" a="1"/>
  <c r="P26" i="1" a="1"/>
  <c r="P26" i="1" s="1"/>
  <c r="O26" i="1" a="1"/>
  <c r="O26" i="1" s="1"/>
  <c r="N26" i="1" a="1"/>
  <c r="N26" i="1" s="1"/>
  <c r="M26" i="1" a="1"/>
  <c r="M26" i="1" s="1"/>
  <c r="W25" i="1" a="1"/>
  <c r="W25" i="1" s="1"/>
  <c r="V25" i="1" a="1"/>
  <c r="V25" i="1" s="1"/>
  <c r="U25" i="1" a="1"/>
  <c r="U25" i="1" s="1"/>
  <c r="T25" i="1" a="1"/>
  <c r="T25" i="1" s="1"/>
  <c r="S25" i="1" a="1"/>
  <c r="S25" i="1" s="1"/>
  <c r="R25" i="1" a="1"/>
  <c r="R25" i="1" s="1"/>
  <c r="Q25" i="1" a="1"/>
  <c r="Q25" i="1" s="1"/>
  <c r="P25" i="1" a="1"/>
  <c r="P25" i="1" s="1"/>
  <c r="O25" i="1" a="1"/>
  <c r="O25" i="1" s="1"/>
  <c r="N25" i="1" a="1"/>
  <c r="N25" i="1" s="1"/>
  <c r="M25" i="1" a="1"/>
  <c r="M25" i="1" s="1"/>
  <c r="W24" i="1" a="1"/>
  <c r="W24" i="1" s="1"/>
  <c r="V24" i="1" a="1"/>
  <c r="V24" i="1" s="1"/>
  <c r="U24" i="1" a="1"/>
  <c r="U24" i="1" s="1"/>
  <c r="T24" i="1" a="1"/>
  <c r="T24" i="1" s="1"/>
  <c r="S24" i="1" a="1"/>
  <c r="S24" i="1" s="1"/>
  <c r="R24" i="1" a="1"/>
  <c r="R24" i="1" s="1"/>
  <c r="Q24" i="1" a="1"/>
  <c r="Q24" i="1" s="1"/>
  <c r="P24" i="1" a="1"/>
  <c r="P24" i="1" s="1"/>
  <c r="O24" i="1"/>
  <c r="O24" i="1" a="1"/>
  <c r="N24" i="1" a="1"/>
  <c r="N24" i="1" s="1"/>
  <c r="M24" i="1"/>
  <c r="M24" i="1" a="1"/>
  <c r="W23" i="1" a="1"/>
  <c r="W23" i="1" s="1"/>
  <c r="V23" i="1" a="1"/>
  <c r="V23" i="1" s="1"/>
  <c r="U23" i="1" a="1"/>
  <c r="U23" i="1" s="1"/>
  <c r="T23" i="1" a="1"/>
  <c r="T23" i="1" s="1"/>
  <c r="S23" i="1" a="1"/>
  <c r="S23" i="1" s="1"/>
  <c r="R23" i="1"/>
  <c r="R23" i="1" a="1"/>
  <c r="Q23" i="1" a="1"/>
  <c r="Q23" i="1" s="1"/>
  <c r="P23" i="1" a="1"/>
  <c r="P23" i="1" s="1"/>
  <c r="O23" i="1"/>
  <c r="O23" i="1" a="1"/>
  <c r="N23" i="1" a="1"/>
  <c r="N23" i="1" s="1"/>
  <c r="M23" i="1" a="1"/>
  <c r="M23" i="1" s="1"/>
  <c r="W22" i="1" a="1"/>
  <c r="W22" i="1" s="1"/>
  <c r="V22" i="1" a="1"/>
  <c r="V22" i="1" s="1"/>
  <c r="U22" i="1"/>
  <c r="U22" i="1" a="1"/>
  <c r="T22" i="1" a="1"/>
  <c r="T22" i="1" s="1"/>
  <c r="S22" i="1" a="1"/>
  <c r="S22" i="1" s="1"/>
  <c r="R22" i="1" a="1"/>
  <c r="R22" i="1" s="1"/>
  <c r="Q22" i="1"/>
  <c r="Q22" i="1" a="1"/>
  <c r="P22" i="1" a="1"/>
  <c r="P22" i="1" s="1"/>
  <c r="O22" i="1" a="1"/>
  <c r="O22" i="1" s="1"/>
  <c r="N22" i="1" a="1"/>
  <c r="N22" i="1" s="1"/>
  <c r="M22" i="1" a="1"/>
  <c r="M22" i="1" s="1"/>
  <c r="W21" i="1" a="1"/>
  <c r="W21" i="1" s="1"/>
  <c r="V21" i="1"/>
  <c r="V21" i="1" a="1"/>
  <c r="U21" i="1"/>
  <c r="U21" i="1" a="1"/>
  <c r="T21" i="1"/>
  <c r="T21" i="1" a="1"/>
  <c r="S21" i="1" a="1"/>
  <c r="S21" i="1" s="1"/>
  <c r="R21" i="1"/>
  <c r="R21" i="1" a="1"/>
  <c r="Q21" i="1"/>
  <c r="Q21" i="1" a="1"/>
  <c r="P21" i="1"/>
  <c r="P21" i="1" a="1"/>
  <c r="O21" i="1" a="1"/>
  <c r="O21" i="1" s="1"/>
  <c r="N21" i="1" a="1"/>
  <c r="N21" i="1" s="1"/>
  <c r="M21" i="1" a="1"/>
  <c r="M21" i="1" s="1"/>
  <c r="W20" i="1" a="1"/>
  <c r="W20" i="1" s="1"/>
  <c r="V20" i="1"/>
  <c r="V20" i="1" a="1"/>
  <c r="U20" i="1" a="1"/>
  <c r="U20" i="1" s="1"/>
  <c r="T20" i="1" a="1"/>
  <c r="T20" i="1" s="1"/>
  <c r="S20" i="1" a="1"/>
  <c r="S20" i="1" s="1"/>
  <c r="R20" i="1" a="1"/>
  <c r="R20" i="1" s="1"/>
  <c r="Q20" i="1"/>
  <c r="Q20" i="1" a="1"/>
  <c r="P20" i="1"/>
  <c r="P20" i="1" a="1"/>
  <c r="O20" i="1"/>
  <c r="O20" i="1" a="1"/>
  <c r="N20" i="1"/>
  <c r="N20" i="1" a="1"/>
  <c r="M20" i="1" a="1"/>
  <c r="M20" i="1" s="1"/>
  <c r="W19" i="1"/>
  <c r="W19" i="1" a="1"/>
  <c r="V19" i="1"/>
  <c r="V19" i="1" a="1"/>
  <c r="U19" i="1" a="1"/>
  <c r="U19" i="1" s="1"/>
  <c r="T19" i="1" a="1"/>
  <c r="T19" i="1" s="1"/>
  <c r="S19" i="1" a="1"/>
  <c r="S19" i="1" s="1"/>
  <c r="R19" i="1" a="1"/>
  <c r="R19" i="1" s="1"/>
  <c r="Q19" i="1" a="1"/>
  <c r="Q19" i="1" s="1"/>
  <c r="P19" i="1"/>
  <c r="P19" i="1" a="1"/>
  <c r="O19" i="1" a="1"/>
  <c r="O19" i="1" s="1"/>
  <c r="N19" i="1" a="1"/>
  <c r="N19" i="1" s="1"/>
  <c r="M19" i="1" a="1"/>
  <c r="M19" i="1" s="1"/>
  <c r="W18" i="1"/>
  <c r="W18" i="1" a="1"/>
  <c r="V18" i="1"/>
  <c r="V18" i="1" a="1"/>
  <c r="U18" i="1"/>
  <c r="U18" i="1" a="1"/>
  <c r="T18" i="1"/>
  <c r="T18" i="1" a="1"/>
  <c r="S18" i="1"/>
  <c r="S18" i="1" a="1"/>
  <c r="R18" i="1" a="1"/>
  <c r="R18" i="1" s="1"/>
  <c r="Q18" i="1"/>
  <c r="Q18" i="1" a="1"/>
  <c r="P18" i="1" a="1"/>
  <c r="P18" i="1" s="1"/>
  <c r="O18" i="1" a="1"/>
  <c r="O18" i="1" s="1"/>
  <c r="N18" i="1" a="1"/>
  <c r="N18" i="1" s="1"/>
  <c r="M18" i="1" a="1"/>
  <c r="M18" i="1" s="1"/>
  <c r="W17" i="1" a="1"/>
  <c r="W17" i="1" s="1"/>
  <c r="V17" i="1" a="1"/>
  <c r="V17" i="1" s="1"/>
  <c r="U17" i="1"/>
  <c r="U17" i="1" a="1"/>
  <c r="T17" i="1" a="1"/>
  <c r="T17" i="1" s="1"/>
  <c r="S17" i="1" a="1"/>
  <c r="S17" i="1" s="1"/>
  <c r="R17" i="1"/>
  <c r="R17" i="1" a="1"/>
  <c r="Q17" i="1"/>
  <c r="Q17" i="1" a="1"/>
  <c r="P17" i="1"/>
  <c r="P17" i="1" a="1"/>
  <c r="O17" i="1"/>
  <c r="O17" i="1" a="1"/>
  <c r="N17" i="1"/>
  <c r="N17" i="1" a="1"/>
  <c r="M17" i="1" a="1"/>
  <c r="M17" i="1" s="1"/>
  <c r="W16" i="1" a="1"/>
  <c r="W16" i="1" s="1"/>
  <c r="V16" i="1" a="1"/>
  <c r="V16" i="1" s="1"/>
  <c r="U16" i="1" a="1"/>
  <c r="U16" i="1" s="1"/>
  <c r="T16" i="1" a="1"/>
  <c r="T16" i="1" s="1"/>
  <c r="S16" i="1" a="1"/>
  <c r="S16" i="1" s="1"/>
  <c r="R16" i="1" a="1"/>
  <c r="R16" i="1" s="1"/>
  <c r="Q16" i="1" a="1"/>
  <c r="Q16" i="1" s="1"/>
  <c r="P16" i="1" a="1"/>
  <c r="P16" i="1" s="1"/>
  <c r="O16" i="1"/>
  <c r="O16" i="1" a="1"/>
  <c r="N16" i="1" a="1"/>
  <c r="N16" i="1" s="1"/>
  <c r="M16" i="1"/>
  <c r="M16" i="1" a="1"/>
  <c r="W15" i="1"/>
  <c r="W15" i="1" a="1"/>
  <c r="V15" i="1"/>
  <c r="V15" i="1" a="1"/>
  <c r="U15" i="1"/>
  <c r="U15" i="1" a="1"/>
  <c r="T15" i="1"/>
  <c r="T15" i="1" a="1"/>
  <c r="S15" i="1"/>
  <c r="S15" i="1" a="1"/>
  <c r="R15" i="1" a="1"/>
  <c r="R15" i="1" s="1"/>
  <c r="Q15" i="1" a="1"/>
  <c r="Q15" i="1" s="1"/>
  <c r="P15" i="1" a="1"/>
  <c r="P15" i="1" s="1"/>
  <c r="O15" i="1" a="1"/>
  <c r="O15" i="1" s="1"/>
  <c r="N15" i="1" a="1"/>
  <c r="N15" i="1" s="1"/>
  <c r="M15" i="1" a="1"/>
  <c r="M15" i="1" s="1"/>
  <c r="W14" i="1"/>
  <c r="W14" i="1" a="1"/>
  <c r="V14" i="1" a="1"/>
  <c r="V14" i="1" s="1"/>
  <c r="U14" i="1" a="1"/>
  <c r="U14" i="1" s="1"/>
  <c r="T14" i="1" a="1"/>
  <c r="T14" i="1" s="1"/>
  <c r="S14" i="1" a="1"/>
  <c r="S14" i="1" s="1"/>
  <c r="R14" i="1"/>
  <c r="R14" i="1" a="1"/>
  <c r="Q14" i="1"/>
  <c r="Q14" i="1" a="1"/>
  <c r="P14" i="1"/>
  <c r="P14" i="1" a="1"/>
  <c r="O14" i="1"/>
  <c r="O14" i="1" a="1"/>
  <c r="N14" i="1"/>
  <c r="N14" i="1" a="1"/>
  <c r="M14" i="1"/>
  <c r="M14" i="1" a="1"/>
  <c r="W13" i="1" a="1"/>
  <c r="W13" i="1" s="1"/>
  <c r="V13" i="1"/>
  <c r="V13" i="1" a="1"/>
  <c r="U13" i="1" a="1"/>
  <c r="U13" i="1" s="1"/>
  <c r="T13" i="1" a="1"/>
  <c r="T13" i="1" s="1"/>
  <c r="S13" i="1" a="1"/>
  <c r="S13" i="1" s="1"/>
  <c r="R13" i="1" a="1"/>
  <c r="R13" i="1" s="1"/>
  <c r="Q13" i="1" a="1"/>
  <c r="Q13" i="1" s="1"/>
  <c r="P13" i="1" a="1"/>
  <c r="P13" i="1" s="1"/>
  <c r="O13" i="1" a="1"/>
  <c r="O13" i="1" s="1"/>
  <c r="N13" i="1" a="1"/>
  <c r="N13" i="1" s="1"/>
  <c r="M13" i="1" a="1"/>
  <c r="M13" i="1" s="1"/>
  <c r="W12" i="1"/>
  <c r="W12" i="1" a="1"/>
  <c r="V12" i="1"/>
  <c r="V12" i="1" a="1"/>
  <c r="U12" i="1"/>
  <c r="U12" i="1" a="1"/>
  <c r="T12" i="1"/>
  <c r="T12" i="1" a="1"/>
  <c r="S12" i="1"/>
  <c r="S12" i="1" a="1"/>
  <c r="R12" i="1" a="1"/>
  <c r="R12" i="1" s="1"/>
  <c r="Q12" i="1" a="1"/>
  <c r="Q12" i="1" s="1"/>
  <c r="P12" i="1"/>
  <c r="P12" i="1" a="1"/>
  <c r="O12" i="1" a="1"/>
  <c r="O12" i="1" s="1"/>
  <c r="N12" i="1" a="1"/>
  <c r="N12" i="1" s="1"/>
  <c r="M12" i="1" a="1"/>
  <c r="M12" i="1" s="1"/>
  <c r="W11" i="1" a="1"/>
  <c r="W11" i="1" s="1"/>
  <c r="V11" i="1" a="1"/>
  <c r="V11" i="1" s="1"/>
  <c r="U11" i="1" a="1"/>
  <c r="U11" i="1" s="1"/>
  <c r="T11" i="1"/>
  <c r="T11" i="1" a="1"/>
  <c r="S11" i="1" a="1"/>
  <c r="S11" i="1" s="1"/>
  <c r="R11" i="1" a="1"/>
  <c r="R11" i="1" s="1"/>
  <c r="Q11" i="1"/>
  <c r="Q11" i="1" a="1"/>
  <c r="P11" i="1"/>
  <c r="P11" i="1" a="1"/>
  <c r="O11" i="1"/>
  <c r="O11" i="1" a="1"/>
  <c r="N11" i="1"/>
  <c r="N11" i="1" a="1"/>
  <c r="M11" i="1" a="1"/>
  <c r="M11" i="1" s="1"/>
  <c r="W10" i="1" a="1"/>
  <c r="W10" i="1" s="1"/>
  <c r="V10" i="1" a="1"/>
  <c r="V10" i="1" s="1"/>
  <c r="U10" i="1"/>
  <c r="U10" i="1" a="1"/>
  <c r="T10" i="1" a="1"/>
  <c r="T10" i="1" s="1"/>
  <c r="S10" i="1" a="1"/>
  <c r="S10" i="1" s="1"/>
  <c r="R10" i="1" a="1"/>
  <c r="R10" i="1" s="1"/>
  <c r="Q10" i="1" a="1"/>
  <c r="Q10" i="1" s="1"/>
  <c r="P10" i="1" a="1"/>
  <c r="P10" i="1" s="1"/>
  <c r="O10" i="1"/>
  <c r="O10" i="1" a="1"/>
  <c r="N10" i="1"/>
  <c r="N10" i="1" a="1"/>
  <c r="M10" i="1" a="1"/>
  <c r="M10" i="1" s="1"/>
  <c r="W9" i="1" a="1"/>
  <c r="W9" i="1" s="1"/>
  <c r="V9" i="1" a="1"/>
  <c r="V9" i="1" s="1"/>
  <c r="U9" i="1"/>
  <c r="U9" i="1" a="1"/>
  <c r="T9" i="1"/>
  <c r="T9" i="1" a="1"/>
  <c r="S9" i="1" a="1"/>
  <c r="S9" i="1" s="1"/>
  <c r="R9" i="1" a="1"/>
  <c r="R9" i="1" s="1"/>
  <c r="Q9" i="1" a="1"/>
  <c r="Q9" i="1" s="1"/>
  <c r="P9" i="1" a="1"/>
  <c r="P9" i="1" s="1"/>
  <c r="O9" i="1"/>
  <c r="O9" i="1" a="1"/>
  <c r="N9" i="1" a="1"/>
  <c r="N9" i="1" s="1"/>
  <c r="M9" i="1" a="1"/>
  <c r="M9" i="1" s="1"/>
  <c r="W8" i="1" a="1"/>
  <c r="W8" i="1" s="1"/>
  <c r="V8" i="1" a="1"/>
  <c r="V8" i="1" s="1"/>
  <c r="U8" i="1" a="1"/>
  <c r="U8" i="1" s="1"/>
  <c r="T8" i="1"/>
  <c r="T8" i="1" a="1"/>
  <c r="S8" i="1"/>
  <c r="S8" i="1" a="1"/>
  <c r="R8" i="1" a="1"/>
  <c r="R8" i="1" s="1"/>
  <c r="Q8" i="1" a="1"/>
  <c r="Q8" i="1" s="1"/>
  <c r="P8" i="1" a="1"/>
  <c r="P8" i="1" s="1"/>
  <c r="O8" i="1"/>
  <c r="O8" i="1" a="1"/>
  <c r="N8" i="1" a="1"/>
  <c r="N8" i="1" s="1"/>
  <c r="M8" i="1" a="1"/>
  <c r="M8" i="1" s="1"/>
  <c r="W7" i="1" a="1"/>
  <c r="W7" i="1" s="1"/>
  <c r="V7" i="1" a="1"/>
  <c r="V7" i="1" s="1"/>
  <c r="U7" i="1" a="1"/>
  <c r="U7" i="1" s="1"/>
  <c r="T7" i="1"/>
  <c r="T7" i="1" a="1"/>
  <c r="S7" i="1" a="1"/>
  <c r="S7" i="1" s="1"/>
  <c r="R7" i="1" a="1"/>
  <c r="R7" i="1" s="1"/>
  <c r="Q7" i="1" a="1"/>
  <c r="Q7" i="1" s="1"/>
  <c r="P7" i="1"/>
  <c r="P7" i="1" a="1"/>
  <c r="O7" i="1" a="1"/>
  <c r="O7" i="1" s="1"/>
  <c r="N7" i="1"/>
  <c r="N7" i="1" a="1"/>
  <c r="M7" i="1"/>
  <c r="M7" i="1" a="1"/>
  <c r="W6" i="1" a="1"/>
  <c r="W6" i="1" s="1"/>
  <c r="V6" i="1" a="1"/>
  <c r="V6" i="1" s="1"/>
  <c r="U6" i="1" a="1"/>
  <c r="U6" i="1" s="1"/>
  <c r="T6" i="1" a="1"/>
  <c r="T6" i="1" s="1"/>
  <c r="S6" i="1" a="1"/>
  <c r="S6" i="1" s="1"/>
  <c r="R6" i="1" a="1"/>
  <c r="R6" i="1" s="1"/>
  <c r="Q6" i="1" a="1"/>
  <c r="Q6" i="1" s="1"/>
  <c r="P6" i="1" a="1"/>
  <c r="P6" i="1" s="1"/>
  <c r="O6" i="1" a="1"/>
  <c r="O6" i="1" s="1"/>
  <c r="N6" i="1"/>
  <c r="N6" i="1" a="1"/>
  <c r="M6" i="1" a="1"/>
  <c r="M6" i="1" s="1"/>
  <c r="L3" i="1" a="1"/>
  <c r="L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<sst xmlns="http://schemas.openxmlformats.org/spreadsheetml/2006/main" count="1910" uniqueCount="113">
  <si>
    <t>CIMS.CAN.SK.Mining.Final Product.Metal Underground.Cleaning</t>
  </si>
  <si>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</si>
  <si>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</si>
  <si>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</si>
  <si>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</si>
  <si>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</si>
  <si>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</si>
  <si>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</si>
  <si>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</si>
  <si>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</si>
  <si>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</si>
  <si>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</si>
  <si>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</si>
  <si>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</si>
  <si>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</si>
  <si>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CIMS.CAN.SK.Biodiesel</t>
  </si>
  <si>
    <t>SK</t>
  </si>
  <si>
    <t>Biodiesel</t>
  </si>
  <si>
    <t>Service provided</t>
  </si>
  <si>
    <t>activity_data_generic</t>
  </si>
  <si>
    <t>Competition type</t>
  </si>
  <si>
    <t>Is supply</t>
  </si>
  <si>
    <t>Price multiplier</t>
  </si>
  <si>
    <t>JCIMS</t>
  </si>
  <si>
    <t>CIMS.Generic Fuels.Biogas</t>
  </si>
  <si>
    <t>CIMS.Generic Fuels.Black Liquor</t>
  </si>
  <si>
    <t>CIMS.Generic Fuels.Coal</t>
  </si>
  <si>
    <t>CIMS.Generic Fuels.Coke</t>
  </si>
  <si>
    <t>CIMS.Generic Fuels.Diesel</t>
  </si>
  <si>
    <t>CIMS.CAN.SK.Electricity</t>
  </si>
  <si>
    <t>CER</t>
  </si>
  <si>
    <t>CIMS.CAN.SK.Ethanol</t>
  </si>
  <si>
    <t>CIMS.Generic Fuels.Fuel Oil</t>
  </si>
  <si>
    <t>CIMS.Generic Fuels.Gasoline</t>
  </si>
  <si>
    <t>CIMS.CAN.SK.Hydrogen</t>
  </si>
  <si>
    <t>CIMS.Generic Fuels.Jet Fuel</t>
  </si>
  <si>
    <t>CIMS.Generic Fuels.LPG</t>
  </si>
  <si>
    <t>CIMS.Generic Fuels.Natural Gas</t>
  </si>
  <si>
    <t>CIMS.Generic Fuels.Petroleum Coke</t>
  </si>
  <si>
    <t>CIMS.Generic Fuels.Propane</t>
  </si>
  <si>
    <t>CIMS.Generic Fuels.Refinery Fuel Gas</t>
  </si>
  <si>
    <t>CIMS.Generic Fuels.Solid Biomass</t>
  </si>
  <si>
    <t>CIMS.Generic Fuels.Uranium</t>
  </si>
  <si>
    <t>CIMS.Generic Fuels.Waste Fuel</t>
  </si>
  <si>
    <t>Emissions_biomass</t>
  </si>
  <si>
    <t>CO2</t>
  </si>
  <si>
    <t>Combustion</t>
  </si>
  <si>
    <t>tCO2</t>
  </si>
  <si>
    <t>Emissions</t>
  </si>
  <si>
    <t>ECCC, NIR</t>
  </si>
  <si>
    <t>CH4</t>
  </si>
  <si>
    <t>tCH4</t>
  </si>
  <si>
    <t>N2O</t>
  </si>
  <si>
    <t>tN2O</t>
  </si>
  <si>
    <t>Service requested</t>
  </si>
  <si>
    <t>CIMS.CAN.SK.Biodiesel.Production</t>
  </si>
  <si>
    <t>Production</t>
  </si>
  <si>
    <t>Tech Compete</t>
  </si>
  <si>
    <t>Discount rate_financial</t>
  </si>
  <si>
    <t>tech_data_generic</t>
  </si>
  <si>
    <t>%</t>
  </si>
  <si>
    <t>Heterogeneity</t>
  </si>
  <si>
    <t>Biodiesel Production</t>
  </si>
  <si>
    <t>Available</t>
  </si>
  <si>
    <t>Year</t>
  </si>
  <si>
    <t>Unavailable</t>
  </si>
  <si>
    <t>Lifetime</t>
  </si>
  <si>
    <t>Years</t>
  </si>
  <si>
    <t>Market share</t>
  </si>
  <si>
    <t>tech_data_region</t>
  </si>
  <si>
    <t>Output</t>
  </si>
  <si>
    <t>node unit</t>
  </si>
  <si>
    <t>FCC</t>
  </si>
  <si>
    <t>$</t>
  </si>
  <si>
    <t>FOM</t>
  </si>
  <si>
    <t>tech_multi_generic</t>
  </si>
  <si>
    <t>CIMS.CAN.SK.Biodiesel.Agricultural Input</t>
  </si>
  <si>
    <t>CIMS.CAN.SK.Biodiesel.Steam</t>
  </si>
  <si>
    <t>Agricultural Input</t>
  </si>
  <si>
    <t>Agricultural Production Diesel</t>
  </si>
  <si>
    <t>CIMS.CAN.SK.Fuel Blends.Diesel_Industrial</t>
  </si>
  <si>
    <t>Agricultural Production Diesel HEFF</t>
  </si>
  <si>
    <t>Agricultural Production Biodiesel</t>
  </si>
  <si>
    <t>Steam</t>
  </si>
  <si>
    <t>Boilers Electric</t>
  </si>
  <si>
    <t>Boilers NG</t>
  </si>
  <si>
    <t>CIMS.CAN.SK.Biodiesel.Methane Fuel</t>
  </si>
  <si>
    <t>Boilers Coal</t>
  </si>
  <si>
    <t>Boilers Coal CCS</t>
  </si>
  <si>
    <t>CIMS.CAN.SK.Biodiesel.CCS</t>
  </si>
  <si>
    <t>Boilers NG IA CCS</t>
  </si>
  <si>
    <t>SCGT HRSG 40 MW H:P ratio</t>
  </si>
  <si>
    <t>SCGT HRSG 10 MW H:P ratio</t>
  </si>
  <si>
    <t>BPST NG 30 MW</t>
  </si>
  <si>
    <t>BPST NG 30 MW CCS</t>
  </si>
  <si>
    <t>Methane Fuel</t>
  </si>
  <si>
    <t>Natural Gas</t>
  </si>
  <si>
    <t>Biogas</t>
  </si>
  <si>
    <t>Biomass Gasification</t>
  </si>
  <si>
    <t>H2</t>
  </si>
  <si>
    <t>CCS</t>
  </si>
  <si>
    <t>NETL,DOE,USA 2022 Cost of Capturing CO2 from Industrial Sources</t>
  </si>
  <si>
    <t>Assumption</t>
  </si>
  <si>
    <t>143000 tCO2 * 85% Capacity Factor</t>
  </si>
  <si>
    <t>FCC *1.03068015 (2020 CPI/2018CPI)*1.3415 CAD/USD</t>
  </si>
  <si>
    <t>FOM *1.03068015 (2020 CPI/2018CPI)*1.3415 CAD/USD</t>
  </si>
  <si>
    <t>CIMS.Generic Fuels.VOM</t>
  </si>
  <si>
    <t>(Total VC / (tCO2*85% Capacity Factor)) *1.03068015 (2020 CPI/2018CPI)*1.3415 CAD/USD</t>
  </si>
  <si>
    <t>1.85MW * 8760 hours  *3.6GJ/tCO2 100% Capacity Factor / 0.38 natural gas to electricity efficiency</t>
  </si>
  <si>
    <t>CIMS.Transmission.CCS TS SK</t>
  </si>
  <si>
    <t>1 tCO2 + GJ Nat Gas*0.0489705183934989 tCO2/GJ Nat Gas *0.90 Capture rate</t>
  </si>
  <si>
    <t>Emissions_removal</t>
  </si>
  <si>
    <t>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</si>
</sst>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CIMS\dev\cims-models\sources\sectors\biodiesel\biodiesel_activity.xlsb" TargetMode="External"/><Relationship Id="rId1" Type="http://schemas.openxmlformats.org/officeDocument/2006/relationships/externalLinkPath" Target="/CIMS/dev/cims-models/sources/sectors/biodiesel/biodiesel_activity.xlsb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CIMS\dev\cims-models\sources\macro\macro%20inputs.xlsx" TargetMode="External"/><Relationship Id="rId1" Type="http://schemas.openxmlformats.org/officeDocument/2006/relationships/externalLinkPath" Target="/CIMS/dev/cims-models/sources/macro/macro%20inputs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CIMS\dev\cims-models\sources\sectors\biodiesel\biodiesel_techs.xlsb" TargetMode="External"/><Relationship Id="rId1" Type="http://schemas.openxmlformats.org/officeDocument/2006/relationships/externalLinkPath" Target="/CIMS/dev/cims-models/sources/sectors/biodiesel/biodiesel_techs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ADME"/>
      <sheetName val="data"/>
      <sheetName val="calcs"/>
      <sheetName val="Lists"/>
    </sheetNames>
    <definedNames>
      <definedName name="data" refersTo="='data'!$L$3:$DJ$4908"/>
      <definedName name="header" refersTo="='data'!$L$2:$DJ$2"/>
      <definedName name="index" refersTo="='data'!$DL$3:$DL$4908"/>
    </definedNames>
    <sheetDataSet>
      <sheetData sheetId="0"/>
      <sheetData sheetId="1">
        <row r="4">
          <cell r="M4" t="str">
            <v>GJ</v>
          </cell>
        </row>
        <row r="5">
          <cell r="M5" t="str">
            <v>GJ</v>
          </cell>
        </row>
        <row r="6">
          <cell r="M6" t="str">
            <v>unit</v>
          </cell>
        </row>
        <row r="7">
          <cell r="M7" t="str">
            <v>GJ</v>
          </cell>
        </row>
        <row r="8">
          <cell r="M8" t="str">
            <v>GJ</v>
          </cell>
        </row>
        <row r="9">
          <cell r="M9" t="str">
            <v>tCO2</v>
          </cell>
        </row>
        <row r="12">
          <cell r="M12" t="str">
            <v>GJ</v>
          </cell>
          <cell r="N12">
            <v>1</v>
          </cell>
          <cell r="O12">
            <v>1</v>
          </cell>
          <cell r="P12">
            <v>1</v>
          </cell>
          <cell r="Q12">
            <v>1</v>
          </cell>
          <cell r="R12">
            <v>1</v>
          </cell>
          <cell r="S12">
            <v>1</v>
          </cell>
          <cell r="T12">
            <v>1</v>
          </cell>
          <cell r="U12">
            <v>1</v>
          </cell>
          <cell r="V12">
            <v>1</v>
          </cell>
          <cell r="W12">
            <v>1</v>
          </cell>
          <cell r="X12">
            <v>1</v>
          </cell>
          <cell r="Y12">
            <v>1</v>
          </cell>
          <cell r="Z12">
            <v>1</v>
          </cell>
          <cell r="AA12">
            <v>1</v>
          </cell>
          <cell r="AB12">
            <v>1</v>
          </cell>
          <cell r="AC12">
            <v>1</v>
          </cell>
          <cell r="AD12">
            <v>1</v>
          </cell>
          <cell r="AE12">
            <v>1</v>
          </cell>
          <cell r="AF12">
            <v>1</v>
          </cell>
          <cell r="AG12">
            <v>1</v>
          </cell>
          <cell r="AH12">
            <v>1</v>
          </cell>
          <cell r="AI12">
            <v>1</v>
          </cell>
          <cell r="AJ12">
            <v>1</v>
          </cell>
          <cell r="AK12">
            <v>1</v>
          </cell>
          <cell r="AL12">
            <v>1</v>
          </cell>
          <cell r="AM12">
            <v>1</v>
          </cell>
          <cell r="AN12">
            <v>1</v>
          </cell>
          <cell r="AO12">
            <v>1</v>
          </cell>
          <cell r="AP12">
            <v>1</v>
          </cell>
          <cell r="AQ12">
            <v>1</v>
          </cell>
          <cell r="AR12">
            <v>1</v>
          </cell>
          <cell r="AS12">
            <v>1</v>
          </cell>
          <cell r="AT12">
            <v>1</v>
          </cell>
          <cell r="AU12">
            <v>1</v>
          </cell>
          <cell r="AV12">
            <v>1</v>
          </cell>
          <cell r="AW12">
            <v>1</v>
          </cell>
          <cell r="AX12">
            <v>1</v>
          </cell>
          <cell r="AY12">
            <v>1</v>
          </cell>
          <cell r="AZ12">
            <v>1</v>
          </cell>
          <cell r="BA12">
            <v>1</v>
          </cell>
          <cell r="BB12">
            <v>1</v>
          </cell>
          <cell r="BC12">
            <v>1</v>
          </cell>
          <cell r="BD12">
            <v>1</v>
          </cell>
          <cell r="BE12">
            <v>1</v>
          </cell>
          <cell r="BF12">
            <v>1</v>
          </cell>
          <cell r="BG12">
            <v>1</v>
          </cell>
          <cell r="BH12">
            <v>1</v>
          </cell>
          <cell r="BI12">
            <v>1</v>
          </cell>
          <cell r="BJ12">
            <v>1</v>
          </cell>
          <cell r="BK12">
            <v>1</v>
          </cell>
          <cell r="BL12">
            <v>1</v>
          </cell>
          <cell r="BM12">
            <v>1</v>
          </cell>
          <cell r="BN12">
            <v>1</v>
          </cell>
          <cell r="BO12">
            <v>1</v>
          </cell>
          <cell r="BP12">
            <v>1</v>
          </cell>
          <cell r="BQ12">
            <v>1</v>
          </cell>
          <cell r="BR12">
            <v>1</v>
          </cell>
          <cell r="BS12">
            <v>1</v>
          </cell>
          <cell r="BT12">
            <v>1</v>
          </cell>
          <cell r="BU12">
            <v>1</v>
          </cell>
          <cell r="BV12">
            <v>1</v>
          </cell>
          <cell r="BW12">
            <v>1</v>
          </cell>
          <cell r="BX12">
            <v>1</v>
          </cell>
          <cell r="BY12">
            <v>1</v>
          </cell>
          <cell r="BZ12">
            <v>1</v>
          </cell>
          <cell r="CA12">
            <v>1</v>
          </cell>
          <cell r="CB12">
            <v>1</v>
          </cell>
          <cell r="CC12">
            <v>1</v>
          </cell>
          <cell r="CD12">
            <v>1</v>
          </cell>
          <cell r="CE12">
            <v>1</v>
          </cell>
          <cell r="CF12">
            <v>1</v>
          </cell>
          <cell r="CG12">
            <v>1</v>
          </cell>
          <cell r="CH12">
            <v>1</v>
          </cell>
          <cell r="CI12">
            <v>1</v>
          </cell>
          <cell r="CJ12">
            <v>1</v>
          </cell>
          <cell r="CK12">
            <v>1</v>
          </cell>
          <cell r="CL12">
            <v>1</v>
          </cell>
          <cell r="CM12">
            <v>1</v>
          </cell>
          <cell r="CN12">
            <v>1</v>
          </cell>
          <cell r="CO12">
            <v>1</v>
          </cell>
          <cell r="CP12">
            <v>1</v>
          </cell>
          <cell r="CQ12">
            <v>1</v>
          </cell>
          <cell r="CR12">
            <v>1</v>
          </cell>
          <cell r="CS12">
            <v>1</v>
          </cell>
          <cell r="CT12">
            <v>1</v>
          </cell>
          <cell r="CU12">
            <v>1</v>
          </cell>
          <cell r="CV12">
            <v>1</v>
          </cell>
          <cell r="CW12">
            <v>1</v>
          </cell>
          <cell r="CX12">
            <v>1</v>
          </cell>
          <cell r="CY12">
            <v>1</v>
          </cell>
          <cell r="CZ12">
            <v>1</v>
          </cell>
          <cell r="DA12">
            <v>1</v>
          </cell>
          <cell r="DB12">
            <v>1</v>
          </cell>
          <cell r="DC12">
            <v>1</v>
          </cell>
          <cell r="DD12">
            <v>1</v>
          </cell>
          <cell r="DE12">
            <v>1</v>
          </cell>
          <cell r="DF12">
            <v>1</v>
          </cell>
          <cell r="DG12">
            <v>1</v>
          </cell>
          <cell r="DH12">
            <v>1</v>
          </cell>
          <cell r="DI12">
            <v>1</v>
          </cell>
          <cell r="DJ12">
            <v>1</v>
          </cell>
        </row>
      </sheetData>
      <sheetData sheetId="2"/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trol"/>
      <sheetName val="Macro"/>
      <sheetName val="Prices"/>
      <sheetName val="Carbon_tax"/>
      <sheetName val="Demand"/>
      <sheetName val="Elec markups"/>
      <sheetName val="CER"/>
      <sheetName val="Conversions"/>
      <sheetName val="Coefficients"/>
    </sheetNames>
    <definedNames>
      <definedName name="CER_prices" refersTo="='Prices'!$K$26:$U$210"/>
      <definedName name="CER_prices_index" refersTo="='Prices'!$CJ$26:$CJ$210"/>
      <definedName name="CER_year" refersTo="='Prices'!$K$2:$U$2"/>
      <definedName name="elec_price_mult" refersTo="='Elec markups'!$C$2:$E$17"/>
      <definedName name="elec_price_mult_index" refersTo="='Elec markups'!$C$1:$E$1"/>
      <definedName name="FuelMult_JCIMS" refersTo="='Prices'!$K$214:$U$789"/>
      <definedName name="FuelMult_JCIMS_Index" refersTo="='Prices'!$CJ$214:$CJ$789"/>
      <definedName name="region_CIMS" refersTo="='Control'!$B$19:$B$34"/>
      <definedName name="sector_CER" refersTo="='Control'!$C$38:$C$61"/>
      <definedName name="sector_CER_elec" refersTo="='Control'!$D$38:$D$61"/>
      <definedName name="sector_CIMS" refersTo="='Control'!$B$38:$B$61"/>
    </definedNames>
    <sheetDataSet>
      <sheetData sheetId="0">
        <row r="6">
          <cell r="C6" t="str">
            <v>End use currency year</v>
          </cell>
          <cell r="D6" t="str">
            <v>Benchmark currency year</v>
          </cell>
          <cell r="E6" t="str">
            <v>Benchmark currency country</v>
          </cell>
        </row>
        <row r="7">
          <cell r="C7">
            <v>2022</v>
          </cell>
          <cell r="D7">
            <v>2022</v>
          </cell>
          <cell r="E7" t="str">
            <v>USD</v>
          </cell>
        </row>
        <row r="19">
          <cell r="B19" t="str">
            <v>CAN</v>
          </cell>
        </row>
        <row r="20">
          <cell r="B20" t="str">
            <v>BC</v>
          </cell>
        </row>
        <row r="21">
          <cell r="B21" t="str">
            <v>AB</v>
          </cell>
        </row>
        <row r="22">
          <cell r="B22" t="str">
            <v>SK</v>
          </cell>
        </row>
        <row r="23">
          <cell r="B23" t="str">
            <v>MB</v>
          </cell>
        </row>
        <row r="24">
          <cell r="B24" t="str">
            <v>ON</v>
          </cell>
        </row>
        <row r="25">
          <cell r="B25" t="str">
            <v>QC</v>
          </cell>
        </row>
        <row r="26">
          <cell r="B26" t="str">
            <v>NB</v>
          </cell>
        </row>
        <row r="27">
          <cell r="B27" t="str">
            <v>NS</v>
          </cell>
        </row>
        <row r="28">
          <cell r="B28" t="str">
            <v>PE</v>
          </cell>
        </row>
        <row r="29">
          <cell r="B29" t="str">
            <v>NL</v>
          </cell>
        </row>
        <row r="30">
          <cell r="B30" t="str">
            <v>YT</v>
          </cell>
        </row>
        <row r="31">
          <cell r="B31" t="str">
            <v>NT</v>
          </cell>
        </row>
        <row r="32">
          <cell r="B32" t="str">
            <v>NU</v>
          </cell>
        </row>
        <row r="33">
          <cell r="B33" t="str">
            <v>AT</v>
          </cell>
        </row>
        <row r="34">
          <cell r="B34" t="str">
            <v>TR</v>
          </cell>
        </row>
        <row r="38">
          <cell r="B38" t="str">
            <v>Coal Mining</v>
          </cell>
          <cell r="C38" t="str">
            <v>Industrial</v>
          </cell>
          <cell r="D38" t="str">
            <v>Industrial</v>
          </cell>
        </row>
        <row r="39">
          <cell r="B39" t="str">
            <v>Natural Gas Extraction</v>
          </cell>
          <cell r="C39" t="str">
            <v>Industrial</v>
          </cell>
          <cell r="D39" t="str">
            <v>Industrial</v>
          </cell>
        </row>
        <row r="40">
          <cell r="B40" t="str">
            <v>Natural Gas Production</v>
          </cell>
          <cell r="C40" t="str">
            <v>Industrial</v>
          </cell>
          <cell r="D40" t="str">
            <v>Industrial</v>
          </cell>
        </row>
        <row r="41">
          <cell r="B41" t="str">
            <v>Petroleum Crude</v>
          </cell>
          <cell r="C41" t="str">
            <v>Industrial</v>
          </cell>
          <cell r="D41" t="str">
            <v>Industrial</v>
          </cell>
        </row>
        <row r="42">
          <cell r="B42" t="str">
            <v>Petroleum Refining</v>
          </cell>
          <cell r="C42" t="str">
            <v>Industrial</v>
          </cell>
          <cell r="D42" t="str">
            <v>Industrial</v>
          </cell>
        </row>
        <row r="43">
          <cell r="B43" t="str">
            <v>Electricity</v>
          </cell>
          <cell r="C43" t="str">
            <v>Industrial</v>
          </cell>
          <cell r="D43" t="str">
            <v>Industrial</v>
          </cell>
        </row>
        <row r="44">
          <cell r="B44" t="str">
            <v>Ethanol</v>
          </cell>
          <cell r="C44" t="str">
            <v>Industrial</v>
          </cell>
          <cell r="D44" t="str">
            <v>Industrial</v>
          </cell>
        </row>
        <row r="45">
          <cell r="B45" t="str">
            <v>Biodiesel</v>
          </cell>
          <cell r="C45" t="str">
            <v>Industrial</v>
          </cell>
          <cell r="D45" t="str">
            <v>Industrial</v>
          </cell>
        </row>
        <row r="46">
          <cell r="B46" t="str">
            <v>Hydrogen</v>
          </cell>
          <cell r="C46" t="str">
            <v>Industrial</v>
          </cell>
          <cell r="D46" t="str">
            <v>Industrial</v>
          </cell>
        </row>
        <row r="47">
          <cell r="B47" t="str">
            <v>Mining</v>
          </cell>
          <cell r="C47" t="str">
            <v>Industrial</v>
          </cell>
          <cell r="D47" t="str">
            <v>Industrial</v>
          </cell>
        </row>
        <row r="48">
          <cell r="B48" t="str">
            <v>Industrial Minerals</v>
          </cell>
          <cell r="C48" t="str">
            <v>Industrial</v>
          </cell>
          <cell r="D48" t="str">
            <v>Industrial</v>
          </cell>
        </row>
        <row r="49">
          <cell r="B49" t="str">
            <v>Chemical Products</v>
          </cell>
          <cell r="C49" t="str">
            <v>Industrial</v>
          </cell>
          <cell r="D49" t="str">
            <v>Industrial</v>
          </cell>
        </row>
        <row r="50">
          <cell r="B50" t="str">
            <v>Pulp and paper</v>
          </cell>
          <cell r="C50" t="str">
            <v>Industrial</v>
          </cell>
          <cell r="D50" t="str">
            <v>Industrial</v>
          </cell>
        </row>
        <row r="51">
          <cell r="B51" t="str">
            <v>Metal Smelting</v>
          </cell>
          <cell r="C51" t="str">
            <v>Industrial</v>
          </cell>
          <cell r="D51" t="str">
            <v>Industrial</v>
          </cell>
        </row>
        <row r="52">
          <cell r="B52" t="str">
            <v>Iron and Steel</v>
          </cell>
          <cell r="C52" t="str">
            <v>Industrial</v>
          </cell>
          <cell r="D52" t="str">
            <v>Industrial</v>
          </cell>
        </row>
        <row r="53">
          <cell r="B53" t="str">
            <v>Light Industrial</v>
          </cell>
          <cell r="C53" t="str">
            <v>Industrial</v>
          </cell>
          <cell r="D53" t="str">
            <v>Industrial</v>
          </cell>
        </row>
        <row r="54">
          <cell r="B54" t="str">
            <v>Residential</v>
          </cell>
          <cell r="C54" t="str">
            <v>Residential</v>
          </cell>
          <cell r="D54" t="str">
            <v>Residential</v>
          </cell>
        </row>
        <row r="55">
          <cell r="B55" t="str">
            <v>Commercial</v>
          </cell>
          <cell r="C55" t="str">
            <v>Commercial</v>
          </cell>
          <cell r="D55" t="str">
            <v>Commercial</v>
          </cell>
        </row>
        <row r="56">
          <cell r="B56" t="str">
            <v>Transportation Personal</v>
          </cell>
          <cell r="C56" t="str">
            <v>Transportation</v>
          </cell>
          <cell r="D56" t="str">
            <v>Residential</v>
          </cell>
        </row>
        <row r="57">
          <cell r="B57" t="str">
            <v>Transportation Freight</v>
          </cell>
          <cell r="C57" t="str">
            <v>Transportation</v>
          </cell>
          <cell r="D57" t="str">
            <v>Commercial</v>
          </cell>
        </row>
        <row r="58">
          <cell r="B58" t="str">
            <v>Waste</v>
          </cell>
          <cell r="C58" t="str">
            <v>Industrial</v>
          </cell>
          <cell r="D58" t="str">
            <v>Industrial</v>
          </cell>
        </row>
        <row r="59">
          <cell r="B59" t="str">
            <v>Agriculture</v>
          </cell>
          <cell r="C59" t="str">
            <v>Industrial</v>
          </cell>
          <cell r="D59" t="str">
            <v>Industrial</v>
          </cell>
        </row>
        <row r="60">
          <cell r="B60" t="str">
            <v>Construction</v>
          </cell>
          <cell r="C60" t="str">
            <v>Commercial</v>
          </cell>
          <cell r="D60" t="str">
            <v>Commercial</v>
          </cell>
        </row>
        <row r="61">
          <cell r="B61" t="str">
            <v>Forestry</v>
          </cell>
          <cell r="C61" t="str">
            <v>Industrial</v>
          </cell>
          <cell r="D61" t="str">
            <v>Industrial</v>
          </cell>
        </row>
      </sheetData>
      <sheetData sheetId="1">
        <row r="1">
          <cell r="C1" t="str">
            <v>Parameter</v>
          </cell>
          <cell r="D1" t="str">
            <v>Source</v>
          </cell>
          <cell r="E1" t="str">
            <v>Data Year</v>
          </cell>
        </row>
        <row r="2">
          <cell r="T2" t="str">
            <v>Year</v>
          </cell>
          <cell r="U2" t="str">
            <v>Currency</v>
          </cell>
        </row>
        <row r="4">
          <cell r="C4" t="str">
            <v>Canada</v>
          </cell>
          <cell r="D4" t="str">
            <v>StatCan</v>
          </cell>
        </row>
        <row r="5">
          <cell r="C5" t="str">
            <v>British Columbia</v>
          </cell>
          <cell r="D5" t="str">
            <v>StatCan</v>
          </cell>
        </row>
        <row r="6">
          <cell r="C6" t="str">
            <v>Alberta</v>
          </cell>
          <cell r="D6" t="str">
            <v>StatCan</v>
          </cell>
        </row>
        <row r="7">
          <cell r="C7" t="str">
            <v>Saskatchewan</v>
          </cell>
          <cell r="D7" t="str">
            <v>StatCan</v>
          </cell>
        </row>
        <row r="8">
          <cell r="C8" t="str">
            <v>Manitoba</v>
          </cell>
          <cell r="D8" t="str">
            <v>StatCan</v>
          </cell>
        </row>
        <row r="9">
          <cell r="C9" t="str">
            <v>Ontario</v>
          </cell>
          <cell r="D9" t="str">
            <v>StatCan</v>
          </cell>
        </row>
        <row r="10">
          <cell r="C10" t="str">
            <v>Quebec</v>
          </cell>
          <cell r="D10" t="str">
            <v>StatCan</v>
          </cell>
        </row>
        <row r="11">
          <cell r="C11" t="str">
            <v>New Brunswick</v>
          </cell>
          <cell r="D11" t="str">
            <v>StatCan</v>
          </cell>
        </row>
        <row r="12">
          <cell r="C12" t="str">
            <v>Nova Scotia</v>
          </cell>
          <cell r="D12" t="str">
            <v>StatCan</v>
          </cell>
        </row>
        <row r="13">
          <cell r="C13" t="str">
            <v>Prince Edward Island</v>
          </cell>
          <cell r="D13" t="str">
            <v>StatCan</v>
          </cell>
        </row>
        <row r="14">
          <cell r="C14" t="str">
            <v>Newfoundland and Labrador</v>
          </cell>
          <cell r="D14" t="str">
            <v>StatCan</v>
          </cell>
        </row>
        <row r="15">
          <cell r="C15" t="str">
            <v>Yukon</v>
          </cell>
          <cell r="D15" t="str">
            <v>StatCan</v>
          </cell>
        </row>
        <row r="16">
          <cell r="C16" t="str">
            <v>Northwest Territories</v>
          </cell>
          <cell r="D16" t="str">
            <v>StatCan</v>
          </cell>
        </row>
        <row r="17">
          <cell r="C17" t="str">
            <v>Nunavut</v>
          </cell>
          <cell r="D17" t="str">
            <v>StatCan</v>
          </cell>
        </row>
        <row r="22">
          <cell r="B22" t="str">
            <v>Population forecast</v>
          </cell>
        </row>
        <row r="26">
          <cell r="M26">
            <v>1452400</v>
          </cell>
          <cell r="N26">
            <v>1524900</v>
          </cell>
          <cell r="O26">
            <v>1598100</v>
          </cell>
          <cell r="P26">
            <v>1672400</v>
          </cell>
          <cell r="Q26">
            <v>1733021.3669466309</v>
          </cell>
          <cell r="R26">
            <v>1792073.4508568139</v>
          </cell>
          <cell r="U26" t="str">
            <v>Scenario M3: Medium growth</v>
          </cell>
        </row>
        <row r="27">
          <cell r="M27">
            <v>15465400</v>
          </cell>
          <cell r="N27">
            <v>16239800</v>
          </cell>
          <cell r="O27">
            <v>16942700</v>
          </cell>
          <cell r="P27">
            <v>17554000</v>
          </cell>
          <cell r="Q27">
            <v>18190299.614554629</v>
          </cell>
          <cell r="R27">
            <v>18810127.574946489</v>
          </cell>
          <cell r="U27" t="str">
            <v>Scenario M3: Medium growth</v>
          </cell>
        </row>
        <row r="28">
          <cell r="M28">
            <v>8749700</v>
          </cell>
          <cell r="N28">
            <v>8977700</v>
          </cell>
          <cell r="O28">
            <v>9185100</v>
          </cell>
          <cell r="P28">
            <v>9385400</v>
          </cell>
          <cell r="Q28">
            <v>9725603.1675083172</v>
          </cell>
          <cell r="R28">
            <v>10056999.620707691</v>
          </cell>
          <cell r="U28" t="str">
            <v>Scenario M3: Medium growth</v>
          </cell>
        </row>
        <row r="29">
          <cell r="M29">
            <v>784400</v>
          </cell>
          <cell r="N29">
            <v>790600</v>
          </cell>
          <cell r="O29">
            <v>791500</v>
          </cell>
          <cell r="P29">
            <v>786400</v>
          </cell>
          <cell r="Q29">
            <v>814905.5267680164</v>
          </cell>
          <cell r="R29">
            <v>842673.14144570578</v>
          </cell>
          <cell r="U29" t="str">
            <v>Scenario M3: Medium growth</v>
          </cell>
        </row>
        <row r="30">
          <cell r="M30">
            <v>974700</v>
          </cell>
          <cell r="N30">
            <v>980500</v>
          </cell>
          <cell r="O30">
            <v>979000</v>
          </cell>
          <cell r="P30">
            <v>969700</v>
          </cell>
          <cell r="Q30">
            <v>1004849.8083760751</v>
          </cell>
          <cell r="R30">
            <v>1039089.7065868527</v>
          </cell>
          <cell r="U30" t="str">
            <v>Scenario M3: Medium growth</v>
          </cell>
        </row>
        <row r="31">
          <cell r="M31">
            <v>165700</v>
          </cell>
          <cell r="N31">
            <v>173800</v>
          </cell>
          <cell r="O31">
            <v>180700</v>
          </cell>
          <cell r="P31">
            <v>186100</v>
          </cell>
          <cell r="Q31">
            <v>192845.77636257355</v>
          </cell>
          <cell r="R31">
            <v>199416.92729278465</v>
          </cell>
          <cell r="U31" t="str">
            <v>Scenario M3: Medium growth</v>
          </cell>
        </row>
        <row r="32">
          <cell r="M32">
            <v>514200.00000000006</v>
          </cell>
          <cell r="N32">
            <v>503400</v>
          </cell>
          <cell r="O32">
            <v>489100</v>
          </cell>
          <cell r="P32">
            <v>471700</v>
          </cell>
          <cell r="Q32">
            <v>488798.2413230841</v>
          </cell>
          <cell r="R32">
            <v>505453.86675984162</v>
          </cell>
          <cell r="U32" t="str">
            <v>Scenario M3: Medium growth</v>
          </cell>
        </row>
        <row r="33">
          <cell r="M33">
            <v>44400</v>
          </cell>
          <cell r="N33">
            <v>47000</v>
          </cell>
          <cell r="O33">
            <v>49300</v>
          </cell>
          <cell r="P33">
            <v>51200</v>
          </cell>
          <cell r="Q33">
            <v>53055.90408255651</v>
          </cell>
          <cell r="R33">
            <v>54863.76505852001</v>
          </cell>
          <cell r="U33" t="str">
            <v>Scenario M3: Medium growth</v>
          </cell>
        </row>
        <row r="34">
          <cell r="M34">
            <v>45100</v>
          </cell>
          <cell r="N34">
            <v>45200</v>
          </cell>
          <cell r="O34">
            <v>45000</v>
          </cell>
          <cell r="P34">
            <v>44400</v>
          </cell>
          <cell r="Q34">
            <v>46009.416821591971</v>
          </cell>
          <cell r="R34">
            <v>47577.171261685326</v>
          </cell>
          <cell r="U34" t="str">
            <v>Scenario M3: Medium growth</v>
          </cell>
        </row>
        <row r="35">
          <cell r="M35">
            <v>41300</v>
          </cell>
          <cell r="N35">
            <v>43300</v>
          </cell>
          <cell r="O35">
            <v>45400</v>
          </cell>
          <cell r="P35">
            <v>47600</v>
          </cell>
          <cell r="Q35">
            <v>49325.410826751751</v>
          </cell>
          <cell r="R35">
            <v>51006.156577842827</v>
          </cell>
          <cell r="U35" t="str">
            <v>Scenario M3: Medium growth</v>
          </cell>
        </row>
        <row r="36">
          <cell r="M36">
            <v>2439000</v>
          </cell>
          <cell r="N36">
            <v>2448300</v>
          </cell>
          <cell r="O36">
            <v>2440300</v>
          </cell>
          <cell r="P36">
            <v>2413900</v>
          </cell>
          <cell r="Q36">
            <v>2501399.3528297488</v>
          </cell>
          <cell r="R36">
            <v>2586633.6420851848</v>
          </cell>
          <cell r="U36" t="str">
            <v>Scenario M3: Medium growth</v>
          </cell>
        </row>
        <row r="37">
          <cell r="M37">
            <v>130800</v>
          </cell>
          <cell r="N37">
            <v>135500</v>
          </cell>
          <cell r="O37">
            <v>139700</v>
          </cell>
          <cell r="P37">
            <v>143200</v>
          </cell>
          <cell r="Q37">
            <v>148390.73173090024</v>
          </cell>
          <cell r="R37">
            <v>153447.09289804817</v>
          </cell>
          <cell r="U37" t="str">
            <v>Scenario M3: Medium growth</v>
          </cell>
        </row>
        <row r="40">
          <cell r="B40" t="str">
            <v>Population annual growth rate</v>
          </cell>
          <cell r="C40" t="str">
            <v>Canada</v>
          </cell>
          <cell r="D40" t="str">
            <v>calc</v>
          </cell>
          <cell r="K40">
            <v>9.7932094088573063E-3</v>
          </cell>
          <cell r="L40">
            <v>1.2747078391496469E-2</v>
          </cell>
          <cell r="M40">
            <v>9.6749754434861668E-3</v>
          </cell>
          <cell r="N40">
            <v>9.7028416371309767E-3</v>
          </cell>
          <cell r="O40">
            <v>8.7600056512486812E-3</v>
          </cell>
          <cell r="P40">
            <v>7.8794891077342832E-3</v>
          </cell>
          <cell r="Q40">
            <v>7.1467408480028194E-3</v>
          </cell>
          <cell r="R40">
            <v>6.7238969325502662E-3</v>
          </cell>
        </row>
        <row r="41">
          <cell r="C41" t="str">
            <v>British Columbia</v>
          </cell>
          <cell r="D41" t="str">
            <v>calc</v>
          </cell>
          <cell r="K41">
            <v>1.3549599164150106E-2</v>
          </cell>
          <cell r="L41">
            <v>1.5520292931848978E-2</v>
          </cell>
          <cell r="M41">
            <v>9.7176252619131098E-3</v>
          </cell>
          <cell r="N41">
            <v>1.0436823784575333E-2</v>
          </cell>
          <cell r="O41">
            <v>9.4365435506438278E-3</v>
          </cell>
          <cell r="P41">
            <v>8.5686406793821224E-3</v>
          </cell>
          <cell r="Q41">
            <v>7.1467408480028194E-3</v>
          </cell>
          <cell r="R41">
            <v>6.7238969325502662E-3</v>
          </cell>
        </row>
        <row r="42">
          <cell r="C42" t="str">
            <v>Alberta</v>
          </cell>
          <cell r="D42" t="str">
            <v>calc</v>
          </cell>
          <cell r="K42">
            <v>2.1184007253333803E-2</v>
          </cell>
          <cell r="L42">
            <v>1.2956471986242946E-2</v>
          </cell>
          <cell r="M42">
            <v>2.3525876402321622E-2</v>
          </cell>
          <cell r="N42">
            <v>1.919261652029447E-2</v>
          </cell>
          <cell r="O42">
            <v>1.8244732369914196E-2</v>
          </cell>
          <cell r="P42">
            <v>1.7416066559800214E-2</v>
          </cell>
          <cell r="Q42">
            <v>7.1467408480028194E-3</v>
          </cell>
          <cell r="R42">
            <v>6.7238969325502662E-3</v>
          </cell>
        </row>
        <row r="43">
          <cell r="C43" t="str">
            <v>Saskatchewan</v>
          </cell>
          <cell r="D43" t="str">
            <v>calc</v>
          </cell>
          <cell r="K43">
            <v>1.2887983164340922E-2</v>
          </cell>
          <cell r="L43">
            <v>1.0197511112669533E-2</v>
          </cell>
          <cell r="M43">
            <v>1.9177296583581249E-2</v>
          </cell>
          <cell r="N43">
            <v>1.5185652185403464E-2</v>
          </cell>
          <cell r="O43">
            <v>1.3477185687365001E-2</v>
          </cell>
          <cell r="P43">
            <v>1.1593475097468442E-2</v>
          </cell>
          <cell r="Q43">
            <v>7.1467408480028194E-3</v>
          </cell>
          <cell r="R43">
            <v>6.7238969325502662E-3</v>
          </cell>
        </row>
        <row r="44">
          <cell r="C44" t="str">
            <v>Manitoba</v>
          </cell>
          <cell r="D44" t="str">
            <v>calc</v>
          </cell>
          <cell r="K44">
            <v>1.14403636533007E-2</v>
          </cell>
          <cell r="L44">
            <v>1.3325172770565663E-2</v>
          </cell>
          <cell r="M44">
            <v>1.0184392757599081E-2</v>
          </cell>
          <cell r="N44">
            <v>9.7899053560157601E-3</v>
          </cell>
          <cell r="O44">
            <v>9.4214226932380907E-3</v>
          </cell>
          <cell r="P44">
            <v>9.130288479971993E-3</v>
          </cell>
          <cell r="Q44">
            <v>7.1467408480028194E-3</v>
          </cell>
          <cell r="R44">
            <v>6.7238969325502662E-3</v>
          </cell>
        </row>
        <row r="45">
          <cell r="C45" t="str">
            <v>Ontario</v>
          </cell>
          <cell r="D45" t="str">
            <v>calc</v>
          </cell>
          <cell r="K45">
            <v>8.551478269280377E-3</v>
          </cell>
          <cell r="L45">
            <v>1.4714623391467008E-2</v>
          </cell>
          <cell r="M45">
            <v>9.5761490830659213E-3</v>
          </cell>
          <cell r="N45">
            <v>9.8198511494282936E-3</v>
          </cell>
          <cell r="O45">
            <v>8.510418089629157E-3</v>
          </cell>
          <cell r="P45">
            <v>7.1141424457366043E-3</v>
          </cell>
          <cell r="Q45">
            <v>7.1467408480028194E-3</v>
          </cell>
          <cell r="R45">
            <v>6.7238969325502662E-3</v>
          </cell>
        </row>
        <row r="46">
          <cell r="C46" t="str">
            <v>Quebec</v>
          </cell>
          <cell r="D46" t="str">
            <v>calc</v>
          </cell>
          <cell r="K46">
            <v>6.1305284421402373E-3</v>
          </cell>
          <cell r="L46">
            <v>9.6708170886097289E-3</v>
          </cell>
          <cell r="M46">
            <v>3.9645692743051075E-3</v>
          </cell>
          <cell r="N46">
            <v>5.158119673442263E-3</v>
          </cell>
          <cell r="O46">
            <v>4.5782244195355926E-3</v>
          </cell>
          <cell r="P46">
            <v>4.323857896752159E-3</v>
          </cell>
          <cell r="Q46">
            <v>7.1467408480028194E-3</v>
          </cell>
          <cell r="R46">
            <v>6.7238969325502662E-3</v>
          </cell>
        </row>
        <row r="47">
          <cell r="C47" t="str">
            <v>New Brunswick</v>
          </cell>
          <cell r="D47" t="str">
            <v>calc</v>
          </cell>
          <cell r="K47">
            <v>1.5375567539832602E-3</v>
          </cell>
          <cell r="L47">
            <v>6.3399351210386978E-3</v>
          </cell>
          <cell r="M47">
            <v>3.0522574522828805E-4</v>
          </cell>
          <cell r="N47">
            <v>1.5758516594028826E-3</v>
          </cell>
          <cell r="O47">
            <v>2.2757158218089657E-4</v>
          </cell>
          <cell r="P47">
            <v>-1.2920267114721051E-3</v>
          </cell>
          <cell r="Q47">
            <v>7.1467408480028194E-3</v>
          </cell>
          <cell r="R47">
            <v>6.7238969325502662E-3</v>
          </cell>
        </row>
        <row r="48">
          <cell r="C48" t="str">
            <v>Nova Scotia</v>
          </cell>
          <cell r="D48" t="str">
            <v>calc</v>
          </cell>
          <cell r="K48">
            <v>-1.1878218937966256E-3</v>
          </cell>
          <cell r="L48">
            <v>9.5053012657277947E-3</v>
          </cell>
          <cell r="M48">
            <v>-1.4686277091210398E-3</v>
          </cell>
          <cell r="N48">
            <v>1.1872871266174201E-3</v>
          </cell>
          <cell r="O48">
            <v>-3.0615374655240668E-4</v>
          </cell>
          <cell r="P48">
            <v>-1.9071585016413595E-3</v>
          </cell>
          <cell r="Q48">
            <v>7.1467408480028194E-3</v>
          </cell>
          <cell r="R48">
            <v>6.7238969325502662E-3</v>
          </cell>
        </row>
        <row r="49">
          <cell r="C49" t="str">
            <v>Prince Edward Island</v>
          </cell>
          <cell r="D49" t="str">
            <v>calc</v>
          </cell>
          <cell r="K49">
            <v>4.0502464677787398E-3</v>
          </cell>
          <cell r="L49">
            <v>2.2212701001766311E-2</v>
          </cell>
          <cell r="M49">
            <v>5.3609520009867406E-3</v>
          </cell>
          <cell r="N49">
            <v>9.590958946224637E-3</v>
          </cell>
          <cell r="O49">
            <v>7.8169913378258737E-3</v>
          </cell>
          <cell r="P49">
            <v>5.9065686006014584E-3</v>
          </cell>
          <cell r="Q49">
            <v>7.1467408480028194E-3</v>
          </cell>
          <cell r="R49">
            <v>6.7238969325502662E-3</v>
          </cell>
        </row>
        <row r="50">
          <cell r="C50" t="str">
            <v>Newfoundland and Labrador</v>
          </cell>
          <cell r="D50" t="str">
            <v>calc</v>
          </cell>
          <cell r="K50">
            <v>2.329312834649544E-3</v>
          </cell>
          <cell r="L50">
            <v>-2.5705695793580841E-3</v>
          </cell>
          <cell r="M50">
            <v>-2.7634066240762589E-3</v>
          </cell>
          <cell r="N50">
            <v>-4.2364432750481296E-3</v>
          </cell>
          <cell r="O50">
            <v>-5.7470452206662692E-3</v>
          </cell>
          <cell r="P50">
            <v>-7.2185754709153116E-3</v>
          </cell>
          <cell r="Q50">
            <v>7.1467408480028194E-3</v>
          </cell>
          <cell r="R50">
            <v>6.7238969325502662E-3</v>
          </cell>
        </row>
        <row r="51">
          <cell r="C51" t="str">
            <v>Yukon</v>
          </cell>
          <cell r="D51" t="str">
            <v>calc</v>
          </cell>
          <cell r="K51">
            <v>1.7278930866397202E-2</v>
          </cell>
          <cell r="L51">
            <v>2.2736442721618344E-2</v>
          </cell>
          <cell r="M51">
            <v>1.0340204629369687E-2</v>
          </cell>
          <cell r="N51">
            <v>1.1446643597561756E-2</v>
          </cell>
          <cell r="O51">
            <v>9.6010934609016552E-3</v>
          </cell>
          <cell r="P51">
            <v>7.5917626044601505E-3</v>
          </cell>
          <cell r="Q51">
            <v>7.1467408480028194E-3</v>
          </cell>
          <cell r="R51">
            <v>6.7238969325502662E-3</v>
          </cell>
        </row>
        <row r="52">
          <cell r="C52" t="str">
            <v>Northwest Territories</v>
          </cell>
          <cell r="D52" t="str">
            <v>calc</v>
          </cell>
          <cell r="K52">
            <v>4.3605573447920154E-3</v>
          </cell>
          <cell r="L52">
            <v>5.0795839073902727E-3</v>
          </cell>
          <cell r="M52">
            <v>-1.2018628213033011E-3</v>
          </cell>
          <cell r="N52">
            <v>4.4306619075240583E-4</v>
          </cell>
          <cell r="O52">
            <v>-8.8652621680329613E-4</v>
          </cell>
          <cell r="P52">
            <v>-2.6810037394695563E-3</v>
          </cell>
          <cell r="Q52">
            <v>7.1467408480028194E-3</v>
          </cell>
          <cell r="R52">
            <v>6.7238969325502662E-3</v>
          </cell>
        </row>
        <row r="53">
          <cell r="C53" t="str">
            <v>Nunavut</v>
          </cell>
          <cell r="D53" t="str">
            <v>calc</v>
          </cell>
          <cell r="K53">
            <v>1.8135628661466674E-2</v>
          </cell>
          <cell r="L53">
            <v>1.4208938569302942E-2</v>
          </cell>
          <cell r="M53">
            <v>1.0723968281052709E-2</v>
          </cell>
          <cell r="N53">
            <v>9.5028954899454288E-3</v>
          </cell>
          <cell r="O53">
            <v>9.5168943631334102E-3</v>
          </cell>
          <cell r="P53">
            <v>9.5090577463332604E-3</v>
          </cell>
          <cell r="Q53">
            <v>7.1467408480028194E-3</v>
          </cell>
          <cell r="R53">
            <v>6.7238969325502662E-3</v>
          </cell>
        </row>
        <row r="54">
          <cell r="C54" t="str">
            <v>Atlantic</v>
          </cell>
          <cell r="D54" t="str">
            <v>calc</v>
          </cell>
          <cell r="K54">
            <v>7.8095498598629298E-4</v>
          </cell>
          <cell r="L54">
            <v>6.6471059290365009E-3</v>
          </cell>
          <cell r="M54">
            <v>-7.1890612196534587E-4</v>
          </cell>
          <cell r="N54">
            <v>7.614471392713984E-4</v>
          </cell>
          <cell r="O54">
            <v>-6.5437052500538773E-4</v>
          </cell>
          <cell r="P54">
            <v>-2.173092562158252E-3</v>
          </cell>
          <cell r="Q54">
            <v>7.1467408480028194E-3</v>
          </cell>
          <cell r="R54">
            <v>6.7238969325502662E-3</v>
          </cell>
        </row>
        <row r="55">
          <cell r="C55" t="str">
            <v>Territories</v>
          </cell>
          <cell r="D55" t="str">
            <v>calc</v>
          </cell>
          <cell r="K55">
            <v>1.2592284111616836E-2</v>
          </cell>
          <cell r="L55">
            <v>1.3618817905412417E-2</v>
          </cell>
          <cell r="M55">
            <v>6.3882099415235594E-3</v>
          </cell>
          <cell r="N55">
            <v>7.0854239316229251E-3</v>
          </cell>
          <cell r="O55">
            <v>6.1237994489733438E-3</v>
          </cell>
          <cell r="P55">
            <v>4.9612641689140702E-3</v>
          </cell>
          <cell r="Q55">
            <v>7.1467408480028194E-3</v>
          </cell>
          <cell r="R55">
            <v>6.7238969325502662E-3</v>
          </cell>
        </row>
        <row r="59">
          <cell r="B59" t="str">
            <v>GDP</v>
          </cell>
          <cell r="C59" t="str">
            <v>Canada</v>
          </cell>
          <cell r="D59" t="str">
            <v>StatCan</v>
          </cell>
          <cell r="K59">
            <v>2135960.2531350749</v>
          </cell>
          <cell r="L59">
            <v>2209681</v>
          </cell>
          <cell r="M59">
            <v>2494438.0342336129</v>
          </cell>
          <cell r="N59">
            <v>2763032.9952256023</v>
          </cell>
          <cell r="O59">
            <v>3038702.1591386888</v>
          </cell>
          <cell r="P59">
            <v>3356675.7142850365</v>
          </cell>
          <cell r="Q59">
            <v>3706476.3017864767</v>
          </cell>
          <cell r="R59">
            <v>4074858.5630359431</v>
          </cell>
          <cell r="T59">
            <v>2012</v>
          </cell>
          <cell r="U59" t="str">
            <v>Chained dollars, M$</v>
          </cell>
        </row>
        <row r="60">
          <cell r="B60" t="str">
            <v>Final domestic demand</v>
          </cell>
          <cell r="C60" t="str">
            <v>British Columbia</v>
          </cell>
          <cell r="D60" t="str">
            <v>StatCan</v>
          </cell>
          <cell r="K60">
            <v>266439.5562080465</v>
          </cell>
          <cell r="L60">
            <v>293203.8740330849</v>
          </cell>
          <cell r="M60">
            <v>330932.89580639999</v>
          </cell>
          <cell r="N60">
            <v>366566.93722984049</v>
          </cell>
          <cell r="O60">
            <v>403139.50124878017</v>
          </cell>
          <cell r="P60">
            <v>445324.51765339373</v>
          </cell>
          <cell r="Q60">
            <v>491731.97287494532</v>
          </cell>
          <cell r="R60">
            <v>540604.62747927231</v>
          </cell>
          <cell r="T60">
            <v>2012</v>
          </cell>
          <cell r="U60" t="str">
            <v>Chained dollars, M$</v>
          </cell>
        </row>
        <row r="61">
          <cell r="C61" t="str">
            <v>Alberta</v>
          </cell>
          <cell r="D61" t="str">
            <v>StatCan</v>
          </cell>
          <cell r="K61">
            <v>371864.0496689151</v>
          </cell>
          <cell r="L61">
            <v>352708.69722059922</v>
          </cell>
          <cell r="M61">
            <v>398094.70776005066</v>
          </cell>
          <cell r="N61">
            <v>440960.56814001396</v>
          </cell>
          <cell r="O61">
            <v>484955.42138564883</v>
          </cell>
          <cell r="P61">
            <v>535701.75694266777</v>
          </cell>
          <cell r="Q61">
            <v>591527.46226970514</v>
          </cell>
          <cell r="R61">
            <v>650318.67160160968</v>
          </cell>
          <cell r="T61">
            <v>2012</v>
          </cell>
          <cell r="U61" t="str">
            <v>Chained dollars, M$</v>
          </cell>
        </row>
        <row r="62">
          <cell r="K62">
            <v>92750.607097552813</v>
          </cell>
          <cell r="L62">
            <v>91073.700127476201</v>
          </cell>
          <cell r="M62">
            <v>102792.92323261904</v>
          </cell>
          <cell r="N62">
            <v>113861.41273887396</v>
          </cell>
          <cell r="O62">
            <v>125221.42201343761</v>
          </cell>
          <cell r="P62">
            <v>138324.74660823104</v>
          </cell>
          <cell r="Q62">
            <v>152739.626610976</v>
          </cell>
          <cell r="R62">
            <v>167920.23602327166</v>
          </cell>
          <cell r="T62">
            <v>2012</v>
          </cell>
          <cell r="U62" t="str">
            <v>Chained dollars, M$</v>
          </cell>
        </row>
        <row r="63">
          <cell r="K63">
            <v>70196.208350022484</v>
          </cell>
          <cell r="L63">
            <v>71860.97980913143</v>
          </cell>
          <cell r="M63">
            <v>81107.939730147147</v>
          </cell>
          <cell r="N63">
            <v>89841.443472865998</v>
          </cell>
          <cell r="O63">
            <v>98804.968573617676</v>
          </cell>
          <cell r="P63">
            <v>109144.04278297735</v>
          </cell>
          <cell r="Q63">
            <v>120517.98937105274</v>
          </cell>
          <cell r="R63">
            <v>132496.12866857069</v>
          </cell>
          <cell r="T63">
            <v>2012</v>
          </cell>
          <cell r="U63" t="str">
            <v>Chained dollars, M$</v>
          </cell>
        </row>
        <row r="64">
          <cell r="K64">
            <v>799780.92126918025</v>
          </cell>
          <cell r="L64">
            <v>840840.8710141218</v>
          </cell>
          <cell r="M64">
            <v>949038.97595050232</v>
          </cell>
          <cell r="N64">
            <v>1051229.1619671376</v>
          </cell>
          <cell r="O64">
            <v>1156110.8136380666</v>
          </cell>
          <cell r="P64">
            <v>1277087.680176323</v>
          </cell>
          <cell r="Q64">
            <v>1410173.5242795805</v>
          </cell>
          <cell r="R64">
            <v>1550328.9898299354</v>
          </cell>
          <cell r="T64">
            <v>2012</v>
          </cell>
          <cell r="U64" t="str">
            <v>Chained dollars, M$</v>
          </cell>
        </row>
        <row r="65">
          <cell r="K65">
            <v>407071.37344263529</v>
          </cell>
          <cell r="L65">
            <v>425403.7176016898</v>
          </cell>
          <cell r="M65">
            <v>480144.01111511135</v>
          </cell>
          <cell r="N65">
            <v>531844.73896086169</v>
          </cell>
          <cell r="O65">
            <v>584907.15072874713</v>
          </cell>
          <cell r="P65">
            <v>646112.55896147015</v>
          </cell>
          <cell r="Q65">
            <v>713444.22038915765</v>
          </cell>
          <cell r="R65">
            <v>784352.59097705118</v>
          </cell>
          <cell r="T65">
            <v>2012</v>
          </cell>
          <cell r="U65" t="str">
            <v>Chained dollars, M$</v>
          </cell>
        </row>
        <row r="66">
          <cell r="K66">
            <v>35252.556132781465</v>
          </cell>
          <cell r="L66">
            <v>36154.99685746742</v>
          </cell>
          <cell r="M66">
            <v>40807.366026012598</v>
          </cell>
          <cell r="N66">
            <v>45201.402973621203</v>
          </cell>
          <cell r="O66">
            <v>49711.169229387269</v>
          </cell>
          <cell r="P66">
            <v>54913.007508539442</v>
          </cell>
          <cell r="Q66">
            <v>60635.515109202766</v>
          </cell>
          <cell r="R66">
            <v>66662.006674031625</v>
          </cell>
          <cell r="T66">
            <v>2012</v>
          </cell>
          <cell r="U66" t="str">
            <v>Chained dollars, M$</v>
          </cell>
        </row>
        <row r="67">
          <cell r="K67">
            <v>42395.959179653837</v>
          </cell>
          <cell r="L67">
            <v>44859.467906088743</v>
          </cell>
          <cell r="M67">
            <v>50631.914968562312</v>
          </cell>
          <cell r="N67">
            <v>56083.835216446518</v>
          </cell>
          <cell r="O67">
            <v>61679.347101347033</v>
          </cell>
          <cell r="P67">
            <v>68133.550326871438</v>
          </cell>
          <cell r="Q67">
            <v>75233.776253216245</v>
          </cell>
          <cell r="R67">
            <v>82711.171590976257</v>
          </cell>
          <cell r="T67">
            <v>2012</v>
          </cell>
          <cell r="U67" t="str">
            <v>Chained dollars, M$</v>
          </cell>
        </row>
        <row r="68">
          <cell r="K68">
            <v>6365.6271166723736</v>
          </cell>
          <cell r="L68">
            <v>7123.5449380162063</v>
          </cell>
          <cell r="M68">
            <v>8040.191701146201</v>
          </cell>
          <cell r="N68">
            <v>8905.9397961879677</v>
          </cell>
          <cell r="O68">
            <v>9794.4897996507261</v>
          </cell>
          <cell r="P68">
            <v>10819.397335610862</v>
          </cell>
          <cell r="Q68">
            <v>11946.891280975291</v>
          </cell>
          <cell r="R68">
            <v>13134.278563841761</v>
          </cell>
          <cell r="T68">
            <v>2012</v>
          </cell>
          <cell r="U68" t="str">
            <v>Chained dollars, M$</v>
          </cell>
        </row>
        <row r="69">
          <cell r="K69">
            <v>36367.91991353636</v>
          </cell>
          <cell r="L69">
            <v>35661.853820872522</v>
          </cell>
          <cell r="M69">
            <v>40250.76610493278</v>
          </cell>
          <cell r="N69">
            <v>44584.869740092312</v>
          </cell>
          <cell r="O69">
            <v>49033.124171242016</v>
          </cell>
          <cell r="P69">
            <v>54164.010976246107</v>
          </cell>
          <cell r="Q69">
            <v>59808.465333363209</v>
          </cell>
          <cell r="R69">
            <v>65752.75740687392</v>
          </cell>
          <cell r="T69">
            <v>2012</v>
          </cell>
          <cell r="U69" t="str">
            <v>Chained dollars, M$</v>
          </cell>
        </row>
        <row r="70">
          <cell r="K70">
            <v>2657.6769019174608</v>
          </cell>
          <cell r="L70">
            <v>3069.1810465481008</v>
          </cell>
          <cell r="M70">
            <v>3464.1185244833096</v>
          </cell>
          <cell r="N70">
            <v>3837.1262990545029</v>
          </cell>
          <cell r="O70">
            <v>4219.9582813424686</v>
          </cell>
          <cell r="P70">
            <v>4661.5399392394947</v>
          </cell>
          <cell r="Q70">
            <v>5147.3209762541828</v>
          </cell>
          <cell r="R70">
            <v>5658.9070721089947</v>
          </cell>
          <cell r="T70">
            <v>2012</v>
          </cell>
          <cell r="U70" t="str">
            <v>Chained dollars, M$</v>
          </cell>
        </row>
        <row r="71">
          <cell r="K71">
            <v>5272.3279013132187</v>
          </cell>
          <cell r="L71">
            <v>4579.5005478868325</v>
          </cell>
          <cell r="M71">
            <v>5168.7836071639904</v>
          </cell>
          <cell r="N71">
            <v>5725.3455310478957</v>
          </cell>
          <cell r="O71">
            <v>6296.56607687009</v>
          </cell>
          <cell r="P71">
            <v>6955.4465448537558</v>
          </cell>
          <cell r="Q71">
            <v>7680.2765537135574</v>
          </cell>
          <cell r="R71">
            <v>8443.6100849476788</v>
          </cell>
          <cell r="T71">
            <v>2012</v>
          </cell>
          <cell r="U71" t="str">
            <v>Chained dollars, M$</v>
          </cell>
        </row>
        <row r="72">
          <cell r="K72">
            <v>2616.8574559353328</v>
          </cell>
          <cell r="L72">
            <v>3511.5755827327839</v>
          </cell>
          <cell r="M72">
            <v>3963.4397064810842</v>
          </cell>
          <cell r="N72">
            <v>4390.2131595580458</v>
          </cell>
          <cell r="O72">
            <v>4828.22689055107</v>
          </cell>
          <cell r="P72">
            <v>5333.4585286122619</v>
          </cell>
          <cell r="Q72">
            <v>5889.2604843339559</v>
          </cell>
          <cell r="R72">
            <v>6474.5870634518087</v>
          </cell>
          <cell r="T72">
            <v>2012</v>
          </cell>
          <cell r="U72" t="str">
            <v>Chained dollars, M$</v>
          </cell>
        </row>
        <row r="73">
          <cell r="K73">
            <v>120382.06234264404</v>
          </cell>
          <cell r="L73">
            <v>123799.8635224449</v>
          </cell>
          <cell r="M73">
            <v>139730.2388006539</v>
          </cell>
          <cell r="N73">
            <v>154776.04772634801</v>
          </cell>
          <cell r="O73">
            <v>170218.13030162704</v>
          </cell>
          <cell r="P73">
            <v>188029.96614726784</v>
          </cell>
          <cell r="Q73">
            <v>207624.64797675752</v>
          </cell>
          <cell r="R73">
            <v>228260.21423572357</v>
          </cell>
        </row>
        <row r="74">
          <cell r="K74">
            <v>10546.862259166013</v>
          </cell>
          <cell r="L74">
            <v>11160.257177167718</v>
          </cell>
          <cell r="M74">
            <v>12596.341838128385</v>
          </cell>
          <cell r="N74">
            <v>13952.684989660444</v>
          </cell>
          <cell r="O74">
            <v>15344.751248763629</v>
          </cell>
          <cell r="P74">
            <v>16950.44501270551</v>
          </cell>
          <cell r="Q74">
            <v>18716.858014301695</v>
          </cell>
          <cell r="R74">
            <v>20577.104220508481</v>
          </cell>
        </row>
        <row r="77">
          <cell r="U77" t="str">
            <v>nominal</v>
          </cell>
        </row>
        <row r="79">
          <cell r="T79">
            <v>2012</v>
          </cell>
          <cell r="U79" t="str">
            <v>real dollars, M$</v>
          </cell>
        </row>
        <row r="81">
          <cell r="K81">
            <v>2135960.5289421421</v>
          </cell>
          <cell r="L81">
            <v>2209681</v>
          </cell>
          <cell r="M81">
            <v>2494438.0342336129</v>
          </cell>
          <cell r="N81">
            <v>2763032.9952256023</v>
          </cell>
          <cell r="O81">
            <v>3038702.1591386888</v>
          </cell>
          <cell r="P81">
            <v>3356675.7142850365</v>
          </cell>
          <cell r="Q81">
            <v>3706476.3017864767</v>
          </cell>
          <cell r="R81">
            <v>4074858.5630359435</v>
          </cell>
          <cell r="T81">
            <v>2020</v>
          </cell>
        </row>
        <row r="95">
          <cell r="U95" t="str">
            <v>Whitehorse, Yukon</v>
          </cell>
        </row>
        <row r="96">
          <cell r="U96" t="str">
            <v>Yellowknife, Northwest Territories</v>
          </cell>
        </row>
        <row r="97">
          <cell r="U97" t="str">
            <v>Yellowknife, Northwest Territories</v>
          </cell>
        </row>
        <row r="102">
          <cell r="U102" t="str">
            <v>Price index for GDP</v>
          </cell>
        </row>
        <row r="103">
          <cell r="U103" t="str">
            <v>PPP exchange</v>
          </cell>
        </row>
      </sheetData>
      <sheetData sheetId="2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">
          <cell r="K2">
            <v>2000</v>
          </cell>
          <cell r="L2">
            <v>2005</v>
          </cell>
          <cell r="M2">
            <v>2010</v>
          </cell>
          <cell r="N2">
            <v>2015</v>
          </cell>
          <cell r="O2">
            <v>2020</v>
          </cell>
          <cell r="P2">
            <v>2025</v>
          </cell>
          <cell r="Q2">
            <v>2030</v>
          </cell>
          <cell r="R2">
            <v>2035</v>
          </cell>
          <cell r="S2">
            <v>2040</v>
          </cell>
          <cell r="T2">
            <v>2045</v>
          </cell>
          <cell r="U2">
            <v>2050</v>
          </cell>
        </row>
        <row r="4">
          <cell r="C4" t="str">
            <v>Commodity prices</v>
          </cell>
          <cell r="D4" t="str">
            <v>Brent</v>
          </cell>
          <cell r="E4" t="str">
            <v>Oil</v>
          </cell>
        </row>
        <row r="5">
          <cell r="D5" t="str">
            <v>West Texas Intermediate (WTI)</v>
          </cell>
          <cell r="E5" t="str">
            <v>Oil</v>
          </cell>
        </row>
        <row r="6">
          <cell r="D6" t="str">
            <v>Western Canadian Select (WCS)</v>
          </cell>
          <cell r="E6" t="str">
            <v>Oil</v>
          </cell>
        </row>
        <row r="7">
          <cell r="D7" t="str">
            <v>Canadian Light Sweet (CLS)</v>
          </cell>
          <cell r="E7" t="str">
            <v>Oil</v>
          </cell>
        </row>
        <row r="8">
          <cell r="D8" t="str">
            <v>Henry Hub</v>
          </cell>
          <cell r="E8" t="str">
            <v>Natural Gas</v>
          </cell>
        </row>
        <row r="9">
          <cell r="D9" t="str">
            <v>Nova Inventory Transfer (NIT)</v>
          </cell>
          <cell r="E9" t="str">
            <v>Natural Gas</v>
          </cell>
        </row>
        <row r="11">
          <cell r="C11" t="str">
            <v>Canada</v>
          </cell>
          <cell r="D11" t="str">
            <v>Brent</v>
          </cell>
          <cell r="E11" t="str">
            <v>Oil</v>
          </cell>
        </row>
        <row r="12">
          <cell r="C12" t="str">
            <v>Canada</v>
          </cell>
          <cell r="D12" t="str">
            <v>West Texas Intermediate (WTI)</v>
          </cell>
          <cell r="E12" t="str">
            <v>Oil</v>
          </cell>
        </row>
        <row r="13">
          <cell r="C13" t="str">
            <v>Canada</v>
          </cell>
          <cell r="D13" t="str">
            <v>Western Canadian Select (WCS)</v>
          </cell>
          <cell r="E13" t="str">
            <v>Oil</v>
          </cell>
        </row>
        <row r="14">
          <cell r="C14" t="str">
            <v>Canada</v>
          </cell>
          <cell r="D14" t="str">
            <v>Canadian Light Sweet (CLS)</v>
          </cell>
          <cell r="E14" t="str">
            <v>Oil</v>
          </cell>
        </row>
        <row r="15">
          <cell r="C15" t="str">
            <v>Canada</v>
          </cell>
          <cell r="D15" t="str">
            <v>Henry Hub</v>
          </cell>
          <cell r="E15" t="str">
            <v>Natural Gas</v>
          </cell>
        </row>
        <row r="16">
          <cell r="C16" t="str">
            <v>Canada</v>
          </cell>
          <cell r="D16" t="str">
            <v>Nova Inventory Transfer (NIT)</v>
          </cell>
          <cell r="E16" t="str">
            <v>Natural Gas</v>
          </cell>
        </row>
        <row r="17">
          <cell r="C17" t="str">
            <v>British Columbia</v>
          </cell>
          <cell r="D17" t="str">
            <v>Production cost</v>
          </cell>
          <cell r="E17" t="str">
            <v>Electricity</v>
          </cell>
        </row>
        <row r="26">
          <cell r="B26" t="str">
            <v>CM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30</v>
          </cell>
          <cell r="P26">
            <v>68.341643330825832</v>
          </cell>
          <cell r="Q26">
            <v>100.32134973994673</v>
          </cell>
          <cell r="R26">
            <v>82.639006798408047</v>
          </cell>
          <cell r="S26">
            <v>67.75892127087694</v>
          </cell>
          <cell r="T26">
            <v>55.57940835560332</v>
          </cell>
          <cell r="U26">
            <v>45.789061745779293</v>
          </cell>
        </row>
        <row r="27">
          <cell r="B27" t="str">
            <v>CNZ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30</v>
          </cell>
          <cell r="P27">
            <v>68.341643330825832</v>
          </cell>
          <cell r="Q27">
            <v>100.32134973994673</v>
          </cell>
          <cell r="R27">
            <v>144.37520599486584</v>
          </cell>
          <cell r="S27">
            <v>175.77461341445135</v>
          </cell>
          <cell r="T27">
            <v>210.22093866266434</v>
          </cell>
          <cell r="U27">
            <v>239.71920561025627</v>
          </cell>
        </row>
        <row r="29">
          <cell r="K29">
            <v>28.874720504875334</v>
          </cell>
          <cell r="L29">
            <v>30.642958961691569</v>
          </cell>
          <cell r="M29">
            <v>33.820333026797805</v>
          </cell>
          <cell r="N29">
            <v>35.659949807097668</v>
          </cell>
          <cell r="O29">
            <v>36.180700262430427</v>
          </cell>
          <cell r="P29">
            <v>37.278781658027526</v>
          </cell>
          <cell r="Q29">
            <v>37.44460130090895</v>
          </cell>
          <cell r="R29">
            <v>36.973632637143837</v>
          </cell>
          <cell r="S29">
            <v>37.347582515655411</v>
          </cell>
          <cell r="T29">
            <v>38.762895946804591</v>
          </cell>
          <cell r="U29">
            <v>39.772149334167793</v>
          </cell>
          <cell r="CJ29" t="str">
            <v>CANResidentialCIMS.CAN.CAN.Electricity</v>
          </cell>
        </row>
        <row r="30">
          <cell r="K30">
            <v>22.349714002745163</v>
          </cell>
          <cell r="L30">
            <v>23.058383571632664</v>
          </cell>
          <cell r="M30">
            <v>26.692430944917671</v>
          </cell>
          <cell r="N30">
            <v>31.601512959675318</v>
          </cell>
          <cell r="O30">
            <v>35.437566236097716</v>
          </cell>
          <cell r="P30">
            <v>36.931221848933014</v>
          </cell>
          <cell r="Q30">
            <v>37.810092997396858</v>
          </cell>
          <cell r="R30">
            <v>38.346829556114066</v>
          </cell>
          <cell r="S30">
            <v>39.257243527678995</v>
          </cell>
          <cell r="T30">
            <v>40.900988233228738</v>
          </cell>
          <cell r="U30">
            <v>42.016678905357338</v>
          </cell>
          <cell r="CJ30" t="str">
            <v>BCResidentialCIMS.CAN.BC.Electricity</v>
          </cell>
        </row>
        <row r="31">
          <cell r="K31">
            <v>30.243359651012536</v>
          </cell>
          <cell r="L31">
            <v>34.46327849352118</v>
          </cell>
          <cell r="M31">
            <v>41.530664361590375</v>
          </cell>
          <cell r="N31">
            <v>40.976296902592964</v>
          </cell>
          <cell r="O31">
            <v>51.579388830180157</v>
          </cell>
          <cell r="P31">
            <v>58.136365344180177</v>
          </cell>
          <cell r="Q31">
            <v>54.997647100550189</v>
          </cell>
          <cell r="R31">
            <v>55.255016586294168</v>
          </cell>
          <cell r="S31">
            <v>57.978518107400077</v>
          </cell>
          <cell r="T31">
            <v>61.297275396463114</v>
          </cell>
          <cell r="U31">
            <v>62.903117994067173</v>
          </cell>
          <cell r="CJ31" t="str">
            <v>ABResidentialCIMS.CAN.AB.Electricity</v>
          </cell>
        </row>
        <row r="32">
          <cell r="K32">
            <v>36.428930338510739</v>
          </cell>
          <cell r="L32">
            <v>39.480695933330573</v>
          </cell>
          <cell r="M32">
            <v>45.542696963063335</v>
          </cell>
          <cell r="N32">
            <v>51.707971678008263</v>
          </cell>
          <cell r="O32">
            <v>59.505194360683554</v>
          </cell>
          <cell r="P32">
            <v>62.212796701936682</v>
          </cell>
          <cell r="Q32">
            <v>63.395462344245551</v>
          </cell>
          <cell r="R32">
            <v>63.767685255878042</v>
          </cell>
          <cell r="S32">
            <v>65.537467391294157</v>
          </cell>
          <cell r="T32">
            <v>68.351630755681072</v>
          </cell>
          <cell r="U32">
            <v>69.630444361908275</v>
          </cell>
          <cell r="CJ32" t="str">
            <v>SKResidentialCIMS.CAN.SK.Electricity</v>
          </cell>
        </row>
        <row r="33">
          <cell r="K33">
            <v>22.885862774285581</v>
          </cell>
          <cell r="L33">
            <v>23.498976200451253</v>
          </cell>
          <cell r="M33">
            <v>25.300583149839067</v>
          </cell>
          <cell r="N33">
            <v>27.663567769071086</v>
          </cell>
          <cell r="O33">
            <v>31.700107765067269</v>
          </cell>
          <cell r="P33">
            <v>33.742901116415958</v>
          </cell>
          <cell r="Q33">
            <v>34.292007755163723</v>
          </cell>
          <cell r="R33">
            <v>34.074872020317116</v>
          </cell>
          <cell r="S33">
            <v>33.778170356616897</v>
          </cell>
          <cell r="T33">
            <v>34.179274965472864</v>
          </cell>
          <cell r="U33">
            <v>34.808758822144881</v>
          </cell>
          <cell r="CJ33" t="str">
            <v>MBResidentialCIMS.CAN.MB.Electricity</v>
          </cell>
        </row>
        <row r="34">
          <cell r="K34">
            <v>36.916800865733343</v>
          </cell>
          <cell r="L34">
            <v>38.695444974531988</v>
          </cell>
          <cell r="M34">
            <v>42.977755915317218</v>
          </cell>
          <cell r="N34">
            <v>47.720509413952144</v>
          </cell>
          <cell r="O34">
            <v>42.095171318886159</v>
          </cell>
          <cell r="P34">
            <v>40.23207899824186</v>
          </cell>
          <cell r="Q34">
            <v>38.879875165577729</v>
          </cell>
          <cell r="R34">
            <v>35.765843747729711</v>
          </cell>
          <cell r="S34">
            <v>34.52658766545526</v>
          </cell>
          <cell r="T34">
            <v>35.329474657500185</v>
          </cell>
          <cell r="U34">
            <v>35.980826170109729</v>
          </cell>
          <cell r="CJ34" t="str">
            <v>ONResidentialCIMS.CAN.ON.Electricity</v>
          </cell>
        </row>
        <row r="35">
          <cell r="K35">
            <v>23.004477452506482</v>
          </cell>
          <cell r="L35">
            <v>24.553985148977745</v>
          </cell>
          <cell r="M35">
            <v>26.101223406083321</v>
          </cell>
          <cell r="N35">
            <v>25.62314955083577</v>
          </cell>
          <cell r="O35">
            <v>26.461479270603661</v>
          </cell>
          <cell r="P35">
            <v>27.943699126729147</v>
          </cell>
          <cell r="Q35">
            <v>28.823711215751494</v>
          </cell>
          <cell r="R35">
            <v>29.435697624911775</v>
          </cell>
          <cell r="S35">
            <v>30.304484354363364</v>
          </cell>
          <cell r="T35">
            <v>31.621053126705842</v>
          </cell>
          <cell r="U35">
            <v>32.555527284638593</v>
          </cell>
          <cell r="CJ35" t="str">
            <v>QCResidentialCIMS.CAN.QC.Electricity</v>
          </cell>
        </row>
        <row r="36">
          <cell r="K36">
            <v>35.349136959644369</v>
          </cell>
          <cell r="L36">
            <v>38.859508110958785</v>
          </cell>
          <cell r="M36">
            <v>43.177136825308423</v>
          </cell>
          <cell r="N36">
            <v>43.836997218797876</v>
          </cell>
          <cell r="O36">
            <v>46.994131531309847</v>
          </cell>
          <cell r="P36">
            <v>48.876864012767484</v>
          </cell>
          <cell r="Q36">
            <v>49.224272531002143</v>
          </cell>
          <cell r="R36">
            <v>47.678425986558899</v>
          </cell>
          <cell r="S36">
            <v>45.818705417416062</v>
          </cell>
          <cell r="T36">
            <v>46.305094014064508</v>
          </cell>
          <cell r="U36">
            <v>47.477143331122377</v>
          </cell>
          <cell r="CJ36" t="str">
            <v>NBResidentialCIMS.CAN.NB.Electricity</v>
          </cell>
        </row>
        <row r="37">
          <cell r="K37">
            <v>36.791211195162177</v>
          </cell>
          <cell r="L37">
            <v>38.790446482394131</v>
          </cell>
          <cell r="M37">
            <v>43.692345355586774</v>
          </cell>
          <cell r="N37">
            <v>47.142232996348611</v>
          </cell>
          <cell r="O37">
            <v>52.537479323598568</v>
          </cell>
          <cell r="P37">
            <v>56.143076317036211</v>
          </cell>
          <cell r="Q37">
            <v>56.463724576164573</v>
          </cell>
          <cell r="R37">
            <v>56.469673357687675</v>
          </cell>
          <cell r="S37">
            <v>57.632780200870286</v>
          </cell>
          <cell r="T37">
            <v>59.411595258682048</v>
          </cell>
          <cell r="U37">
            <v>60.353485099669243</v>
          </cell>
          <cell r="CJ37" t="str">
            <v>NSResidentialCIMS.CAN.NS.Electricity</v>
          </cell>
        </row>
        <row r="38">
          <cell r="C38" t="str">
            <v>Prince Edward Island</v>
          </cell>
          <cell r="D38" t="str">
            <v>Residential</v>
          </cell>
          <cell r="K38">
            <v>40.073627487288888</v>
          </cell>
          <cell r="L38">
            <v>43.259685646790203</v>
          </cell>
          <cell r="M38">
            <v>48.271648831432287</v>
          </cell>
          <cell r="N38">
            <v>52.605391209343594</v>
          </cell>
          <cell r="O38">
            <v>58.967883241262456</v>
          </cell>
          <cell r="P38">
            <v>60.256506553812791</v>
          </cell>
          <cell r="Q38">
            <v>58.995597893882525</v>
          </cell>
          <cell r="R38">
            <v>58.185759368451826</v>
          </cell>
          <cell r="S38">
            <v>57.39090542778419</v>
          </cell>
          <cell r="T38">
            <v>55.221341221514756</v>
          </cell>
          <cell r="U38">
            <v>53.57615043443306</v>
          </cell>
          <cell r="CJ38" t="str">
            <v>PEResidentialCIMS.CAN.PE.Electricity</v>
          </cell>
        </row>
        <row r="39">
          <cell r="C39" t="str">
            <v>Newfoundland and Labrador</v>
          </cell>
          <cell r="D39" t="str">
            <v>Residential</v>
          </cell>
          <cell r="K39">
            <v>34.095854828346674</v>
          </cell>
          <cell r="L39">
            <v>37.216835870732822</v>
          </cell>
          <cell r="M39">
            <v>41.409560473393867</v>
          </cell>
          <cell r="N39">
            <v>41.94445769932608</v>
          </cell>
          <cell r="O39">
            <v>47.727350398028861</v>
          </cell>
          <cell r="P39">
            <v>51.796910972089464</v>
          </cell>
          <cell r="Q39">
            <v>53.211686066338366</v>
          </cell>
          <cell r="R39">
            <v>54.342001792872296</v>
          </cell>
          <cell r="S39">
            <v>55.52564649901327</v>
          </cell>
          <cell r="T39">
            <v>57.091988581906612</v>
          </cell>
          <cell r="U39">
            <v>58.174415781104436</v>
          </cell>
          <cell r="CJ39" t="str">
            <v>NLResidentialCIMS.CAN.NL.Electricity</v>
          </cell>
        </row>
        <row r="40">
          <cell r="C40" t="str">
            <v>Yukon</v>
          </cell>
          <cell r="D40" t="str">
            <v>Residential</v>
          </cell>
          <cell r="K40">
            <v>30.071968152243883</v>
          </cell>
          <cell r="L40">
            <v>31.025499431261188</v>
          </cell>
          <cell r="M40">
            <v>35.174234985214987</v>
          </cell>
          <cell r="N40">
            <v>41.910983511014479</v>
          </cell>
          <cell r="O40">
            <v>55.91164126947946</v>
          </cell>
          <cell r="P40">
            <v>62.551131498708536</v>
          </cell>
          <cell r="Q40">
            <v>64.608410240369878</v>
          </cell>
          <cell r="R40">
            <v>67.692308957194243</v>
          </cell>
          <cell r="S40">
            <v>71.05352027878908</v>
          </cell>
          <cell r="T40">
            <v>73.23487498393601</v>
          </cell>
          <cell r="U40">
            <v>74.096881999671211</v>
          </cell>
          <cell r="CJ40" t="str">
            <v>YTResidentialCIMS.CAN.YT.Electricity</v>
          </cell>
        </row>
        <row r="41">
          <cell r="C41" t="str">
            <v>Northwest Territories</v>
          </cell>
          <cell r="D41" t="str">
            <v>Residential</v>
          </cell>
          <cell r="K41">
            <v>35.934467832893077</v>
          </cell>
          <cell r="L41">
            <v>37.073895794225749</v>
          </cell>
          <cell r="M41">
            <v>42.031433653846335</v>
          </cell>
          <cell r="N41">
            <v>50.081508436888555</v>
          </cell>
          <cell r="O41">
            <v>57.489936263853046</v>
          </cell>
          <cell r="P41">
            <v>60.076224138321237</v>
          </cell>
          <cell r="Q41">
            <v>60.885708197782435</v>
          </cell>
          <cell r="R41">
            <v>59.322413642725685</v>
          </cell>
          <cell r="S41">
            <v>56.718581255361904</v>
          </cell>
          <cell r="T41">
            <v>56.806596395089933</v>
          </cell>
          <cell r="U41">
            <v>58.134687586643366</v>
          </cell>
          <cell r="CJ41" t="str">
            <v>NTResidentialCIMS.CAN.NT.Electricity</v>
          </cell>
        </row>
        <row r="42">
          <cell r="C42" t="str">
            <v>Nunavut</v>
          </cell>
          <cell r="D42" t="str">
            <v>Residential</v>
          </cell>
          <cell r="K42">
            <v>35.934467832893077</v>
          </cell>
          <cell r="L42">
            <v>37.073895794225749</v>
          </cell>
          <cell r="M42">
            <v>42.031433653846335</v>
          </cell>
          <cell r="N42">
            <v>50.081508436888555</v>
          </cell>
          <cell r="O42">
            <v>57.584113275872994</v>
          </cell>
          <cell r="P42">
            <v>60.200777817201896</v>
          </cell>
          <cell r="Q42">
            <v>61.544929095111669</v>
          </cell>
          <cell r="R42">
            <v>64.703867493475101</v>
          </cell>
          <cell r="S42">
            <v>70.400411991607271</v>
          </cell>
          <cell r="T42">
            <v>75.036098397358373</v>
          </cell>
          <cell r="U42">
            <v>76.48917972525382</v>
          </cell>
          <cell r="CJ42" t="str">
            <v>NUResidentialCIMS.CAN.NU.Electricity</v>
          </cell>
        </row>
        <row r="43">
          <cell r="C43" t="str">
            <v>Atlantic</v>
          </cell>
          <cell r="D43" t="str">
            <v>Residential</v>
          </cell>
          <cell r="K43">
            <v>36.577457617610527</v>
          </cell>
          <cell r="L43">
            <v>39.531619027718989</v>
          </cell>
          <cell r="M43">
            <v>44.13767287143034</v>
          </cell>
          <cell r="N43">
            <v>46.38226978095404</v>
          </cell>
          <cell r="O43">
            <v>51.556711123549931</v>
          </cell>
          <cell r="P43">
            <v>54.26833946392648</v>
          </cell>
          <cell r="Q43">
            <v>54.4738202668469</v>
          </cell>
          <cell r="R43">
            <v>54.168965126392678</v>
          </cell>
          <cell r="S43">
            <v>54.092009386270952</v>
          </cell>
          <cell r="T43">
            <v>54.507504769041979</v>
          </cell>
          <cell r="U43">
            <v>54.895298661582281</v>
          </cell>
          <cell r="CJ43" t="str">
            <v>ATResidentialCIMS.CAN.AT.Electricity</v>
          </cell>
        </row>
        <row r="44">
          <cell r="C44" t="str">
            <v>Territories</v>
          </cell>
          <cell r="D44" t="str">
            <v>Residential</v>
          </cell>
          <cell r="K44">
            <v>33.980301272676677</v>
          </cell>
          <cell r="L44">
            <v>35.057763673237567</v>
          </cell>
          <cell r="M44">
            <v>39.745700764302548</v>
          </cell>
          <cell r="N44">
            <v>47.358000128263861</v>
          </cell>
          <cell r="O44">
            <v>56.995230269735167</v>
          </cell>
          <cell r="P44">
            <v>60.942711151410556</v>
          </cell>
          <cell r="Q44">
            <v>62.346349177754661</v>
          </cell>
          <cell r="R44">
            <v>63.90619669779835</v>
          </cell>
          <cell r="S44">
            <v>66.057504508586078</v>
          </cell>
          <cell r="T44">
            <v>68.35918992546145</v>
          </cell>
          <cell r="U44">
            <v>69.573583103856137</v>
          </cell>
          <cell r="CJ44" t="str">
            <v>TRResidentialCIMS.CAN.TR.Electricity</v>
          </cell>
        </row>
        <row r="45">
          <cell r="C45" t="str">
            <v>Canada</v>
          </cell>
          <cell r="D45" t="str">
            <v>Residential</v>
          </cell>
          <cell r="K45">
            <v>15.800359869942858</v>
          </cell>
          <cell r="L45">
            <v>15.561961416540003</v>
          </cell>
          <cell r="M45">
            <v>13.396914328080504</v>
          </cell>
          <cell r="N45">
            <v>10.745078089129214</v>
          </cell>
          <cell r="O45">
            <v>9.8728958263546058</v>
          </cell>
          <cell r="P45">
            <v>10.443561968799377</v>
          </cell>
          <cell r="Q45">
            <v>10.756187007088842</v>
          </cell>
          <cell r="R45">
            <v>11.776270126567617</v>
          </cell>
          <cell r="S45">
            <v>12.061340791263703</v>
          </cell>
          <cell r="T45">
            <v>12.184071499359266</v>
          </cell>
          <cell r="U45">
            <v>12.351244940795565</v>
          </cell>
          <cell r="CJ45" t="str">
            <v>CANResidentialCIMS.Generic Fuels.Natural Gas</v>
          </cell>
        </row>
        <row r="46">
          <cell r="C46" t="str">
            <v>British Columbia</v>
          </cell>
          <cell r="D46" t="str">
            <v>Residential</v>
          </cell>
          <cell r="K46">
            <v>15.795405885801276</v>
          </cell>
          <cell r="L46">
            <v>16.324503589460544</v>
          </cell>
          <cell r="M46">
            <v>17.114648579019939</v>
          </cell>
          <cell r="N46">
            <v>14.52205183660965</v>
          </cell>
          <cell r="O46">
            <v>12.283493151297474</v>
          </cell>
          <cell r="P46">
            <v>12.826326397444868</v>
          </cell>
          <cell r="Q46">
            <v>12.665176869071857</v>
          </cell>
          <cell r="R46">
            <v>13.484377109544191</v>
          </cell>
          <cell r="S46">
            <v>13.901442526663381</v>
          </cell>
          <cell r="T46">
            <v>14.147684708634328</v>
          </cell>
          <cell r="U46">
            <v>14.388465922673952</v>
          </cell>
          <cell r="CJ46" t="str">
            <v>BCResidentialCIMS.Generic Fuels.Natural Gas</v>
          </cell>
        </row>
        <row r="47">
          <cell r="C47" t="str">
            <v>Alberta</v>
          </cell>
          <cell r="D47" t="str">
            <v>Residential</v>
          </cell>
          <cell r="K47">
            <v>13.052755723317189</v>
          </cell>
          <cell r="L47">
            <v>12.049588358643172</v>
          </cell>
          <cell r="M47">
            <v>9.3168230123083156</v>
          </cell>
          <cell r="N47">
            <v>6.7676201584643652</v>
          </cell>
          <cell r="O47">
            <v>6.777539657484879</v>
          </cell>
          <cell r="P47">
            <v>7.487252083588821</v>
          </cell>
          <cell r="Q47">
            <v>8.0485488616823453</v>
          </cell>
          <cell r="R47">
            <v>9.1637004880155573</v>
          </cell>
          <cell r="S47">
            <v>9.4899458761854731</v>
          </cell>
          <cell r="T47">
            <v>9.638517357327137</v>
          </cell>
          <cell r="U47">
            <v>9.8166721061617892</v>
          </cell>
          <cell r="CJ47" t="str">
            <v>ABResidentialCIMS.Generic Fuels.Natural Gas</v>
          </cell>
        </row>
        <row r="48">
          <cell r="C48" t="str">
            <v>Saskatchewan</v>
          </cell>
          <cell r="D48" t="str">
            <v>Residential</v>
          </cell>
          <cell r="K48">
            <v>14.250684708108446</v>
          </cell>
          <cell r="L48">
            <v>14.17442646482456</v>
          </cell>
          <cell r="M48">
            <v>12.696457062606994</v>
          </cell>
          <cell r="N48">
            <v>10.069502874637845</v>
          </cell>
          <cell r="O48">
            <v>9.5492782034955628</v>
          </cell>
          <cell r="P48">
            <v>10.592869243024667</v>
          </cell>
          <cell r="Q48">
            <v>11.01955068270879</v>
          </cell>
          <cell r="R48">
            <v>12.13524996836161</v>
          </cell>
          <cell r="S48">
            <v>12.503230834404484</v>
          </cell>
          <cell r="T48">
            <v>12.694658986671616</v>
          </cell>
          <cell r="U48">
            <v>12.898973526661051</v>
          </cell>
          <cell r="CJ48" t="str">
            <v>SKResidentialCIMS.Generic Fuels.Natural Gas</v>
          </cell>
        </row>
        <row r="49">
          <cell r="C49" t="str">
            <v>Manitoba</v>
          </cell>
          <cell r="D49" t="str">
            <v>Residential</v>
          </cell>
          <cell r="K49">
            <v>16.06927060550122</v>
          </cell>
          <cell r="L49">
            <v>15.645129960562265</v>
          </cell>
          <cell r="M49">
            <v>13.097958175534055</v>
          </cell>
          <cell r="N49">
            <v>10.409064188874844</v>
          </cell>
          <cell r="O49">
            <v>9.1827158354934113</v>
          </cell>
          <cell r="P49">
            <v>9.8833778228338041</v>
          </cell>
          <cell r="Q49">
            <v>10.362287951612824</v>
          </cell>
          <cell r="R49">
            <v>11.466612984810959</v>
          </cell>
          <cell r="S49">
            <v>11.806732362384388</v>
          </cell>
          <cell r="T49">
            <v>11.973302519804228</v>
          </cell>
          <cell r="U49">
            <v>12.164462266637416</v>
          </cell>
          <cell r="CJ49" t="str">
            <v>MBResidentialCIMS.Generic Fuels.Natural Gas</v>
          </cell>
        </row>
        <row r="50">
          <cell r="C50" t="str">
            <v>Ontario</v>
          </cell>
          <cell r="D50" t="str">
            <v>Residential</v>
          </cell>
          <cell r="K50">
            <v>16.736981381969095</v>
          </cell>
          <cell r="L50">
            <v>16.641039921512366</v>
          </cell>
          <cell r="M50">
            <v>14.368903419333089</v>
          </cell>
          <cell r="N50">
            <v>11.475592668615789</v>
          </cell>
          <cell r="O50">
            <v>10.642301491510285</v>
          </cell>
          <cell r="P50">
            <v>11.333013558854832</v>
          </cell>
          <cell r="Q50">
            <v>11.807780219350885</v>
          </cell>
          <cell r="R50">
            <v>12.92569013939173</v>
          </cell>
          <cell r="S50">
            <v>13.280935369290411</v>
          </cell>
          <cell r="T50">
            <v>13.459905432699765</v>
          </cell>
          <cell r="U50">
            <v>13.656693808853705</v>
          </cell>
          <cell r="CJ50" t="str">
            <v>ONResidentialCIMS.Generic Fuels.Natural Gas</v>
          </cell>
        </row>
        <row r="51">
          <cell r="C51" t="str">
            <v>Quebec</v>
          </cell>
          <cell r="D51" t="str">
            <v>Residential</v>
          </cell>
          <cell r="K51">
            <v>20.27679032355708</v>
          </cell>
          <cell r="L51">
            <v>20.14501792284549</v>
          </cell>
          <cell r="M51">
            <v>18.82512672145354</v>
          </cell>
          <cell r="N51">
            <v>16.460640207176482</v>
          </cell>
          <cell r="O51">
            <v>14.126288450303727</v>
          </cell>
          <cell r="P51">
            <v>14.340382600958931</v>
          </cell>
          <cell r="Q51">
            <v>15.034572024814317</v>
          </cell>
          <cell r="R51">
            <v>16.110316709063088</v>
          </cell>
          <cell r="S51">
            <v>16.497117873246577</v>
          </cell>
          <cell r="T51">
            <v>16.711253610819131</v>
          </cell>
          <cell r="U51">
            <v>16.930999095733902</v>
          </cell>
          <cell r="CJ51" t="str">
            <v>QCResidentialCIMS.Generic Fuels.Natural Gas</v>
          </cell>
        </row>
        <row r="52">
          <cell r="C52" t="str">
            <v>New Brunswick</v>
          </cell>
          <cell r="D52" t="str">
            <v>Residential</v>
          </cell>
          <cell r="K52">
            <v>18.751303831464206</v>
          </cell>
          <cell r="L52">
            <v>17.181206171321016</v>
          </cell>
          <cell r="M52">
            <v>17.500701066753859</v>
          </cell>
          <cell r="N52">
            <v>15.75759927812669</v>
          </cell>
          <cell r="O52">
            <v>15.771823513977294</v>
          </cell>
          <cell r="P52">
            <v>17.278168904922428</v>
          </cell>
          <cell r="Q52">
            <v>17.744755320191505</v>
          </cell>
          <cell r="R52">
            <v>18.854081797349597</v>
          </cell>
          <cell r="S52">
            <v>19.201904033430157</v>
          </cell>
          <cell r="T52">
            <v>19.380062884254958</v>
          </cell>
          <cell r="U52">
            <v>19.579328222675564</v>
          </cell>
          <cell r="CJ52" t="str">
            <v>NBResidentialCIMS.Generic Fuels.Natural Gas</v>
          </cell>
        </row>
        <row r="53">
          <cell r="C53" t="str">
            <v>Nova Scotia</v>
          </cell>
          <cell r="D53" t="str">
            <v>Residential</v>
          </cell>
          <cell r="K53">
            <v>47.853969201783812</v>
          </cell>
          <cell r="L53">
            <v>45.077241001542006</v>
          </cell>
          <cell r="M53">
            <v>36.331714714336336</v>
          </cell>
          <cell r="N53">
            <v>28.335288716905115</v>
          </cell>
          <cell r="O53">
            <v>24.188906307066635</v>
          </cell>
          <cell r="P53">
            <v>25.430237586170175</v>
          </cell>
          <cell r="Q53">
            <v>25.910455051808793</v>
          </cell>
          <cell r="R53">
            <v>26.988498140508341</v>
          </cell>
          <cell r="S53">
            <v>27.298216670039064</v>
          </cell>
          <cell r="T53">
            <v>27.452908385845262</v>
          </cell>
          <cell r="U53">
            <v>27.645355582476832</v>
          </cell>
          <cell r="CJ53" t="str">
            <v>NSResidentialCIMS.Generic Fuels.Natural Gas</v>
          </cell>
        </row>
        <row r="54">
          <cell r="C54" t="str">
            <v>Prince Edward Island</v>
          </cell>
          <cell r="D54" t="str">
            <v>Residential</v>
          </cell>
          <cell r="K54">
            <v>18.245982452276209</v>
          </cell>
          <cell r="L54">
            <v>16.718196462398588</v>
          </cell>
          <cell r="M54">
            <v>16.986917105700559</v>
          </cell>
          <cell r="N54">
            <v>14.741043073642794</v>
          </cell>
          <cell r="O54">
            <v>12.237272548786544</v>
          </cell>
          <cell r="P54">
            <v>10.696805214446336</v>
          </cell>
          <cell r="Q54">
            <v>8.8176940756376716</v>
          </cell>
          <cell r="R54">
            <v>9.8389911260484837</v>
          </cell>
          <cell r="S54">
            <v>10.823464211370066</v>
          </cell>
          <cell r="T54">
            <v>11.640729284432084</v>
          </cell>
          <cell r="U54">
            <v>12.230660998165146</v>
          </cell>
          <cell r="CJ54" t="str">
            <v>PEResidentialCIMS.Generic Fuels.Natural Gas</v>
          </cell>
        </row>
        <row r="55">
          <cell r="C55" t="str">
            <v>Newfoundland and Labrador</v>
          </cell>
          <cell r="D55" t="str">
            <v>Residential</v>
          </cell>
          <cell r="K55">
            <v>18.938988659998291</v>
          </cell>
          <cell r="L55">
            <v>17.353175638791445</v>
          </cell>
          <cell r="M55">
            <v>17.675868410233651</v>
          </cell>
          <cell r="N55">
            <v>15.728297072278068</v>
          </cell>
          <cell r="O55">
            <v>12.757859043046437</v>
          </cell>
          <cell r="P55">
            <v>11.230196832504349</v>
          </cell>
          <cell r="Q55">
            <v>9.3391957095834677</v>
          </cell>
          <cell r="R55">
            <v>10.366394429861325</v>
          </cell>
          <cell r="S55">
            <v>11.360582661163562</v>
          </cell>
          <cell r="T55">
            <v>12.186235070091488</v>
          </cell>
          <cell r="U55">
            <v>12.780363465919139</v>
          </cell>
          <cell r="CJ55" t="str">
            <v>NLResidentialCIMS.Generic Fuels.Natural Gas</v>
          </cell>
        </row>
        <row r="56">
          <cell r="C56" t="str">
            <v>Yukon</v>
          </cell>
          <cell r="D56" t="str">
            <v>Residential</v>
          </cell>
          <cell r="K56">
            <v>15.742979565674803</v>
          </cell>
          <cell r="L56">
            <v>15.96520661348435</v>
          </cell>
          <cell r="M56">
            <v>15.06849262189688</v>
          </cell>
          <cell r="N56">
            <v>11.390665651075278</v>
          </cell>
          <cell r="O56">
            <v>8.4426549073317698</v>
          </cell>
          <cell r="P56">
            <v>7.189483664415496</v>
          </cell>
          <cell r="Q56">
            <v>5.3279368243425216</v>
          </cell>
          <cell r="R56">
            <v>6.3458082260546576</v>
          </cell>
          <cell r="S56">
            <v>7.3218993923983655</v>
          </cell>
          <cell r="T56">
            <v>8.1293145748791318</v>
          </cell>
          <cell r="U56">
            <v>8.7129869327389695</v>
          </cell>
          <cell r="CJ56" t="str">
            <v>YTResidentialCIMS.Generic Fuels.Natural Gas</v>
          </cell>
        </row>
        <row r="57">
          <cell r="C57" t="str">
            <v>Northwest Territories</v>
          </cell>
          <cell r="D57" t="str">
            <v>Residential</v>
          </cell>
          <cell r="K57">
            <v>15.872680348105742</v>
          </cell>
          <cell r="L57">
            <v>16.096738245142905</v>
          </cell>
          <cell r="M57">
            <v>15.192636547445519</v>
          </cell>
          <cell r="N57">
            <v>11.681489804682894</v>
          </cell>
          <cell r="O57">
            <v>12.101994893355625</v>
          </cell>
          <cell r="P57">
            <v>14.611768172314592</v>
          </cell>
          <cell r="Q57">
            <v>15.795512440524472</v>
          </cell>
          <cell r="R57">
            <v>16.844208972950348</v>
          </cell>
          <cell r="S57">
            <v>16.847788062555516</v>
          </cell>
          <cell r="T57">
            <v>16.580138315402877</v>
          </cell>
          <cell r="U57">
            <v>16.451408014026818</v>
          </cell>
          <cell r="CJ57" t="str">
            <v>NTResidentialCIMS.Generic Fuels.Natural Gas</v>
          </cell>
        </row>
        <row r="58">
          <cell r="C58" t="str">
            <v>Nunavut</v>
          </cell>
          <cell r="D58" t="str">
            <v>Residential</v>
          </cell>
          <cell r="K58">
            <v>15.872680348105742</v>
          </cell>
          <cell r="L58">
            <v>16.096738245142905</v>
          </cell>
          <cell r="M58">
            <v>15.192636547445519</v>
          </cell>
          <cell r="N58">
            <v>11.484509274589525</v>
          </cell>
          <cell r="O58">
            <v>8.524314441885755</v>
          </cell>
          <cell r="P58">
            <v>7.2762877279633233</v>
          </cell>
          <cell r="Q58">
            <v>5.412306500491618</v>
          </cell>
          <cell r="R58">
            <v>6.4314298290472625</v>
          </cell>
          <cell r="S58">
            <v>7.4095592822417169</v>
          </cell>
          <cell r="T58">
            <v>8.2187126380642201</v>
          </cell>
          <cell r="U58">
            <v>8.803243742674189</v>
          </cell>
          <cell r="CJ58" t="str">
            <v>NUResidentialCIMS.Generic Fuels.Natural Gas</v>
          </cell>
        </row>
        <row r="59">
          <cell r="C59" t="str">
            <v>Atlantic</v>
          </cell>
          <cell r="D59" t="str">
            <v>Residential</v>
          </cell>
          <cell r="K59">
            <v>25.947561036380627</v>
          </cell>
          <cell r="L59">
            <v>24.082454818513263</v>
          </cell>
          <cell r="M59">
            <v>22.123800324256099</v>
          </cell>
          <cell r="N59">
            <v>18.640557035238167</v>
          </cell>
          <cell r="O59">
            <v>16.238965353219228</v>
          </cell>
          <cell r="P59">
            <v>16.158852134510823</v>
          </cell>
          <cell r="Q59">
            <v>15.453025039305359</v>
          </cell>
          <cell r="R59">
            <v>16.511991373441937</v>
          </cell>
          <cell r="S59">
            <v>17.171041894000712</v>
          </cell>
          <cell r="T59">
            <v>17.664983906155946</v>
          </cell>
          <cell r="U59">
            <v>18.05892706730917</v>
          </cell>
          <cell r="CJ59" t="str">
            <v>ATResidentialCIMS.Generic Fuels.Natural Gas</v>
          </cell>
        </row>
        <row r="60">
          <cell r="C60" t="str">
            <v>Territories</v>
          </cell>
          <cell r="D60" t="str">
            <v>Residential</v>
          </cell>
          <cell r="K60">
            <v>15.829446753962097</v>
          </cell>
          <cell r="L60">
            <v>16.052894367923386</v>
          </cell>
          <cell r="M60">
            <v>15.151255238929304</v>
          </cell>
          <cell r="N60">
            <v>11.518888243449233</v>
          </cell>
          <cell r="O60">
            <v>9.6896547475243846</v>
          </cell>
          <cell r="P60">
            <v>9.6925131882311373</v>
          </cell>
          <cell r="Q60">
            <v>8.845251921786204</v>
          </cell>
          <cell r="R60">
            <v>9.873815676017422</v>
          </cell>
          <cell r="S60">
            <v>10.526415579065199</v>
          </cell>
          <cell r="T60">
            <v>10.976055176115409</v>
          </cell>
          <cell r="U60">
            <v>11.322546229813327</v>
          </cell>
          <cell r="CJ60" t="str">
            <v>TRResidentialCIMS.Generic Fuels.Natural Gas</v>
          </cell>
        </row>
        <row r="61">
          <cell r="C61" t="str">
            <v>Canada</v>
          </cell>
          <cell r="D61" t="str">
            <v>Residential</v>
          </cell>
          <cell r="K61">
            <v>25.352936391503111</v>
          </cell>
          <cell r="L61">
            <v>26.522662456461035</v>
          </cell>
          <cell r="M61">
            <v>31.038449098847046</v>
          </cell>
          <cell r="N61">
            <v>32.001029928008876</v>
          </cell>
          <cell r="O61">
            <v>32.546031019052727</v>
          </cell>
          <cell r="P61">
            <v>34.410841058493453</v>
          </cell>
          <cell r="Q61">
            <v>33.647257014155734</v>
          </cell>
          <cell r="R61">
            <v>34.631282775169552</v>
          </cell>
          <cell r="S61">
            <v>34.84349035692658</v>
          </cell>
          <cell r="T61">
            <v>34.76694139958515</v>
          </cell>
          <cell r="U61">
            <v>34.813162129790612</v>
          </cell>
          <cell r="CJ61" t="str">
            <v>CANResidentialCIMS.Generic Fuels.Fuel Oil</v>
          </cell>
        </row>
        <row r="62">
          <cell r="K62">
            <v>28.821698675148621</v>
          </cell>
          <cell r="L62">
            <v>29.672570660409356</v>
          </cell>
          <cell r="M62">
            <v>34.467857420610393</v>
          </cell>
          <cell r="N62">
            <v>35.990931599746311</v>
          </cell>
          <cell r="O62">
            <v>36.360356984034745</v>
          </cell>
          <cell r="P62">
            <v>38.294112800246062</v>
          </cell>
          <cell r="Q62">
            <v>37.756074317223209</v>
          </cell>
          <cell r="R62">
            <v>38.771995724690626</v>
          </cell>
          <cell r="S62">
            <v>38.810837603230219</v>
          </cell>
          <cell r="T62">
            <v>38.394046586699837</v>
          </cell>
          <cell r="U62">
            <v>38.198612714915498</v>
          </cell>
          <cell r="CJ62" t="str">
            <v>BCResidentialCIMS.Generic Fuels.Fuel Oil</v>
          </cell>
        </row>
        <row r="63">
          <cell r="K63">
            <v>24.5949470651965</v>
          </cell>
          <cell r="L63">
            <v>26.127847418708804</v>
          </cell>
          <cell r="M63">
            <v>29.437413692012804</v>
          </cell>
          <cell r="N63">
            <v>29.404340443423816</v>
          </cell>
          <cell r="O63">
            <v>29.212549581374688</v>
          </cell>
          <cell r="P63">
            <v>29.812363408308013</v>
          </cell>
          <cell r="Q63">
            <v>28.948947068289257</v>
          </cell>
          <cell r="R63">
            <v>29.538104440716495</v>
          </cell>
          <cell r="S63">
            <v>29.138327185383538</v>
          </cell>
          <cell r="T63">
            <v>28.324595598743542</v>
          </cell>
          <cell r="U63">
            <v>27.939371030106969</v>
          </cell>
          <cell r="CJ63" t="str">
            <v>ABResidentialCIMS.Generic Fuels.Fuel Oil</v>
          </cell>
        </row>
        <row r="64">
          <cell r="K64">
            <v>26.307387342454348</v>
          </cell>
          <cell r="L64">
            <v>27.766443280093405</v>
          </cell>
          <cell r="M64">
            <v>31.003100280678144</v>
          </cell>
          <cell r="N64">
            <v>30.406033816373508</v>
          </cell>
          <cell r="O64">
            <v>31.128780967186096</v>
          </cell>
          <cell r="P64">
            <v>32.937172878731303</v>
          </cell>
          <cell r="Q64">
            <v>32.524220656595496</v>
          </cell>
          <cell r="R64">
            <v>33.709276316024145</v>
          </cell>
          <cell r="S64">
            <v>34.015554350477359</v>
          </cell>
          <cell r="T64">
            <v>33.973342026918786</v>
          </cell>
          <cell r="U64">
            <v>34.041618933266733</v>
          </cell>
          <cell r="CJ64" t="str">
            <v>SKResidentialCIMS.Generic Fuels.Fuel Oil</v>
          </cell>
        </row>
        <row r="65">
          <cell r="K65">
            <v>26.344507779252858</v>
          </cell>
          <cell r="L65">
            <v>27.56986192557012</v>
          </cell>
          <cell r="M65">
            <v>31.477652174688881</v>
          </cell>
          <cell r="N65">
            <v>31.129548327702423</v>
          </cell>
          <cell r="O65">
            <v>31.604595908566075</v>
          </cell>
          <cell r="P65">
            <v>33.513171851361435</v>
          </cell>
          <cell r="Q65">
            <v>33.138314758003986</v>
          </cell>
          <cell r="R65">
            <v>34.332092106523262</v>
          </cell>
          <cell r="S65">
            <v>34.644249678539211</v>
          </cell>
          <cell r="T65">
            <v>34.622763126622466</v>
          </cell>
          <cell r="U65">
            <v>34.710909613107013</v>
          </cell>
          <cell r="CJ65" t="str">
            <v>MBResidentialCIMS.Generic Fuels.Fuel Oil</v>
          </cell>
        </row>
        <row r="66">
          <cell r="K66">
            <v>25.387432386254925</v>
          </cell>
          <cell r="L66">
            <v>26.883349051437371</v>
          </cell>
          <cell r="M66">
            <v>32.688740851856387</v>
          </cell>
          <cell r="N66">
            <v>35.126820256992829</v>
          </cell>
          <cell r="O66">
            <v>37.596004649861577</v>
          </cell>
          <cell r="P66">
            <v>40.143990454254137</v>
          </cell>
          <cell r="Q66">
            <v>39.785755561521491</v>
          </cell>
          <cell r="R66">
            <v>40.977136782004109</v>
          </cell>
          <cell r="S66">
            <v>41.28142873195506</v>
          </cell>
          <cell r="T66">
            <v>41.254858683780213</v>
          </cell>
          <cell r="U66">
            <v>41.340452364211146</v>
          </cell>
          <cell r="CJ66" t="str">
            <v>ONResidentialCIMS.Generic Fuels.Fuel Oil</v>
          </cell>
        </row>
        <row r="67">
          <cell r="K67">
            <v>24.341341709732479</v>
          </cell>
          <cell r="L67">
            <v>25.608914088164056</v>
          </cell>
          <cell r="M67">
            <v>30.147227119507146</v>
          </cell>
          <cell r="N67">
            <v>31.417303464431658</v>
          </cell>
          <cell r="O67">
            <v>31.991540269243615</v>
          </cell>
          <cell r="P67">
            <v>34.173846979010698</v>
          </cell>
          <cell r="Q67">
            <v>34.386873761680057</v>
          </cell>
          <cell r="R67">
            <v>35.530687615305929</v>
          </cell>
          <cell r="S67">
            <v>35.855954667943301</v>
          </cell>
          <cell r="T67">
            <v>35.841295599638329</v>
          </cell>
          <cell r="U67">
            <v>35.929748780210573</v>
          </cell>
          <cell r="CJ67" t="str">
            <v>QCResidentialCIMS.Generic Fuels.Fuel Oil</v>
          </cell>
        </row>
        <row r="68">
          <cell r="K68">
            <v>26.855017023975996</v>
          </cell>
          <cell r="L68">
            <v>27.741720305278296</v>
          </cell>
          <cell r="M68">
            <v>31.296655389641742</v>
          </cell>
          <cell r="N68">
            <v>31.620989819489086</v>
          </cell>
          <cell r="O68">
            <v>33.352819771614143</v>
          </cell>
          <cell r="P68">
            <v>36.106673182794509</v>
          </cell>
          <cell r="Q68">
            <v>35.709285994218078</v>
          </cell>
          <cell r="R68">
            <v>36.904783740901053</v>
          </cell>
          <cell r="S68">
            <v>37.225797151769243</v>
          </cell>
          <cell r="T68">
            <v>37.209543727156998</v>
          </cell>
          <cell r="U68">
            <v>37.298332160477649</v>
          </cell>
          <cell r="CJ68" t="str">
            <v>NBResidentialCIMS.Generic Fuels.Fuel Oil</v>
          </cell>
        </row>
        <row r="69">
          <cell r="K69">
            <v>26.879404574793423</v>
          </cell>
          <cell r="L69">
            <v>27.145353618411637</v>
          </cell>
          <cell r="M69">
            <v>29.941504748651546</v>
          </cell>
          <cell r="N69">
            <v>29.938469006721071</v>
          </cell>
          <cell r="O69">
            <v>30.446114878912262</v>
          </cell>
          <cell r="P69">
            <v>33.776949931833144</v>
          </cell>
          <cell r="Q69">
            <v>33.495427569674227</v>
          </cell>
          <cell r="R69">
            <v>34.71114062517907</v>
          </cell>
          <cell r="S69">
            <v>35.02148209385571</v>
          </cell>
          <cell r="T69">
            <v>35.007642405170657</v>
          </cell>
          <cell r="U69">
            <v>35.105242680943313</v>
          </cell>
          <cell r="CJ69" t="str">
            <v>NSResidentialCIMS.Generic Fuels.Fuel Oil</v>
          </cell>
        </row>
        <row r="70">
          <cell r="K70">
            <v>23.198173232822104</v>
          </cell>
          <cell r="L70">
            <v>24.092543767125726</v>
          </cell>
          <cell r="M70">
            <v>27.839648713974647</v>
          </cell>
          <cell r="N70">
            <v>27.287507076220503</v>
          </cell>
          <cell r="O70">
            <v>27.534192990092386</v>
          </cell>
          <cell r="P70">
            <v>30.153873334091639</v>
          </cell>
          <cell r="Q70">
            <v>29.826992352450326</v>
          </cell>
          <cell r="R70">
            <v>31.04955985616585</v>
          </cell>
          <cell r="S70">
            <v>31.382553800349463</v>
          </cell>
          <cell r="T70">
            <v>31.390818084102989</v>
          </cell>
          <cell r="U70">
            <v>31.50192408596974</v>
          </cell>
          <cell r="CJ70" t="str">
            <v>PEResidentialCIMS.Generic Fuels.Fuel Oil</v>
          </cell>
        </row>
        <row r="71">
          <cell r="K71">
            <v>25.636882590893777</v>
          </cell>
          <cell r="L71">
            <v>26.760729527467635</v>
          </cell>
          <cell r="M71">
            <v>29.952456718235371</v>
          </cell>
          <cell r="N71">
            <v>28.630363687444657</v>
          </cell>
          <cell r="O71">
            <v>26.658181223055639</v>
          </cell>
          <cell r="P71">
            <v>25.282679391135336</v>
          </cell>
          <cell r="Q71">
            <v>21.441032701939832</v>
          </cell>
          <cell r="R71">
            <v>22.515575017085553</v>
          </cell>
          <cell r="S71">
            <v>23.779776814610589</v>
          </cell>
          <cell r="T71">
            <v>24.705051424362232</v>
          </cell>
          <cell r="U71">
            <v>25.366478096744871</v>
          </cell>
          <cell r="CJ71" t="str">
            <v>NLResidentialCIMS.Generic Fuels.Fuel Oil</v>
          </cell>
        </row>
        <row r="72">
          <cell r="K72">
            <v>28.829318793142669</v>
          </cell>
          <cell r="L72">
            <v>30.646568829533003</v>
          </cell>
          <cell r="M72">
            <v>35.654923421149014</v>
          </cell>
          <cell r="N72">
            <v>34.600422536036874</v>
          </cell>
          <cell r="O72">
            <v>31.677618157208776</v>
          </cell>
          <cell r="P72">
            <v>29.847595212122155</v>
          </cell>
          <cell r="Q72">
            <v>26.130704108390105</v>
          </cell>
          <cell r="R72">
            <v>27.213741304127076</v>
          </cell>
          <cell r="S72">
            <v>28.450995596689815</v>
          </cell>
          <cell r="T72">
            <v>29.369964998022915</v>
          </cell>
          <cell r="U72">
            <v>30.038321520763134</v>
          </cell>
          <cell r="CJ72" t="str">
            <v>YTResidentialCIMS.Generic Fuels.Fuel Oil</v>
          </cell>
        </row>
        <row r="73">
          <cell r="K73">
            <v>26.726587733652547</v>
          </cell>
          <cell r="L73">
            <v>28.685890374583696</v>
          </cell>
          <cell r="M73">
            <v>33.640923182695936</v>
          </cell>
          <cell r="N73">
            <v>33.100730235732058</v>
          </cell>
          <cell r="O73">
            <v>28.691896847622324</v>
          </cell>
          <cell r="P73">
            <v>25.952659094981435</v>
          </cell>
          <cell r="Q73">
            <v>22.226452016545977</v>
          </cell>
          <cell r="R73">
            <v>23.314718018702955</v>
          </cell>
          <cell r="S73">
            <v>24.560650452509599</v>
          </cell>
          <cell r="T73">
            <v>25.482345456347652</v>
          </cell>
          <cell r="U73">
            <v>26.149512561906214</v>
          </cell>
          <cell r="CJ73" t="str">
            <v>NTResidentialCIMS.Generic Fuels.Fuel Oil</v>
          </cell>
        </row>
        <row r="74">
          <cell r="K74">
            <v>26.726587733652547</v>
          </cell>
          <cell r="L74">
            <v>28.685890374583696</v>
          </cell>
          <cell r="M74">
            <v>33.640923182695936</v>
          </cell>
          <cell r="N74">
            <v>33.100730235732058</v>
          </cell>
          <cell r="O74">
            <v>28.691896847622324</v>
          </cell>
          <cell r="P74">
            <v>25.952659094981435</v>
          </cell>
          <cell r="Q74">
            <v>22.226452016545977</v>
          </cell>
          <cell r="R74">
            <v>23.314718018702955</v>
          </cell>
          <cell r="S74">
            <v>24.560650452509599</v>
          </cell>
          <cell r="T74">
            <v>25.482345456347652</v>
          </cell>
          <cell r="U74">
            <v>26.149512561906214</v>
          </cell>
          <cell r="CJ74" t="str">
            <v>NUResidentialCIMS.Generic Fuels.Fuel Oil</v>
          </cell>
        </row>
        <row r="75">
          <cell r="K75">
            <v>25.642369355621323</v>
          </cell>
          <cell r="L75">
            <v>26.435086804570822</v>
          </cell>
          <cell r="M75">
            <v>29.757566392625826</v>
          </cell>
          <cell r="N75">
            <v>29.369332397468831</v>
          </cell>
          <cell r="O75">
            <v>29.497827215918605</v>
          </cell>
          <cell r="P75">
            <v>31.330043959963657</v>
          </cell>
          <cell r="Q75">
            <v>30.118184654570619</v>
          </cell>
          <cell r="R75">
            <v>31.295264809832879</v>
          </cell>
          <cell r="S75">
            <v>31.852402465146248</v>
          </cell>
          <cell r="T75">
            <v>32.078263910198217</v>
          </cell>
          <cell r="U75">
            <v>32.317994256033899</v>
          </cell>
          <cell r="CJ75" t="str">
            <v>ATResidentialCIMS.Generic Fuels.Fuel Oil</v>
          </cell>
        </row>
        <row r="76">
          <cell r="K76">
            <v>27.42749808681592</v>
          </cell>
          <cell r="L76">
            <v>29.339449859566798</v>
          </cell>
          <cell r="M76">
            <v>34.312256595513624</v>
          </cell>
          <cell r="N76">
            <v>33.600627669166997</v>
          </cell>
          <cell r="O76">
            <v>29.687137284151145</v>
          </cell>
          <cell r="P76">
            <v>27.250971134028344</v>
          </cell>
          <cell r="Q76">
            <v>23.527869380494021</v>
          </cell>
          <cell r="R76">
            <v>24.614392447177664</v>
          </cell>
          <cell r="S76">
            <v>25.85743216723634</v>
          </cell>
          <cell r="T76">
            <v>26.778218636906075</v>
          </cell>
          <cell r="U76">
            <v>27.445782214858522</v>
          </cell>
          <cell r="CJ76" t="str">
            <v>TRResidentialCIMS.Generic Fuels.Fuel Oil</v>
          </cell>
        </row>
        <row r="79">
          <cell r="K79">
            <v>27.190079892195811</v>
          </cell>
          <cell r="L79">
            <v>26.963785696839871</v>
          </cell>
          <cell r="M79">
            <v>28.393368390462001</v>
          </cell>
          <cell r="N79">
            <v>31.269592285659467</v>
          </cell>
          <cell r="O79">
            <v>35.326296662919255</v>
          </cell>
          <cell r="P79">
            <v>36.660510091988954</v>
          </cell>
          <cell r="Q79">
            <v>36.331668258888016</v>
          </cell>
          <cell r="R79">
            <v>35.449904584797224</v>
          </cell>
          <cell r="S79">
            <v>35.661950181837518</v>
          </cell>
          <cell r="T79">
            <v>37.016670862142135</v>
          </cell>
          <cell r="U79">
            <v>37.938791258828111</v>
          </cell>
          <cell r="CJ79" t="str">
            <v>CANCommercialCIMS.CAN.CAN.Electricity</v>
          </cell>
        </row>
        <row r="80">
          <cell r="K80">
            <v>19.135783438350664</v>
          </cell>
          <cell r="L80">
            <v>19.269360145063011</v>
          </cell>
          <cell r="M80">
            <v>21.325528342596947</v>
          </cell>
          <cell r="N80">
            <v>25.369479838711822</v>
          </cell>
          <cell r="O80">
            <v>26.722387283317577</v>
          </cell>
          <cell r="P80">
            <v>27.367050516941241</v>
          </cell>
          <cell r="Q80">
            <v>28.246481032146018</v>
          </cell>
          <cell r="R80">
            <v>28.775492424807592</v>
          </cell>
          <cell r="S80">
            <v>29.659042836996278</v>
          </cell>
          <cell r="T80">
            <v>31.228501103298974</v>
          </cell>
          <cell r="U80">
            <v>32.291154984180594</v>
          </cell>
          <cell r="CJ80" t="str">
            <v>BCCommercialCIMS.CAN.BC.Electricity</v>
          </cell>
        </row>
        <row r="81">
          <cell r="K81">
            <v>24.080604041653089</v>
          </cell>
          <cell r="L81">
            <v>27.234420465785952</v>
          </cell>
          <cell r="M81">
            <v>31.698536497944044</v>
          </cell>
          <cell r="N81">
            <v>30.409111748773601</v>
          </cell>
          <cell r="O81">
            <v>45.166252292875249</v>
          </cell>
          <cell r="P81">
            <v>52.812140718748324</v>
          </cell>
          <cell r="Q81">
            <v>49.949324753414416</v>
          </cell>
          <cell r="R81">
            <v>50.200013854255388</v>
          </cell>
          <cell r="S81">
            <v>52.798972216221379</v>
          </cell>
          <cell r="T81">
            <v>55.960942387634319</v>
          </cell>
          <cell r="U81">
            <v>57.490359633673613</v>
          </cell>
          <cell r="CJ81" t="str">
            <v>ABCommercialCIMS.CAN.AB.Electricity</v>
          </cell>
        </row>
        <row r="82">
          <cell r="K82">
            <v>28.610669216388409</v>
          </cell>
          <cell r="L82">
            <v>29.318708956116769</v>
          </cell>
          <cell r="M82">
            <v>31.447107115303101</v>
          </cell>
          <cell r="N82">
            <v>35.425463788697044</v>
          </cell>
          <cell r="O82">
            <v>40.867871546430038</v>
          </cell>
          <cell r="P82">
            <v>42.991182108234909</v>
          </cell>
          <cell r="Q82">
            <v>44.12300546183203</v>
          </cell>
          <cell r="R82">
            <v>44.481952894252316</v>
          </cell>
          <cell r="S82">
            <v>46.081044731496661</v>
          </cell>
          <cell r="T82">
            <v>48.588797469120379</v>
          </cell>
          <cell r="U82">
            <v>49.7256683806418</v>
          </cell>
          <cell r="CJ82" t="str">
            <v>SKCommercialCIMS.CAN.SK.Electricity</v>
          </cell>
        </row>
        <row r="83">
          <cell r="K83">
            <v>17.956337661896594</v>
          </cell>
          <cell r="L83">
            <v>17.776271874658104</v>
          </cell>
          <cell r="M83">
            <v>18.28784196311662</v>
          </cell>
          <cell r="N83">
            <v>19.968328086961261</v>
          </cell>
          <cell r="O83">
            <v>22.929044859765693</v>
          </cell>
          <cell r="P83">
            <v>24.536399564203425</v>
          </cell>
          <cell r="Q83">
            <v>25.110753853510339</v>
          </cell>
          <cell r="R83">
            <v>24.923639993700377</v>
          </cell>
          <cell r="S83">
            <v>24.660888012115812</v>
          </cell>
          <cell r="T83">
            <v>25.039680687176197</v>
          </cell>
          <cell r="U83">
            <v>25.628617304428435</v>
          </cell>
          <cell r="CJ83" t="str">
            <v>MBCommercialCIMS.CAN.MB.Electricity</v>
          </cell>
        </row>
        <row r="84">
          <cell r="K84">
            <v>35.554421814579243</v>
          </cell>
          <cell r="L84">
            <v>32.952291946390936</v>
          </cell>
          <cell r="M84">
            <v>33.173828242151011</v>
          </cell>
          <cell r="N84">
            <v>38.990899445356028</v>
          </cell>
          <cell r="O84">
            <v>42.02971648684747</v>
          </cell>
          <cell r="P84">
            <v>41.429428510510107</v>
          </cell>
          <cell r="Q84">
            <v>40.124699420457098</v>
          </cell>
          <cell r="R84">
            <v>37.151841255129945</v>
          </cell>
          <cell r="S84">
            <v>35.965019511762847</v>
          </cell>
          <cell r="T84">
            <v>36.728083029887379</v>
          </cell>
          <cell r="U84">
            <v>37.348380609069977</v>
          </cell>
          <cell r="CJ84" t="str">
            <v>ONCommercialCIMS.CAN.ON.Electricity</v>
          </cell>
        </row>
        <row r="85">
          <cell r="K85">
            <v>23.009277683232622</v>
          </cell>
          <cell r="L85">
            <v>23.542904528807053</v>
          </cell>
          <cell r="M85">
            <v>24.135783915597369</v>
          </cell>
          <cell r="N85">
            <v>24.349130690744186</v>
          </cell>
          <cell r="O85">
            <v>25.484690473880978</v>
          </cell>
          <cell r="P85">
            <v>26.744121521331365</v>
          </cell>
          <cell r="Q85">
            <v>27.488213704135543</v>
          </cell>
          <cell r="R85">
            <v>28.014934416622303</v>
          </cell>
          <cell r="S85">
            <v>28.76543085540407</v>
          </cell>
          <cell r="T85">
            <v>29.909279312034204</v>
          </cell>
          <cell r="U85">
            <v>30.722012876582301</v>
          </cell>
          <cell r="CJ85" t="str">
            <v>QCCommercialCIMS.CAN.QC.Electricity</v>
          </cell>
        </row>
        <row r="86">
          <cell r="K86">
            <v>32.249568256457501</v>
          </cell>
          <cell r="L86">
            <v>33.110962724022514</v>
          </cell>
          <cell r="M86">
            <v>34.807813800651182</v>
          </cell>
          <cell r="N86">
            <v>35.576185702580375</v>
          </cell>
          <cell r="O86">
            <v>37.275945828869709</v>
          </cell>
          <cell r="P86">
            <v>38.773866656942317</v>
          </cell>
          <cell r="Q86">
            <v>39.1003195701187</v>
          </cell>
          <cell r="R86">
            <v>37.764613815238938</v>
          </cell>
          <cell r="S86">
            <v>36.155332153537856</v>
          </cell>
          <cell r="T86">
            <v>36.580179748201331</v>
          </cell>
          <cell r="U86">
            <v>37.599396457733178</v>
          </cell>
          <cell r="CJ86" t="str">
            <v>NBCommercialCIMS.CAN.NB.Electricity</v>
          </cell>
        </row>
        <row r="87">
          <cell r="K87">
            <v>28.539902284652854</v>
          </cell>
          <cell r="L87">
            <v>30.663655399717086</v>
          </cell>
          <cell r="M87">
            <v>36.10718406463495</v>
          </cell>
          <cell r="N87">
            <v>39.212323967335806</v>
          </cell>
          <cell r="O87">
            <v>42.850626416387961</v>
          </cell>
          <cell r="P87">
            <v>45.807784723270323</v>
          </cell>
          <cell r="Q87">
            <v>46.146947975634021</v>
          </cell>
          <cell r="R87">
            <v>46.170124485532646</v>
          </cell>
          <cell r="S87">
            <v>47.294036285086499</v>
          </cell>
          <cell r="T87">
            <v>48.992052181797824</v>
          </cell>
          <cell r="U87">
            <v>49.889166489603888</v>
          </cell>
          <cell r="CJ87" t="str">
            <v>NSCommercialCIMS.CAN.NS.Electricity</v>
          </cell>
        </row>
        <row r="88">
          <cell r="K88">
            <v>35.46743280979004</v>
          </cell>
          <cell r="L88">
            <v>37.534237170729959</v>
          </cell>
          <cell r="M88">
            <v>39.964487491321783</v>
          </cell>
          <cell r="N88">
            <v>41.269632611533325</v>
          </cell>
          <cell r="O88">
            <v>45.40040713365557</v>
          </cell>
          <cell r="P88">
            <v>46.317285556608894</v>
          </cell>
          <cell r="Q88">
            <v>45.266989029693931</v>
          </cell>
          <cell r="R88">
            <v>44.576643677188017</v>
          </cell>
          <cell r="S88">
            <v>43.898281218055658</v>
          </cell>
          <cell r="T88">
            <v>42.014801503490617</v>
          </cell>
          <cell r="U88">
            <v>40.584274335816929</v>
          </cell>
          <cell r="CJ88" t="str">
            <v>PECommercialCIMS.CAN.PE.Electricity</v>
          </cell>
        </row>
        <row r="89">
          <cell r="K89">
            <v>26.413424037230829</v>
          </cell>
          <cell r="L89">
            <v>26.974198492056402</v>
          </cell>
          <cell r="M89">
            <v>28.349804768210014</v>
          </cell>
          <cell r="N89">
            <v>28.2959481041133</v>
          </cell>
          <cell r="O89">
            <v>30.652009194514381</v>
          </cell>
          <cell r="P89">
            <v>33.694356636683445</v>
          </cell>
          <cell r="Q89">
            <v>34.974422245562671</v>
          </cell>
          <cell r="R89">
            <v>35.983254761511304</v>
          </cell>
          <cell r="S89">
            <v>37.036504802472535</v>
          </cell>
          <cell r="T89">
            <v>38.404340329311125</v>
          </cell>
          <cell r="U89">
            <v>39.345714671767844</v>
          </cell>
          <cell r="CJ89" t="str">
            <v>NLCommercialCIMS.CAN.NL.Electricity</v>
          </cell>
        </row>
        <row r="90">
          <cell r="K90">
            <v>23.505125843035199</v>
          </cell>
          <cell r="L90">
            <v>23.92110461312631</v>
          </cell>
          <cell r="M90">
            <v>27.392346809883133</v>
          </cell>
          <cell r="N90">
            <v>32.751262048803476</v>
          </cell>
          <cell r="O90">
            <v>41.591681864380185</v>
          </cell>
          <cell r="P90">
            <v>46.327576132964396</v>
          </cell>
          <cell r="Q90">
            <v>48.370532403937268</v>
          </cell>
          <cell r="R90">
            <v>51.337802060514917</v>
          </cell>
          <cell r="S90">
            <v>54.56689926396556</v>
          </cell>
          <cell r="T90">
            <v>56.651127645569929</v>
          </cell>
          <cell r="U90">
            <v>57.472233263147011</v>
          </cell>
          <cell r="CJ90" t="str">
            <v>YTCommercialCIMS.CAN.YT.Electricity</v>
          </cell>
        </row>
        <row r="91">
          <cell r="K91">
            <v>28.087436073753807</v>
          </cell>
          <cell r="L91">
            <v>28.584512079327236</v>
          </cell>
          <cell r="M91">
            <v>32.732468609680033</v>
          </cell>
          <cell r="N91">
            <v>39.13610256467215</v>
          </cell>
          <cell r="O91">
            <v>42.87473287015402</v>
          </cell>
          <cell r="P91">
            <v>44.539990433945306</v>
          </cell>
          <cell r="Q91">
            <v>45.379795245139015</v>
          </cell>
          <cell r="R91">
            <v>43.919903487429764</v>
          </cell>
          <cell r="S91">
            <v>41.466833667271466</v>
          </cell>
          <cell r="T91">
            <v>41.557124774006958</v>
          </cell>
          <cell r="U91">
            <v>42.822121569297735</v>
          </cell>
          <cell r="CJ91" t="str">
            <v>NTCommercialCIMS.CAN.NT.Electricity</v>
          </cell>
        </row>
        <row r="92">
          <cell r="K92">
            <v>28.087436073753807</v>
          </cell>
          <cell r="L92">
            <v>28.584512079327236</v>
          </cell>
          <cell r="M92">
            <v>32.732468609680033</v>
          </cell>
          <cell r="N92">
            <v>39.13610256467215</v>
          </cell>
          <cell r="O92">
            <v>42.9635217745017</v>
          </cell>
          <cell r="P92">
            <v>44.644551050239066</v>
          </cell>
          <cell r="Q92">
            <v>46.007602709810101</v>
          </cell>
          <cell r="R92">
            <v>49.045061142776028</v>
          </cell>
          <cell r="S92">
            <v>54.497095627740244</v>
          </cell>
          <cell r="T92">
            <v>58.918517199829182</v>
          </cell>
          <cell r="U92">
            <v>60.302556172975478</v>
          </cell>
          <cell r="CJ92" t="str">
            <v>NUCommercialCIMS.CAN.NU.Electricity</v>
          </cell>
        </row>
        <row r="93">
          <cell r="K93">
            <v>30.667581847032803</v>
          </cell>
          <cell r="L93">
            <v>32.070763446631489</v>
          </cell>
          <cell r="M93">
            <v>34.807322531204484</v>
          </cell>
          <cell r="N93">
            <v>36.088522596390703</v>
          </cell>
          <cell r="O93">
            <v>39.044747143356908</v>
          </cell>
          <cell r="P93">
            <v>41.148323393376245</v>
          </cell>
          <cell r="Q93">
            <v>41.372169705252333</v>
          </cell>
          <cell r="R93">
            <v>41.123659184867734</v>
          </cell>
          <cell r="S93">
            <v>41.096038614788142</v>
          </cell>
          <cell r="T93">
            <v>41.497843440700223</v>
          </cell>
          <cell r="U93">
            <v>41.85463798873046</v>
          </cell>
          <cell r="CJ93" t="str">
            <v>ATCommercialCIMS.CAN.AT.Electricity</v>
          </cell>
        </row>
        <row r="94">
          <cell r="K94">
            <v>26.55999933018094</v>
          </cell>
          <cell r="L94">
            <v>27.030042923926928</v>
          </cell>
          <cell r="M94">
            <v>30.952428009747734</v>
          </cell>
          <cell r="N94">
            <v>37.007822392715923</v>
          </cell>
          <cell r="O94">
            <v>42.476645503011966</v>
          </cell>
          <cell r="P94">
            <v>45.170705872382918</v>
          </cell>
          <cell r="Q94">
            <v>46.585976786295454</v>
          </cell>
          <cell r="R94">
            <v>48.100922230240236</v>
          </cell>
          <cell r="S94">
            <v>50.176942852992426</v>
          </cell>
          <cell r="T94">
            <v>52.375589873135361</v>
          </cell>
          <cell r="U94">
            <v>53.532303668473411</v>
          </cell>
          <cell r="CJ94" t="str">
            <v>TRCommercialCIMS.CAN.TR.Electricity</v>
          </cell>
        </row>
        <row r="95">
          <cell r="K95">
            <v>11.59121821637792</v>
          </cell>
          <cell r="L95">
            <v>11.463249790136837</v>
          </cell>
          <cell r="M95">
            <v>9.7509370449252177</v>
          </cell>
          <cell r="N95">
            <v>7.5435184318205639</v>
          </cell>
          <cell r="O95">
            <v>6.8773747151767886</v>
          </cell>
          <cell r="P95">
            <v>7.4749241131706947</v>
          </cell>
          <cell r="Q95">
            <v>7.9252696427026521</v>
          </cell>
          <cell r="R95">
            <v>8.9946366506746891</v>
          </cell>
          <cell r="S95">
            <v>9.3215860603771876</v>
          </cell>
          <cell r="T95">
            <v>9.4591667980467289</v>
          </cell>
          <cell r="U95">
            <v>9.6238977305015094</v>
          </cell>
          <cell r="CJ95" t="str">
            <v>CANCommercialCIMS.Generic Fuels.Natural Gas</v>
          </cell>
        </row>
        <row r="96">
          <cell r="K96">
            <v>13.314361558458009</v>
          </cell>
          <cell r="L96">
            <v>13.789092867265344</v>
          </cell>
          <cell r="M96">
            <v>14.077540387972567</v>
          </cell>
          <cell r="N96">
            <v>11.536739970697331</v>
          </cell>
          <cell r="O96">
            <v>9.7311990352272328</v>
          </cell>
          <cell r="P96">
            <v>10.186911667748555</v>
          </cell>
          <cell r="Q96">
            <v>10.041012231501764</v>
          </cell>
          <cell r="R96">
            <v>10.856598369451778</v>
          </cell>
          <cell r="S96">
            <v>11.265663246385863</v>
          </cell>
          <cell r="T96">
            <v>11.503104680063561</v>
          </cell>
          <cell r="U96">
            <v>11.738517556429787</v>
          </cell>
          <cell r="CJ96" t="str">
            <v>BCCommercialCIMS.Generic Fuels.Natural Gas</v>
          </cell>
        </row>
        <row r="97">
          <cell r="K97">
            <v>10.752397527214427</v>
          </cell>
          <cell r="L97">
            <v>9.5684361879849789</v>
          </cell>
          <cell r="M97">
            <v>5.7148700489719797</v>
          </cell>
          <cell r="N97">
            <v>3.2818692264227729</v>
          </cell>
          <cell r="O97">
            <v>4.1192084550514689</v>
          </cell>
          <cell r="P97">
            <v>4.9238397247142665</v>
          </cell>
          <cell r="Q97">
            <v>5.5003835850664524</v>
          </cell>
          <cell r="R97">
            <v>6.6117856853690782</v>
          </cell>
          <cell r="S97">
            <v>6.9298736340074418</v>
          </cell>
          <cell r="T97">
            <v>7.0695798424120238</v>
          </cell>
          <cell r="U97">
            <v>7.2423656276574082</v>
          </cell>
          <cell r="CJ97" t="str">
            <v>ABCommercialCIMS.Generic Fuels.Natural Gas</v>
          </cell>
        </row>
        <row r="98">
          <cell r="K98">
            <v>8.0590945526712261</v>
          </cell>
          <cell r="L98">
            <v>8.6845304507506338</v>
          </cell>
          <cell r="M98">
            <v>8.4344762202655748</v>
          </cell>
          <cell r="N98">
            <v>7.2939382447805059</v>
          </cell>
          <cell r="O98">
            <v>6.8061160082647207</v>
          </cell>
          <cell r="P98">
            <v>7.652440862889927</v>
          </cell>
          <cell r="Q98">
            <v>8.1112998897092865</v>
          </cell>
          <cell r="R98">
            <v>9.214073453161955</v>
          </cell>
          <cell r="S98">
            <v>9.559191279305427</v>
          </cell>
          <cell r="T98">
            <v>9.7294234430060857</v>
          </cell>
          <cell r="U98">
            <v>9.9223874452813465</v>
          </cell>
          <cell r="CJ98" t="str">
            <v>SKCommercialCIMS.Generic Fuels.Natural Gas</v>
          </cell>
        </row>
        <row r="99">
          <cell r="K99">
            <v>11.360207099414906</v>
          </cell>
          <cell r="L99">
            <v>10.84646012430184</v>
          </cell>
          <cell r="M99">
            <v>8.2617421220357077</v>
          </cell>
          <cell r="N99">
            <v>6.5454738592131987</v>
          </cell>
          <cell r="O99">
            <v>6.7569169272702725</v>
          </cell>
          <cell r="P99">
            <v>7.2670720847166415</v>
          </cell>
          <cell r="Q99">
            <v>7.7596141800224894</v>
          </cell>
          <cell r="R99">
            <v>8.8611870613426049</v>
          </cell>
          <cell r="S99">
            <v>9.1946983192518843</v>
          </cell>
          <cell r="T99">
            <v>9.3536243761978195</v>
          </cell>
          <cell r="U99">
            <v>9.5399634063892069</v>
          </cell>
          <cell r="CJ99" t="str">
            <v>MBCommercialCIMS.Generic Fuels.Natural Gas</v>
          </cell>
        </row>
        <row r="100">
          <cell r="K100">
            <v>11.955812285391099</v>
          </cell>
          <cell r="L100">
            <v>11.995293587329812</v>
          </cell>
          <cell r="M100">
            <v>10.112081568066019</v>
          </cell>
          <cell r="N100">
            <v>7.7839616603473001</v>
          </cell>
          <cell r="O100">
            <v>7.1026616789505264</v>
          </cell>
          <cell r="P100">
            <v>7.5873929326244518</v>
          </cell>
          <cell r="Q100">
            <v>8.099948235133926</v>
          </cell>
          <cell r="R100">
            <v>9.2032510721760783</v>
          </cell>
          <cell r="S100">
            <v>9.5322973706415794</v>
          </cell>
          <cell r="T100">
            <v>9.6866583117141758</v>
          </cell>
          <cell r="U100">
            <v>9.8701145702356108</v>
          </cell>
          <cell r="CJ100" t="str">
            <v>ONCommercialCIMS.Generic Fuels.Natural Gas</v>
          </cell>
        </row>
        <row r="101">
          <cell r="K101">
            <v>13.426521794052141</v>
          </cell>
          <cell r="L101">
            <v>13.939195215001655</v>
          </cell>
          <cell r="M101">
            <v>12.896745321804111</v>
          </cell>
          <cell r="N101">
            <v>11.58073481060069</v>
          </cell>
          <cell r="O101">
            <v>11.038182062905143</v>
          </cell>
          <cell r="P101">
            <v>11.222135983449503</v>
          </cell>
          <cell r="Q101">
            <v>11.959251046901276</v>
          </cell>
          <cell r="R101">
            <v>13.016180596745411</v>
          </cell>
          <cell r="S101">
            <v>13.370720434901717</v>
          </cell>
          <cell r="T101">
            <v>13.555834503263616</v>
          </cell>
          <cell r="U101">
            <v>13.76046184369665</v>
          </cell>
          <cell r="CJ101" t="str">
            <v>QCCommercialCIMS.Generic Fuels.Natural Gas</v>
          </cell>
        </row>
        <row r="102">
          <cell r="K102">
            <v>12.334270942641126</v>
          </cell>
          <cell r="L102">
            <v>10.960597752034925</v>
          </cell>
          <cell r="M102">
            <v>10.472022230605873</v>
          </cell>
          <cell r="N102">
            <v>11.132880952774647</v>
          </cell>
          <cell r="O102">
            <v>11.63693397337585</v>
          </cell>
          <cell r="P102">
            <v>12.509974925974616</v>
          </cell>
          <cell r="Q102">
            <v>13.019537141337132</v>
          </cell>
          <cell r="R102">
            <v>14.113060294268564</v>
          </cell>
          <cell r="S102">
            <v>14.432031554789166</v>
          </cell>
          <cell r="T102">
            <v>14.582573058363172</v>
          </cell>
          <cell r="U102">
            <v>14.766646173427048</v>
          </cell>
          <cell r="CJ102" t="str">
            <v>NBCommercialCIMS.Generic Fuels.Natural Gas</v>
          </cell>
        </row>
        <row r="103">
          <cell r="K103">
            <v>17.439129379946706</v>
          </cell>
          <cell r="L103">
            <v>16.731424049916001</v>
          </cell>
          <cell r="M103">
            <v>14.568713248885926</v>
          </cell>
          <cell r="N103">
            <v>15.160372908593057</v>
          </cell>
          <cell r="O103">
            <v>14.941244130606792</v>
          </cell>
          <cell r="P103">
            <v>16.050714982967101</v>
          </cell>
          <cell r="Q103">
            <v>16.549176865168505</v>
          </cell>
          <cell r="R103">
            <v>17.635440960392657</v>
          </cell>
          <cell r="S103">
            <v>17.94969508869632</v>
          </cell>
          <cell r="T103">
            <v>18.100001518397779</v>
          </cell>
          <cell r="U103">
            <v>18.28602224368149</v>
          </cell>
          <cell r="CJ103" t="str">
            <v>NSCommercialCIMS.Generic Fuels.Natural Gas</v>
          </cell>
        </row>
        <row r="104">
          <cell r="K104">
            <v>12.899221916780078</v>
          </cell>
          <cell r="L104">
            <v>11.46632130536524</v>
          </cell>
          <cell r="M104">
            <v>10.780530393763259</v>
          </cell>
          <cell r="N104">
            <v>10.545116132423518</v>
          </cell>
          <cell r="O104">
            <v>8.2868529985876282</v>
          </cell>
          <cell r="P104">
            <v>6.1595364765268332</v>
          </cell>
          <cell r="Q104">
            <v>4.3223838183659291</v>
          </cell>
          <cell r="R104">
            <v>5.3280200065636123</v>
          </cell>
          <cell r="S104">
            <v>6.2840375464458491</v>
          </cell>
          <cell r="T104">
            <v>7.074186414261872</v>
          </cell>
          <cell r="U104">
            <v>7.649249550513451</v>
          </cell>
          <cell r="CJ104" t="str">
            <v>PECommercialCIMS.Generic Fuels.Natural Gas</v>
          </cell>
        </row>
        <row r="105">
          <cell r="K105">
            <v>12.457726652589045</v>
          </cell>
          <cell r="L105">
            <v>11.070304145158902</v>
          </cell>
          <cell r="M105">
            <v>10.576838392427026</v>
          </cell>
          <cell r="N105">
            <v>11.062960636170832</v>
          </cell>
          <cell r="O105">
            <v>8.6573974066756687</v>
          </cell>
          <cell r="P105">
            <v>6.5205967109662435</v>
          </cell>
          <cell r="Q105">
            <v>4.6731477065052536</v>
          </cell>
          <cell r="R105">
            <v>5.6840907446001427</v>
          </cell>
          <cell r="S105">
            <v>6.6487426517389947</v>
          </cell>
          <cell r="T105">
            <v>7.4462489465840349</v>
          </cell>
          <cell r="U105">
            <v>8.024944036967673</v>
          </cell>
          <cell r="CJ105" t="str">
            <v>NLCommercialCIMS.Generic Fuels.Natural Gas</v>
          </cell>
        </row>
        <row r="106">
          <cell r="K106">
            <v>13.270170039329601</v>
          </cell>
          <cell r="L106">
            <v>13.447374217141299</v>
          </cell>
          <cell r="M106">
            <v>12.384843689522913</v>
          </cell>
          <cell r="N106">
            <v>8.7110652975049376</v>
          </cell>
          <cell r="O106">
            <v>5.9265824036505919</v>
          </cell>
          <cell r="P106">
            <v>4.5776750431331514</v>
          </cell>
          <cell r="Q106">
            <v>2.7310770872423982</v>
          </cell>
          <cell r="R106">
            <v>3.7453052225998826</v>
          </cell>
          <cell r="S106">
            <v>4.7134422296500018</v>
          </cell>
          <cell r="T106">
            <v>5.5121271731294428</v>
          </cell>
          <cell r="U106">
            <v>6.0904802922735009</v>
          </cell>
          <cell r="CJ106" t="str">
            <v>YTCommercialCIMS.Generic Fuels.Natural Gas</v>
          </cell>
        </row>
        <row r="107">
          <cell r="K107">
            <v>13.379498227803234</v>
          </cell>
          <cell r="L107">
            <v>13.558162327506865</v>
          </cell>
          <cell r="M107">
            <v>12.486877990597556</v>
          </cell>
          <cell r="N107">
            <v>8.9363991408636245</v>
          </cell>
          <cell r="O107">
            <v>8.5858086584148854</v>
          </cell>
          <cell r="P107">
            <v>9.5904035262796281</v>
          </cell>
          <cell r="Q107">
            <v>8.7690376505269185</v>
          </cell>
          <cell r="R107">
            <v>8.587246760174585</v>
          </cell>
          <cell r="S107">
            <v>8.1157345000760124</v>
          </cell>
          <cell r="T107">
            <v>8.0411561899242976</v>
          </cell>
          <cell r="U107">
            <v>8.1903578206454135</v>
          </cell>
          <cell r="CJ107" t="str">
            <v>NTCommercialCIMS.Generic Fuels.Natural Gas</v>
          </cell>
        </row>
        <row r="108">
          <cell r="K108">
            <v>13.379498227803234</v>
          </cell>
          <cell r="L108">
            <v>13.558162327506865</v>
          </cell>
          <cell r="M108">
            <v>12.486877990597556</v>
          </cell>
          <cell r="N108">
            <v>8.782832651339076</v>
          </cell>
          <cell r="O108">
            <v>5.9875129160382805</v>
          </cell>
          <cell r="P108">
            <v>4.642961348855847</v>
          </cell>
          <cell r="Q108">
            <v>2.794052164080723</v>
          </cell>
          <cell r="R108">
            <v>3.8095022107122469</v>
          </cell>
          <cell r="S108">
            <v>4.7796119731373414</v>
          </cell>
          <cell r="T108">
            <v>5.5799631646393895</v>
          </cell>
          <cell r="U108">
            <v>6.1591312072267836</v>
          </cell>
          <cell r="CJ108" t="str">
            <v>NUCommercialCIMS.Generic Fuels.Natural Gas</v>
          </cell>
        </row>
        <row r="109">
          <cell r="K109">
            <v>13.782587222989239</v>
          </cell>
          <cell r="L109">
            <v>12.557161813118766</v>
          </cell>
          <cell r="M109">
            <v>11.599526066420522</v>
          </cell>
          <cell r="N109">
            <v>11.975332657490512</v>
          </cell>
          <cell r="O109">
            <v>10.880607127311485</v>
          </cell>
          <cell r="P109">
            <v>10.310205774108699</v>
          </cell>
          <cell r="Q109">
            <v>9.6410613828442049</v>
          </cell>
          <cell r="R109">
            <v>10.690153001456244</v>
          </cell>
          <cell r="S109">
            <v>11.328626710417582</v>
          </cell>
          <cell r="T109">
            <v>11.800752484401714</v>
          </cell>
          <cell r="U109">
            <v>12.181715501147416</v>
          </cell>
          <cell r="CJ109" t="str">
            <v>ATCommercialCIMS.Generic Fuels.Natural Gas</v>
          </cell>
        </row>
        <row r="110">
          <cell r="K110">
            <v>13.343055498312024</v>
          </cell>
          <cell r="L110">
            <v>13.52123295738501</v>
          </cell>
          <cell r="M110">
            <v>12.452866556906008</v>
          </cell>
          <cell r="N110">
            <v>8.8100990299025455</v>
          </cell>
          <cell r="O110">
            <v>6.8333013260345865</v>
          </cell>
          <cell r="P110">
            <v>6.2703466394228755</v>
          </cell>
          <cell r="Q110">
            <v>4.7647223006166799</v>
          </cell>
          <cell r="R110">
            <v>5.3806847311622379</v>
          </cell>
          <cell r="S110">
            <v>5.8695962342877861</v>
          </cell>
          <cell r="T110">
            <v>6.3777488425643769</v>
          </cell>
          <cell r="U110">
            <v>6.8133231067152336</v>
          </cell>
          <cell r="CJ110" t="str">
            <v>TRCommercialCIMS.Generic Fuels.Natural Gas</v>
          </cell>
        </row>
        <row r="111">
          <cell r="K111">
            <v>22.421409665709831</v>
          </cell>
          <cell r="L111">
            <v>23.828700579295074</v>
          </cell>
          <cell r="M111">
            <v>28.072668755340519</v>
          </cell>
          <cell r="N111">
            <v>28.627038870068006</v>
          </cell>
          <cell r="O111">
            <v>29.462703661661177</v>
          </cell>
          <cell r="P111">
            <v>30.54662686425154</v>
          </cell>
          <cell r="Q111">
            <v>29.690322019403805</v>
          </cell>
          <cell r="R111">
            <v>30.261668083110809</v>
          </cell>
          <cell r="S111">
            <v>29.735894596020483</v>
          </cell>
          <cell r="T111">
            <v>28.802292406529769</v>
          </cell>
          <cell r="U111">
            <v>28.426389006284545</v>
          </cell>
          <cell r="CJ111" t="str">
            <v>CANCommercialCIMS.Generic Fuels.Fuel Oil</v>
          </cell>
        </row>
        <row r="112">
          <cell r="K112">
            <v>26.936170298325582</v>
          </cell>
          <cell r="L112">
            <v>27.914891424117947</v>
          </cell>
          <cell r="M112">
            <v>32.136003380807558</v>
          </cell>
          <cell r="N112">
            <v>33.619355232542979</v>
          </cell>
          <cell r="O112">
            <v>31.629728655717315</v>
          </cell>
          <cell r="P112">
            <v>29.203317198907651</v>
          </cell>
          <cell r="Q112">
            <v>25.082015361754678</v>
          </cell>
          <cell r="R112">
            <v>26.139955461255987</v>
          </cell>
          <cell r="S112">
            <v>27.35851361962979</v>
          </cell>
          <cell r="T112">
            <v>28.272967732305588</v>
          </cell>
          <cell r="U112">
            <v>28.942852875014097</v>
          </cell>
          <cell r="CJ112" t="str">
            <v>BCCommercialCIMS.Generic Fuels.Fuel Oil</v>
          </cell>
        </row>
        <row r="113">
          <cell r="K113">
            <v>22.985937282118915</v>
          </cell>
          <cell r="L113">
            <v>24.573836637967762</v>
          </cell>
          <cell r="M113">
            <v>27.969037480636981</v>
          </cell>
          <cell r="N113">
            <v>28.087613634632625</v>
          </cell>
          <cell r="O113">
            <v>28.042142016850992</v>
          </cell>
          <cell r="P113">
            <v>28.701604779065722</v>
          </cell>
          <cell r="Q113">
            <v>27.891242705848413</v>
          </cell>
          <cell r="R113">
            <v>27.962119866587329</v>
          </cell>
          <cell r="S113">
            <v>26.531111325453434</v>
          </cell>
          <cell r="T113">
            <v>24.663655608912286</v>
          </cell>
          <cell r="U113">
            <v>23.841440795812218</v>
          </cell>
          <cell r="CJ113" t="str">
            <v>ABCommercialCIMS.Generic Fuels.Fuel Oil</v>
          </cell>
        </row>
        <row r="114">
          <cell r="K114">
            <v>23.076665826134303</v>
          </cell>
          <cell r="L114">
            <v>24.670832831408578</v>
          </cell>
          <cell r="M114">
            <v>28.079434982247847</v>
          </cell>
          <cell r="N114">
            <v>27.578216940465182</v>
          </cell>
          <cell r="O114">
            <v>27.675006697516373</v>
          </cell>
          <cell r="P114">
            <v>27.970167313467098</v>
          </cell>
          <cell r="Q114">
            <v>24.630160196541048</v>
          </cell>
          <cell r="R114">
            <v>23.307770924941376</v>
          </cell>
          <cell r="S114">
            <v>22.450851401759575</v>
          </cell>
          <cell r="T114">
            <v>22.33962104761553</v>
          </cell>
          <cell r="U114">
            <v>22.699379786827123</v>
          </cell>
          <cell r="CJ114" t="str">
            <v>SKCommercialCIMS.Generic Fuels.Fuel Oil</v>
          </cell>
        </row>
        <row r="115">
          <cell r="K115">
            <v>22.376930441986417</v>
          </cell>
          <cell r="L115">
            <v>23.658920554274758</v>
          </cell>
          <cell r="M115">
            <v>27.49904843640541</v>
          </cell>
          <cell r="N115">
            <v>27.013658605902904</v>
          </cell>
          <cell r="O115">
            <v>24.22523752483805</v>
          </cell>
          <cell r="P115">
            <v>22.149605504121613</v>
          </cell>
          <cell r="Q115">
            <v>18.512278972343431</v>
          </cell>
          <cell r="R115">
            <v>19.618238723428131</v>
          </cell>
          <cell r="S115">
            <v>20.858205585546607</v>
          </cell>
          <cell r="T115">
            <v>21.779882745054532</v>
          </cell>
          <cell r="U115">
            <v>22.450654225547559</v>
          </cell>
          <cell r="CJ115" t="str">
            <v>MBCommercialCIMS.Generic Fuels.Fuel Oil</v>
          </cell>
        </row>
        <row r="116">
          <cell r="K116">
            <v>22.076027614543179</v>
          </cell>
          <cell r="L116">
            <v>23.515490972977851</v>
          </cell>
          <cell r="M116">
            <v>28.870075922027851</v>
          </cell>
          <cell r="N116">
            <v>31.116162350071551</v>
          </cell>
          <cell r="O116">
            <v>33.322208195426526</v>
          </cell>
          <cell r="P116">
            <v>35.570733772720523</v>
          </cell>
          <cell r="Q116">
            <v>35.255701123223524</v>
          </cell>
          <cell r="R116">
            <v>36.472432486201264</v>
          </cell>
          <cell r="S116">
            <v>36.795066671782251</v>
          </cell>
          <cell r="T116">
            <v>36.801440308218453</v>
          </cell>
          <cell r="U116">
            <v>36.915397206736984</v>
          </cell>
          <cell r="CJ116" t="str">
            <v>ONCommercialCIMS.Generic Fuels.Fuel Oil</v>
          </cell>
        </row>
        <row r="117">
          <cell r="K117">
            <v>19.861030025639288</v>
          </cell>
          <cell r="L117">
            <v>21.219361114324201</v>
          </cell>
          <cell r="M117">
            <v>25.548457723014259</v>
          </cell>
          <cell r="N117">
            <v>26.813395730432724</v>
          </cell>
          <cell r="O117">
            <v>27.453444805530506</v>
          </cell>
          <cell r="P117">
            <v>29.453021405566854</v>
          </cell>
          <cell r="Q117">
            <v>29.777394896105669</v>
          </cell>
          <cell r="R117">
            <v>30.953692908094062</v>
          </cell>
          <cell r="S117">
            <v>31.279193872556419</v>
          </cell>
          <cell r="T117">
            <v>31.281789291070851</v>
          </cell>
          <cell r="U117">
            <v>31.390558822664765</v>
          </cell>
          <cell r="CJ117" t="str">
            <v>QCCommercialCIMS.Generic Fuels.Fuel Oil</v>
          </cell>
        </row>
        <row r="118">
          <cell r="K118">
            <v>23.352199579297686</v>
          </cell>
          <cell r="L118">
            <v>24.26145320616498</v>
          </cell>
          <cell r="M118">
            <v>27.637026578705836</v>
          </cell>
          <cell r="N118">
            <v>27.829222088071802</v>
          </cell>
          <cell r="O118">
            <v>29.188707886047247</v>
          </cell>
          <cell r="P118">
            <v>31.729100774649925</v>
          </cell>
          <cell r="Q118">
            <v>31.505303970911164</v>
          </cell>
          <cell r="R118">
            <v>32.730102518726994</v>
          </cell>
          <cell r="S118">
            <v>33.034464392308777</v>
          </cell>
          <cell r="T118">
            <v>33.019593434886744</v>
          </cell>
          <cell r="U118">
            <v>33.119453801487808</v>
          </cell>
          <cell r="CJ118" t="str">
            <v>NBCommercialCIMS.Generic Fuels.Fuel Oil</v>
          </cell>
        </row>
        <row r="119">
          <cell r="K119">
            <v>23.373394201446949</v>
          </cell>
          <cell r="L119">
            <v>24.616029690494301</v>
          </cell>
          <cell r="M119">
            <v>28.515714765194748</v>
          </cell>
          <cell r="N119">
            <v>28.512825107876854</v>
          </cell>
          <cell r="O119">
            <v>28.984774065530527</v>
          </cell>
          <cell r="P119">
            <v>32.066183469324926</v>
          </cell>
          <cell r="Q119">
            <v>31.328741043247305</v>
          </cell>
          <cell r="R119">
            <v>31.551603551221554</v>
          </cell>
          <cell r="S119">
            <v>30.262744023598493</v>
          </cell>
          <cell r="T119">
            <v>28.417141427099757</v>
          </cell>
          <cell r="U119">
            <v>27.548437984153388</v>
          </cell>
          <cell r="CJ119" t="str">
            <v>NSCommercialCIMS.Generic Fuels.Fuel Oil</v>
          </cell>
        </row>
        <row r="120">
          <cell r="K120">
            <v>21.680526188920158</v>
          </cell>
          <cell r="L120">
            <v>22.655719420428074</v>
          </cell>
          <cell r="M120">
            <v>26.263991822920079</v>
          </cell>
          <cell r="N120">
            <v>25.817306726693328</v>
          </cell>
          <cell r="O120">
            <v>25.810717621173907</v>
          </cell>
          <cell r="P120">
            <v>27.003087795666094</v>
          </cell>
          <cell r="Q120">
            <v>23.911469079800987</v>
          </cell>
          <cell r="R120">
            <v>22.71042702516878</v>
          </cell>
          <cell r="S120">
            <v>21.765765582151275</v>
          </cell>
          <cell r="T120">
            <v>21.542409464018615</v>
          </cell>
          <cell r="U120">
            <v>21.850016475040896</v>
          </cell>
          <cell r="CJ120" t="str">
            <v>PECommercialCIMS.Generic Fuels.Fuel Oil</v>
          </cell>
        </row>
        <row r="121">
          <cell r="K121">
            <v>22.292944674843259</v>
          </cell>
          <cell r="L121">
            <v>23.403652070629015</v>
          </cell>
          <cell r="M121">
            <v>26.447387675541268</v>
          </cell>
          <cell r="N121">
            <v>25.17632668465648</v>
          </cell>
          <cell r="O121">
            <v>22.89044295670211</v>
          </cell>
          <cell r="P121">
            <v>21.322975558117715</v>
          </cell>
          <cell r="Q121">
            <v>17.672659575884644</v>
          </cell>
          <cell r="R121">
            <v>18.778312609047244</v>
          </cell>
          <cell r="S121">
            <v>20.021744774079838</v>
          </cell>
          <cell r="T121">
            <v>20.94430286039853</v>
          </cell>
          <cell r="U121">
            <v>21.614286413577872</v>
          </cell>
          <cell r="CJ121" t="str">
            <v>NLCommercialCIMS.Generic Fuels.Fuel Oil</v>
          </cell>
        </row>
        <row r="122">
          <cell r="K122">
            <v>26.943299438561063</v>
          </cell>
          <cell r="L122">
            <v>28.824499373129402</v>
          </cell>
          <cell r="M122">
            <v>33.879469687313978</v>
          </cell>
          <cell r="N122">
            <v>32.952783694747112</v>
          </cell>
          <cell r="O122">
            <v>30.063074740144025</v>
          </cell>
          <cell r="P122">
            <v>28.184613467586818</v>
          </cell>
          <cell r="Q122">
            <v>24.531632510424309</v>
          </cell>
          <cell r="R122">
            <v>25.625624992934444</v>
          </cell>
          <cell r="S122">
            <v>26.85658248099994</v>
          </cell>
          <cell r="T122">
            <v>27.774859348169446</v>
          </cell>
          <cell r="U122">
            <v>28.446009965456973</v>
          </cell>
          <cell r="CJ122" t="str">
            <v>YTCommercialCIMS.Generic Fuels.Fuel Oil</v>
          </cell>
        </row>
        <row r="123">
          <cell r="K123">
            <v>24.978106657966688</v>
          </cell>
          <cell r="L123">
            <v>26.983695284186947</v>
          </cell>
          <cell r="M123">
            <v>31.967101319655303</v>
          </cell>
          <cell r="N123">
            <v>31.52450656171683</v>
          </cell>
          <cell r="O123">
            <v>27.219531221230255</v>
          </cell>
          <cell r="P123">
            <v>24.475152613916979</v>
          </cell>
          <cell r="Q123">
            <v>20.81329945290684</v>
          </cell>
          <cell r="R123">
            <v>21.912270185718842</v>
          </cell>
          <cell r="S123">
            <v>23.151490882350533</v>
          </cell>
          <cell r="T123">
            <v>24.072364108100171</v>
          </cell>
          <cell r="U123">
            <v>24.742382189225552</v>
          </cell>
          <cell r="CJ123" t="str">
            <v>NTCommercialCIMS.Generic Fuels.Fuel Oil</v>
          </cell>
        </row>
        <row r="124">
          <cell r="K124">
            <v>24.978106657966688</v>
          </cell>
          <cell r="L124">
            <v>26.983695284186947</v>
          </cell>
          <cell r="M124">
            <v>31.967101319655303</v>
          </cell>
          <cell r="N124">
            <v>31.52450656171683</v>
          </cell>
          <cell r="O124">
            <v>27.219531221230255</v>
          </cell>
          <cell r="P124">
            <v>24.475152613916979</v>
          </cell>
          <cell r="Q124">
            <v>20.81329945290684</v>
          </cell>
          <cell r="R124">
            <v>21.912270185718842</v>
          </cell>
          <cell r="S124">
            <v>23.151490882350533</v>
          </cell>
          <cell r="T124">
            <v>24.072364108100171</v>
          </cell>
          <cell r="U124">
            <v>24.742382189225552</v>
          </cell>
          <cell r="CJ124" t="str">
            <v>NUCommercialCIMS.Generic Fuels.Fuel Oil</v>
          </cell>
        </row>
        <row r="125">
          <cell r="K125">
            <v>22.67476616112701</v>
          </cell>
          <cell r="L125">
            <v>23.734213596929095</v>
          </cell>
          <cell r="M125">
            <v>27.216030210590482</v>
          </cell>
          <cell r="N125">
            <v>26.833920151824614</v>
          </cell>
          <cell r="O125">
            <v>26.718660632363445</v>
          </cell>
          <cell r="P125">
            <v>28.030336899439664</v>
          </cell>
          <cell r="Q125">
            <v>26.104543417461024</v>
          </cell>
          <cell r="R125">
            <v>26.442611426041143</v>
          </cell>
          <cell r="S125">
            <v>26.271179693034593</v>
          </cell>
          <cell r="T125">
            <v>25.980861796600912</v>
          </cell>
          <cell r="U125">
            <v>26.033048668564991</v>
          </cell>
          <cell r="CJ125" t="str">
            <v>ATCommercialCIMS.Generic Fuels.Fuel Oil</v>
          </cell>
        </row>
        <row r="126">
          <cell r="K126">
            <v>25.633170918164812</v>
          </cell>
          <cell r="L126">
            <v>27.597296647167767</v>
          </cell>
          <cell r="M126">
            <v>32.604557442208197</v>
          </cell>
          <cell r="N126">
            <v>32.000598939393591</v>
          </cell>
          <cell r="O126">
            <v>28.167379060868182</v>
          </cell>
          <cell r="P126">
            <v>25.71163956514026</v>
          </cell>
          <cell r="Q126">
            <v>22.052743805412661</v>
          </cell>
          <cell r="R126">
            <v>23.150055121457374</v>
          </cell>
          <cell r="S126">
            <v>24.38652141523367</v>
          </cell>
          <cell r="T126">
            <v>25.306529188123264</v>
          </cell>
          <cell r="U126">
            <v>25.976924781302689</v>
          </cell>
          <cell r="CJ126" t="str">
            <v>TRCommercialCIMS.Generic Fuels.Fuel Oil</v>
          </cell>
        </row>
        <row r="129">
          <cell r="K129">
            <v>17.618026960024533</v>
          </cell>
          <cell r="L129">
            <v>18.815386840027468</v>
          </cell>
          <cell r="M129">
            <v>22.033313935052771</v>
          </cell>
          <cell r="N129">
            <v>23.264219178285909</v>
          </cell>
          <cell r="O129">
            <v>26.530494424587996</v>
          </cell>
          <cell r="P129">
            <v>28.417926549672771</v>
          </cell>
          <cell r="Q129">
            <v>28.141302030480507</v>
          </cell>
          <cell r="R129">
            <v>27.967331442720358</v>
          </cell>
          <cell r="S129">
            <v>28.697089370933409</v>
          </cell>
          <cell r="T129">
            <v>30.210761860784075</v>
          </cell>
          <cell r="U129">
            <v>31.124683888035626</v>
          </cell>
          <cell r="CJ129" t="str">
            <v>CANIndustrialCIMS.CAN.CAN.Electricity</v>
          </cell>
        </row>
        <row r="130">
          <cell r="K130">
            <v>15.331842873370606</v>
          </cell>
          <cell r="L130">
            <v>15.986534027768494</v>
          </cell>
          <cell r="M130">
            <v>18.470583026907441</v>
          </cell>
          <cell r="N130">
            <v>21.980991530136937</v>
          </cell>
          <cell r="O130">
            <v>23.075758832968862</v>
          </cell>
          <cell r="P130">
            <v>23.719055354155085</v>
          </cell>
          <cell r="Q130">
            <v>24.669898629361672</v>
          </cell>
          <cell r="R130">
            <v>25.207127354518075</v>
          </cell>
          <cell r="S130">
            <v>26.098276787114962</v>
          </cell>
          <cell r="T130">
            <v>27.66957470347079</v>
          </cell>
          <cell r="U130">
            <v>28.732272416708305</v>
          </cell>
          <cell r="CJ130" t="str">
            <v>BCIndustrialCIMS.CAN.BC.Electricity</v>
          </cell>
        </row>
        <row r="131">
          <cell r="K131">
            <v>19.956853847056912</v>
          </cell>
          <cell r="L131">
            <v>22.613406917536317</v>
          </cell>
          <cell r="M131">
            <v>27.161814210249123</v>
          </cell>
          <cell r="N131">
            <v>25.830849109434062</v>
          </cell>
          <cell r="O131">
            <v>38.572017470744477</v>
          </cell>
          <cell r="P131">
            <v>45.397319762577744</v>
          </cell>
          <cell r="Q131">
            <v>42.746994468392501</v>
          </cell>
          <cell r="R131">
            <v>43.014228596652309</v>
          </cell>
          <cell r="S131">
            <v>45.628480842321622</v>
          </cell>
          <cell r="T131">
            <v>48.794138558298407</v>
          </cell>
          <cell r="U131">
            <v>50.323631020603706</v>
          </cell>
          <cell r="CJ131" t="str">
            <v>ABIndustrialCIMS.CAN.AB.Electricity</v>
          </cell>
        </row>
        <row r="132">
          <cell r="K132">
            <v>18.861088891072775</v>
          </cell>
          <cell r="L132">
            <v>20.455503559404004</v>
          </cell>
          <cell r="M132">
            <v>23.314404838961256</v>
          </cell>
          <cell r="N132">
            <v>26.361862855923565</v>
          </cell>
          <cell r="O132">
            <v>30.775754951604259</v>
          </cell>
          <cell r="P132">
            <v>32.659045247282364</v>
          </cell>
          <cell r="Q132">
            <v>33.788649667609207</v>
          </cell>
          <cell r="R132">
            <v>34.171335716947794</v>
          </cell>
          <cell r="S132">
            <v>35.792377397373215</v>
          </cell>
          <cell r="T132">
            <v>38.30543836622504</v>
          </cell>
          <cell r="U132">
            <v>39.442433769220223</v>
          </cell>
          <cell r="CJ132" t="str">
            <v>SKIndustrialCIMS.CAN.SK.Electricity</v>
          </cell>
        </row>
        <row r="133">
          <cell r="K133">
            <v>12.15132434528569</v>
          </cell>
          <cell r="L133">
            <v>12.545130279703427</v>
          </cell>
          <cell r="M133">
            <v>13.382016937670649</v>
          </cell>
          <cell r="N133">
            <v>14.422626425461603</v>
          </cell>
          <cell r="O133">
            <v>16.514825039075177</v>
          </cell>
          <cell r="P133">
            <v>17.81333365832954</v>
          </cell>
          <cell r="Q133">
            <v>18.427340050066743</v>
          </cell>
          <cell r="R133">
            <v>18.255583430006975</v>
          </cell>
          <cell r="S133">
            <v>18.007028222035689</v>
          </cell>
          <cell r="T133">
            <v>18.389255590839941</v>
          </cell>
          <cell r="U133">
            <v>18.978272870328372</v>
          </cell>
          <cell r="CJ133" t="str">
            <v>MBIndustrialCIMS.CAN.MB.Electricity</v>
          </cell>
        </row>
        <row r="134">
          <cell r="K134">
            <v>26.933596504870128</v>
          </cell>
          <cell r="L134">
            <v>27.002777528398024</v>
          </cell>
          <cell r="M134">
            <v>30.663680789064887</v>
          </cell>
          <cell r="N134">
            <v>35.218095752261938</v>
          </cell>
          <cell r="O134">
            <v>34.976001412879071</v>
          </cell>
          <cell r="P134">
            <v>33.910764984494698</v>
          </cell>
          <cell r="Q134">
            <v>32.357479337158871</v>
          </cell>
          <cell r="R134">
            <v>29.402466318240553</v>
          </cell>
          <cell r="S134">
            <v>28.232143702067763</v>
          </cell>
          <cell r="T134">
            <v>28.999200482732846</v>
          </cell>
          <cell r="U134">
            <v>29.619593340140092</v>
          </cell>
          <cell r="CJ134" t="str">
            <v>ONIndustrialCIMS.CAN.ON.Electricity</v>
          </cell>
        </row>
        <row r="135">
          <cell r="K135">
            <v>13.451264344575005</v>
          </cell>
          <cell r="L135">
            <v>14.631685341303324</v>
          </cell>
          <cell r="M135">
            <v>16.006314149288205</v>
          </cell>
          <cell r="N135">
            <v>15.962007187545007</v>
          </cell>
          <cell r="O135">
            <v>16.526753391897429</v>
          </cell>
          <cell r="P135">
            <v>17.545175886663277</v>
          </cell>
          <cell r="Q135">
            <v>18.369576691675487</v>
          </cell>
          <cell r="R135">
            <v>18.917247315471645</v>
          </cell>
          <cell r="S135">
            <v>19.687112246657708</v>
          </cell>
          <cell r="T135">
            <v>20.835646633487791</v>
          </cell>
          <cell r="U135">
            <v>21.648489994904129</v>
          </cell>
          <cell r="CJ135" t="str">
            <v>QCIndustrialCIMS.CAN.QC.Electricity</v>
          </cell>
        </row>
        <row r="136">
          <cell r="K136">
            <v>17.308990016520443</v>
          </cell>
          <cell r="L136">
            <v>19.411994843570493</v>
          </cell>
          <cell r="M136">
            <v>22.652738737635453</v>
          </cell>
          <cell r="N136">
            <v>23.404682850074195</v>
          </cell>
          <cell r="O136">
            <v>24.998723454646115</v>
          </cell>
          <cell r="P136">
            <v>26.284188108315558</v>
          </cell>
          <cell r="Q136">
            <v>26.66458972461589</v>
          </cell>
          <cell r="R136">
            <v>25.357452668891167</v>
          </cell>
          <cell r="S136">
            <v>23.774584107894299</v>
          </cell>
          <cell r="T136">
            <v>24.205819680284836</v>
          </cell>
          <cell r="U136">
            <v>25.225185077094711</v>
          </cell>
          <cell r="CJ136" t="str">
            <v>NBIndustrialCIMS.CAN.NB.Electricity</v>
          </cell>
        </row>
        <row r="137">
          <cell r="K137">
            <v>18.92543979354674</v>
          </cell>
          <cell r="L137">
            <v>21.364170311016391</v>
          </cell>
          <cell r="M137">
            <v>26.683202293473119</v>
          </cell>
          <cell r="N137">
            <v>30.299443014886791</v>
          </cell>
          <cell r="O137">
            <v>33.147001706210176</v>
          </cell>
          <cell r="P137">
            <v>35.010849279245782</v>
          </cell>
          <cell r="Q137">
            <v>35.290226251960434</v>
          </cell>
          <cell r="R137">
            <v>35.338343144417792</v>
          </cell>
          <cell r="S137">
            <v>36.485313593119095</v>
          </cell>
          <cell r="T137">
            <v>38.188904816717944</v>
          </cell>
          <cell r="U137">
            <v>39.086147787938231</v>
          </cell>
          <cell r="CJ137" t="str">
            <v>NSIndustrialCIMS.CAN.NS.Electricity</v>
          </cell>
        </row>
        <row r="138">
          <cell r="K138">
            <v>20.258130180131836</v>
          </cell>
          <cell r="L138">
            <v>22.739787822082572</v>
          </cell>
          <cell r="M138">
            <v>26.064356770763027</v>
          </cell>
          <cell r="N138">
            <v>26.718276373563622</v>
          </cell>
          <cell r="O138">
            <v>28.871614478752303</v>
          </cell>
          <cell r="P138">
            <v>29.221613415962828</v>
          </cell>
          <cell r="Q138">
            <v>28.235996677825874</v>
          </cell>
          <cell r="R138">
            <v>27.584776570301855</v>
          </cell>
          <cell r="S138">
            <v>26.942590117230253</v>
          </cell>
          <cell r="T138">
            <v>25.067858251750618</v>
          </cell>
          <cell r="U138">
            <v>23.637533730694344</v>
          </cell>
          <cell r="CJ138" t="str">
            <v>PEIndustrialCIMS.CAN.PE.Electricity</v>
          </cell>
        </row>
        <row r="139">
          <cell r="K139">
            <v>19.290757670557539</v>
          </cell>
          <cell r="L139">
            <v>21.569290413568265</v>
          </cell>
          <cell r="M139">
            <v>25.297923859776546</v>
          </cell>
          <cell r="N139">
            <v>25.422186890741493</v>
          </cell>
          <cell r="O139">
            <v>28.460990998388212</v>
          </cell>
          <cell r="P139">
            <v>31.788057289671425</v>
          </cell>
          <cell r="Q139">
            <v>33.044751115414662</v>
          </cell>
          <cell r="R139">
            <v>34.058015637028817</v>
          </cell>
          <cell r="S139">
            <v>35.115362722154885</v>
          </cell>
          <cell r="T139">
            <v>36.484192038641503</v>
          </cell>
          <cell r="U139">
            <v>37.425590671566688</v>
          </cell>
          <cell r="CJ139" t="str">
            <v>NLIndustrialCIMS.CAN.NL.Electricity</v>
          </cell>
        </row>
        <row r="140">
          <cell r="K140">
            <v>19.279704238764843</v>
          </cell>
          <cell r="L140">
            <v>20.102979630747107</v>
          </cell>
          <cell r="M140">
            <v>23.725842175004129</v>
          </cell>
          <cell r="N140">
            <v>28.376944399074336</v>
          </cell>
          <cell r="O140">
            <v>35.9877854954185</v>
          </cell>
          <cell r="P140">
            <v>40.225463777757021</v>
          </cell>
          <cell r="Q140">
            <v>42.306959848832335</v>
          </cell>
          <cell r="R140">
            <v>45.288159012449107</v>
          </cell>
          <cell r="S140">
            <v>48.530134982597453</v>
          </cell>
          <cell r="T140">
            <v>50.617478214822746</v>
          </cell>
          <cell r="U140">
            <v>51.438656832284792</v>
          </cell>
          <cell r="CJ140" t="str">
            <v>YTIndustrialCIMS.CAN.YT.Electricity</v>
          </cell>
        </row>
        <row r="141">
          <cell r="K141">
            <v>23.038264035264596</v>
          </cell>
          <cell r="L141">
            <v>24.022037876141567</v>
          </cell>
          <cell r="M141">
            <v>28.351184069430985</v>
          </cell>
          <cell r="N141">
            <v>33.909015550438362</v>
          </cell>
          <cell r="O141">
            <v>37.123978801945803</v>
          </cell>
          <cell r="P141">
            <v>38.700226543170452</v>
          </cell>
          <cell r="Q141">
            <v>39.57175953297422</v>
          </cell>
          <cell r="R141">
            <v>38.12521027809462</v>
          </cell>
          <cell r="S141">
            <v>35.684474356063191</v>
          </cell>
          <cell r="T141">
            <v>35.777747743574757</v>
          </cell>
          <cell r="U141">
            <v>37.04281185875471</v>
          </cell>
          <cell r="CJ141" t="str">
            <v>NTIndustrialCIMS.CAN.NT.Electricity</v>
          </cell>
        </row>
        <row r="142">
          <cell r="K142">
            <v>23.038264035264596</v>
          </cell>
          <cell r="L142">
            <v>24.022037876141567</v>
          </cell>
          <cell r="M142">
            <v>28.351184069430985</v>
          </cell>
          <cell r="N142">
            <v>33.909015550438362</v>
          </cell>
          <cell r="O142">
            <v>37.212351102839861</v>
          </cell>
          <cell r="P142">
            <v>38.798310728282225</v>
          </cell>
          <cell r="Q142">
            <v>40.19956261382832</v>
          </cell>
          <cell r="R142">
            <v>43.250363845752346</v>
          </cell>
          <cell r="S142">
            <v>48.714732751475282</v>
          </cell>
          <cell r="T142">
            <v>53.139133025810423</v>
          </cell>
          <cell r="U142">
            <v>54.523245501041558</v>
          </cell>
          <cell r="CJ142" t="str">
            <v>NUIndustrialCIMS.CAN.NU.Electricity</v>
          </cell>
        </row>
        <row r="143">
          <cell r="K143">
            <v>18.945829415189138</v>
          </cell>
          <cell r="L143">
            <v>21.27131084755943</v>
          </cell>
          <cell r="M143">
            <v>25.174555415412037</v>
          </cell>
          <cell r="N143">
            <v>26.461147282316524</v>
          </cell>
          <cell r="O143">
            <v>28.869582659499201</v>
          </cell>
          <cell r="P143">
            <v>30.576177023298897</v>
          </cell>
          <cell r="Q143">
            <v>30.808890942454219</v>
          </cell>
          <cell r="R143">
            <v>30.584647005159908</v>
          </cell>
          <cell r="S143">
            <v>30.579462635099631</v>
          </cell>
          <cell r="T143">
            <v>30.986693696848725</v>
          </cell>
          <cell r="U143">
            <v>31.343614316823491</v>
          </cell>
          <cell r="CJ143" t="str">
            <v>ATIndustrialCIMS.CAN.AT.Electricity</v>
          </cell>
        </row>
        <row r="144">
          <cell r="K144">
            <v>21.785410769764677</v>
          </cell>
          <cell r="L144">
            <v>22.71568512767675</v>
          </cell>
          <cell r="M144">
            <v>26.809403437955368</v>
          </cell>
          <cell r="N144">
            <v>32.064991833317016</v>
          </cell>
          <cell r="O144">
            <v>36.77470513340139</v>
          </cell>
          <cell r="P144">
            <v>39.241333683069904</v>
          </cell>
          <cell r="Q144">
            <v>40.692760665211622</v>
          </cell>
          <cell r="R144">
            <v>42.221244378765356</v>
          </cell>
          <cell r="S144">
            <v>44.309780696711975</v>
          </cell>
          <cell r="T144">
            <v>46.511452994735976</v>
          </cell>
          <cell r="U144">
            <v>47.668238064027015</v>
          </cell>
          <cell r="CJ144" t="str">
            <v>TRIndustrialCIMS.CAN.TR.Electricity</v>
          </cell>
        </row>
        <row r="145">
          <cell r="K145">
            <v>9.6733141768112638</v>
          </cell>
          <cell r="L145">
            <v>9.0377131339530141</v>
          </cell>
          <cell r="M145">
            <v>6.3387578496520609</v>
          </cell>
          <cell r="N145">
            <v>4.3105180179833855</v>
          </cell>
          <cell r="O145">
            <v>5.2184649704785091</v>
          </cell>
          <cell r="P145">
            <v>7.6143842451206192</v>
          </cell>
          <cell r="Q145">
            <v>9.8851846153315108</v>
          </cell>
          <cell r="R145">
            <v>10.143036149992156</v>
          </cell>
          <cell r="S145">
            <v>9.8487039100135831</v>
          </cell>
          <cell r="T145">
            <v>9.4751653867143411</v>
          </cell>
          <cell r="U145">
            <v>9.2189310935340032</v>
          </cell>
          <cell r="CJ145" t="str">
            <v>CANIndustrialCIMS.Generic Fuels.Natural Gas</v>
          </cell>
        </row>
        <row r="146">
          <cell r="K146">
            <v>10.208998200890235</v>
          </cell>
          <cell r="L146">
            <v>9.3513225410846932</v>
          </cell>
          <cell r="M146">
            <v>7.0564782056962922</v>
          </cell>
          <cell r="N146">
            <v>6.1500005474755683</v>
          </cell>
          <cell r="O146">
            <v>5.5842614566248052</v>
          </cell>
          <cell r="P146">
            <v>6.731400169396256</v>
          </cell>
          <cell r="Q146">
            <v>8.5042110162048754</v>
          </cell>
          <cell r="R146">
            <v>8.5158669467799104</v>
          </cell>
          <cell r="S146">
            <v>8.2800415002307091</v>
          </cell>
          <cell r="T146">
            <v>7.9844747191607146</v>
          </cell>
          <cell r="U146">
            <v>7.7874092613755899</v>
          </cell>
          <cell r="CJ146" t="str">
            <v>BCIndustrialCIMS.Generic Fuels.Natural Gas</v>
          </cell>
        </row>
        <row r="147">
          <cell r="K147">
            <v>9.5052683285608701</v>
          </cell>
          <cell r="L147">
            <v>8.659888333693603</v>
          </cell>
          <cell r="M147">
            <v>5.8429806975273859</v>
          </cell>
          <cell r="N147">
            <v>3.5553747973155554</v>
          </cell>
          <cell r="O147">
            <v>4.5762416905452055</v>
          </cell>
          <cell r="P147">
            <v>7.248838920856417</v>
          </cell>
          <cell r="Q147">
            <v>9.6731492929384721</v>
          </cell>
          <cell r="R147">
            <v>9.9684206346892879</v>
          </cell>
          <cell r="S147">
            <v>9.6312683660076939</v>
          </cell>
          <cell r="T147">
            <v>9.234421344074212</v>
          </cell>
          <cell r="U147">
            <v>8.9757026300666247</v>
          </cell>
          <cell r="CJ147" t="str">
            <v>ABIndustrialCIMS.Generic Fuels.Natural Gas</v>
          </cell>
        </row>
        <row r="148">
          <cell r="K148">
            <v>6.1881274055144049</v>
          </cell>
          <cell r="L148">
            <v>6.517664819743084</v>
          </cell>
          <cell r="M148">
            <v>5.0710892374525383</v>
          </cell>
          <cell r="N148">
            <v>3.8941838843716257</v>
          </cell>
          <cell r="O148">
            <v>6.2297317863449786</v>
          </cell>
          <cell r="P148">
            <v>8.8342436750861406</v>
          </cell>
          <cell r="Q148">
            <v>11.120471510335497</v>
          </cell>
          <cell r="R148">
            <v>11.4107949159377</v>
          </cell>
          <cell r="S148">
            <v>11.102739205426172</v>
          </cell>
          <cell r="T148">
            <v>10.737143084895781</v>
          </cell>
          <cell r="U148">
            <v>10.498419040243572</v>
          </cell>
          <cell r="CJ148" t="str">
            <v>SKIndustrialCIMS.Generic Fuels.Natural Gas</v>
          </cell>
        </row>
        <row r="149">
          <cell r="K149">
            <v>10.405145628430505</v>
          </cell>
          <cell r="L149">
            <v>8.9059846224662991</v>
          </cell>
          <cell r="M149">
            <v>4.9953175997118544</v>
          </cell>
          <cell r="N149">
            <v>4.1622868077718609</v>
          </cell>
          <cell r="O149">
            <v>6.4713131181785082</v>
          </cell>
          <cell r="P149">
            <v>8.6911746397420622</v>
          </cell>
          <cell r="Q149">
            <v>10.952112997800494</v>
          </cell>
          <cell r="R149">
            <v>11.079754768749128</v>
          </cell>
          <cell r="S149">
            <v>10.352973511514364</v>
          </cell>
          <cell r="T149">
            <v>9.0411689757977385</v>
          </cell>
          <cell r="U149">
            <v>7.9748107949888265</v>
          </cell>
          <cell r="CJ149" t="str">
            <v>MBIndustrialCIMS.Generic Fuels.Natural Gas</v>
          </cell>
        </row>
        <row r="150">
          <cell r="K150">
            <v>10.919105611469949</v>
          </cell>
          <cell r="L150">
            <v>10.871022965245707</v>
          </cell>
          <cell r="M150">
            <v>8.4417551645116333</v>
          </cell>
          <cell r="N150">
            <v>6.3168949493193871</v>
          </cell>
          <cell r="O150">
            <v>7.4507598507622586</v>
          </cell>
          <cell r="P150">
            <v>9.7838668537772175</v>
          </cell>
          <cell r="Q150">
            <v>12.132580930510411</v>
          </cell>
          <cell r="R150">
            <v>12.420983725936534</v>
          </cell>
          <cell r="S150">
            <v>12.095039691157943</v>
          </cell>
          <cell r="T150">
            <v>11.712932274553708</v>
          </cell>
          <cell r="U150">
            <v>11.464862719614741</v>
          </cell>
          <cell r="CJ150" t="str">
            <v>ONIndustrialCIMS.Generic Fuels.Natural Gas</v>
          </cell>
        </row>
        <row r="151">
          <cell r="K151">
            <v>13.134775833925216</v>
          </cell>
          <cell r="L151">
            <v>11.416691147540858</v>
          </cell>
          <cell r="M151">
            <v>8.2262238077492071</v>
          </cell>
          <cell r="N151">
            <v>7.3288005711661119</v>
          </cell>
          <cell r="O151">
            <v>6.6586001407063735</v>
          </cell>
          <cell r="P151">
            <v>8.0926508112894879</v>
          </cell>
          <cell r="Q151">
            <v>10.24151122357819</v>
          </cell>
          <cell r="R151">
            <v>10.529568983178716</v>
          </cell>
          <cell r="S151">
            <v>10.23948734920886</v>
          </cell>
          <cell r="T151">
            <v>9.8916928222727023</v>
          </cell>
          <cell r="U151">
            <v>9.6638258643196693</v>
          </cell>
          <cell r="CJ151" t="str">
            <v>QCIndustrialCIMS.Generic Fuels.Natural Gas</v>
          </cell>
        </row>
        <row r="152">
          <cell r="K152">
            <v>11.388370319755643</v>
          </cell>
          <cell r="L152">
            <v>10.960495112530465</v>
          </cell>
          <cell r="M152">
            <v>8.2146709155950983</v>
          </cell>
          <cell r="N152">
            <v>5.6292580064176185</v>
          </cell>
          <cell r="O152">
            <v>6.8481533188371104</v>
          </cell>
          <cell r="P152">
            <v>9.526156403824567</v>
          </cell>
          <cell r="Q152">
            <v>11.874394916115032</v>
          </cell>
          <cell r="R152">
            <v>12.161917104167177</v>
          </cell>
          <cell r="S152">
            <v>11.835083792604747</v>
          </cell>
          <cell r="T152">
            <v>11.452153721020235</v>
          </cell>
          <cell r="U152">
            <v>11.203668821397518</v>
          </cell>
          <cell r="CJ152" t="str">
            <v>NBIndustrialCIMS.Generic Fuels.Natural Gas</v>
          </cell>
        </row>
        <row r="153">
          <cell r="K153">
            <v>13.526416781049074</v>
          </cell>
          <cell r="L153">
            <v>12.847110545727405</v>
          </cell>
          <cell r="M153">
            <v>9.4909949631056509</v>
          </cell>
          <cell r="N153">
            <v>6.1217146035569456</v>
          </cell>
          <cell r="O153">
            <v>5.7865838076286282</v>
          </cell>
          <cell r="P153">
            <v>8.699365028884424</v>
          </cell>
          <cell r="Q153">
            <v>11.035372355307457</v>
          </cell>
          <cell r="R153">
            <v>11.322951128774735</v>
          </cell>
          <cell r="S153">
            <v>10.999355322177598</v>
          </cell>
          <cell r="T153">
            <v>10.61911431565705</v>
          </cell>
          <cell r="U153">
            <v>10.37202143153738</v>
          </cell>
          <cell r="CJ153" t="str">
            <v>NSIndustrialCIMS.Generic Fuels.Natural Gas</v>
          </cell>
        </row>
        <row r="154">
          <cell r="K154">
            <v>11.909990808627297</v>
          </cell>
          <cell r="L154">
            <v>11.466753672658907</v>
          </cell>
          <cell r="M154">
            <v>8.4855219049580075</v>
          </cell>
          <cell r="N154">
            <v>5.374765508885706</v>
          </cell>
          <cell r="O154">
            <v>6.1686263113567792</v>
          </cell>
          <cell r="P154">
            <v>8.5588963077674247</v>
          </cell>
          <cell r="Q154">
            <v>10.806054230500541</v>
          </cell>
          <cell r="R154">
            <v>11.058285847608525</v>
          </cell>
          <cell r="S154">
            <v>10.723981544125335</v>
          </cell>
          <cell r="T154">
            <v>10.348841950072464</v>
          </cell>
          <cell r="U154">
            <v>10.110374782425621</v>
          </cell>
          <cell r="CJ154" t="str">
            <v>PEIndustrialCIMS.Generic Fuels.Natural Gas</v>
          </cell>
        </row>
        <row r="155">
          <cell r="K155">
            <v>11.502358357598615</v>
          </cell>
          <cell r="L155">
            <v>11.070200478319066</v>
          </cell>
          <cell r="M155">
            <v>8.2968928835240892</v>
          </cell>
          <cell r="N155">
            <v>5.5042083290721981</v>
          </cell>
          <cell r="O155">
            <v>4.4429681981384315</v>
          </cell>
          <cell r="P155">
            <v>3.8693158879078768</v>
          </cell>
          <cell r="Q155">
            <v>3.4336825542956304</v>
          </cell>
          <cell r="R155">
            <v>3.6749506560828697</v>
          </cell>
          <cell r="S155">
            <v>3.9940591641526275</v>
          </cell>
          <cell r="T155">
            <v>4.2582980565216619</v>
          </cell>
          <cell r="U155">
            <v>4.4045422953950908</v>
          </cell>
          <cell r="CJ155" t="str">
            <v>NLIndustrialCIMS.Generic Fuels.Natural Gas</v>
          </cell>
        </row>
        <row r="156">
          <cell r="K156">
            <v>10.175113651691561</v>
          </cell>
          <cell r="L156">
            <v>9.0414458094670387</v>
          </cell>
          <cell r="M156">
            <v>5.4212974040586941</v>
          </cell>
          <cell r="N156">
            <v>3.4228731503327166</v>
          </cell>
          <cell r="O156">
            <v>2.3822703418165179</v>
          </cell>
          <cell r="P156">
            <v>1.6385069471057196</v>
          </cell>
          <cell r="Q156">
            <v>1.2038441854743593</v>
          </cell>
          <cell r="R156">
            <v>1.448887616785266</v>
          </cell>
          <cell r="S156">
            <v>1.7720047665341236</v>
          </cell>
          <cell r="T156">
            <v>2.0376018368382893</v>
          </cell>
          <cell r="U156">
            <v>2.1834546706592981</v>
          </cell>
          <cell r="CJ156" t="str">
            <v>YTIndustrialCIMS.Generic Fuels.Natural Gas</v>
          </cell>
        </row>
        <row r="157">
          <cell r="K157">
            <v>10.258942776695671</v>
          </cell>
          <cell r="L157">
            <v>9.1159350502681669</v>
          </cell>
          <cell r="M157">
            <v>5.465961535912764</v>
          </cell>
          <cell r="N157">
            <v>3.4510730377764394</v>
          </cell>
          <cell r="O157">
            <v>2.5637421936865525</v>
          </cell>
          <cell r="P157">
            <v>1.897854362628661</v>
          </cell>
          <cell r="Q157">
            <v>1.4607998856123348</v>
          </cell>
          <cell r="R157">
            <v>1.7067348637858974</v>
          </cell>
          <cell r="S157">
            <v>2.0314727479410233</v>
          </cell>
          <cell r="T157">
            <v>2.2986149135696832</v>
          </cell>
          <cell r="U157">
            <v>2.4453152639288298</v>
          </cell>
          <cell r="CJ157" t="str">
            <v>NTIndustrialCIMS.Generic Fuels.Natural Gas</v>
          </cell>
        </row>
        <row r="158">
          <cell r="K158">
            <v>10.258942776695671</v>
          </cell>
          <cell r="L158">
            <v>9.1159350502681669</v>
          </cell>
          <cell r="M158">
            <v>5.465961535912764</v>
          </cell>
          <cell r="N158">
            <v>3.4510729789552457</v>
          </cell>
          <cell r="O158">
            <v>2.4031073675893211</v>
          </cell>
          <cell r="P158">
            <v>1.6547632679756474</v>
          </cell>
          <cell r="Q158">
            <v>1.2178096983644433</v>
          </cell>
          <cell r="R158">
            <v>1.4641585597456073</v>
          </cell>
          <cell r="S158">
            <v>1.7893374182725292</v>
          </cell>
          <cell r="T158">
            <v>2.0566312647407616</v>
          </cell>
          <cell r="U158">
            <v>2.2032907358134768</v>
          </cell>
          <cell r="CJ158" t="str">
            <v>NUIndustrialCIMS.Generic Fuels.Natural Gas</v>
          </cell>
        </row>
        <row r="159">
          <cell r="K159">
            <v>12.081784066757658</v>
          </cell>
          <cell r="L159">
            <v>11.586139952308962</v>
          </cell>
          <cell r="M159">
            <v>8.6220201667957106</v>
          </cell>
          <cell r="N159">
            <v>5.6574866119831171</v>
          </cell>
          <cell r="O159">
            <v>5.8115829089902373</v>
          </cell>
          <cell r="P159">
            <v>7.6634334070960728</v>
          </cell>
          <cell r="Q159">
            <v>9.2873760140546651</v>
          </cell>
          <cell r="R159">
            <v>9.5545261841583269</v>
          </cell>
          <cell r="S159">
            <v>9.3881199557650774</v>
          </cell>
          <cell r="T159">
            <v>9.1696020108178526</v>
          </cell>
          <cell r="U159">
            <v>9.0226518326889025</v>
          </cell>
          <cell r="CJ159" t="str">
            <v>ATIndustrialCIMS.Generic Fuels.Natural Gas</v>
          </cell>
        </row>
        <row r="160">
          <cell r="K160">
            <v>10.230999735027632</v>
          </cell>
          <cell r="L160">
            <v>9.0911053033344569</v>
          </cell>
          <cell r="M160">
            <v>5.4510734919614068</v>
          </cell>
          <cell r="N160">
            <v>3.4416730556881334</v>
          </cell>
          <cell r="O160">
            <v>2.4497066343641305</v>
          </cell>
          <cell r="P160">
            <v>1.7303748592366759</v>
          </cell>
          <cell r="Q160">
            <v>1.2941512564837125</v>
          </cell>
          <cell r="R160">
            <v>1.5399270134389236</v>
          </cell>
          <cell r="S160">
            <v>1.8642716442492253</v>
          </cell>
          <cell r="T160">
            <v>2.1309493383829117</v>
          </cell>
          <cell r="U160">
            <v>2.2773535568005348</v>
          </cell>
          <cell r="CJ160" t="str">
            <v>TRIndustrialCIMS.Generic Fuels.Natural Gas</v>
          </cell>
        </row>
        <row r="161">
          <cell r="K161">
            <v>14.709588107293524</v>
          </cell>
          <cell r="L161">
            <v>16.173592364609263</v>
          </cell>
          <cell r="M161">
            <v>20.722933772987751</v>
          </cell>
          <cell r="N161">
            <v>21.309095217384559</v>
          </cell>
          <cell r="O161">
            <v>23.275859230177169</v>
          </cell>
          <cell r="P161">
            <v>26.922118517319912</v>
          </cell>
          <cell r="Q161">
            <v>27.51111617513369</v>
          </cell>
          <cell r="R161">
            <v>27.512328261481095</v>
          </cell>
          <cell r="S161">
            <v>27.194227750173795</v>
          </cell>
          <cell r="T161">
            <v>26.654622643148873</v>
          </cell>
          <cell r="U161">
            <v>26.267906240583024</v>
          </cell>
          <cell r="CJ161" t="str">
            <v>CANIndustrialCIMS.Generic Fuels.Fuel Oil</v>
          </cell>
        </row>
        <row r="162">
          <cell r="K162">
            <v>14.945439104162251</v>
          </cell>
          <cell r="L162">
            <v>16.70646397776316</v>
          </cell>
          <cell r="M162">
            <v>22.762270427342287</v>
          </cell>
          <cell r="N162">
            <v>24.315123645252079</v>
          </cell>
          <cell r="O162">
            <v>26.164052266642358</v>
          </cell>
          <cell r="P162">
            <v>30.948352898021703</v>
          </cell>
          <cell r="Q162">
            <v>33.298652005497985</v>
          </cell>
          <cell r="R162">
            <v>32.40142182921327</v>
          </cell>
          <cell r="S162">
            <v>30.078846933818745</v>
          </cell>
          <cell r="T162">
            <v>27.366064060466229</v>
          </cell>
          <cell r="U162">
            <v>25.866398066631078</v>
          </cell>
          <cell r="CJ162" t="str">
            <v>BCIndustrialCIMS.Generic Fuels.Fuel Oil</v>
          </cell>
        </row>
        <row r="163">
          <cell r="K163">
            <v>14.715573543729503</v>
          </cell>
          <cell r="L163">
            <v>16.270759845357258</v>
          </cell>
          <cell r="M163">
            <v>20.51082961395413</v>
          </cell>
          <cell r="N163">
            <v>20.340023151583789</v>
          </cell>
          <cell r="O163">
            <v>20.944812937165278</v>
          </cell>
          <cell r="P163">
            <v>22.551684315860971</v>
          </cell>
          <cell r="Q163">
            <v>21.035113055301469</v>
          </cell>
          <cell r="R163">
            <v>20.964048805045994</v>
          </cell>
          <cell r="S163">
            <v>21.219784402400073</v>
          </cell>
          <cell r="T163">
            <v>21.330559671767361</v>
          </cell>
          <cell r="U163">
            <v>21.345417383824518</v>
          </cell>
          <cell r="CJ163" t="str">
            <v>ABIndustrialCIMS.Generic Fuels.Fuel Oil</v>
          </cell>
        </row>
        <row r="164">
          <cell r="K164">
            <v>14.768571195832036</v>
          </cell>
          <cell r="L164">
            <v>16.294596454831389</v>
          </cell>
          <cell r="M164">
            <v>20.418265386057499</v>
          </cell>
          <cell r="N164">
            <v>20.190789620842018</v>
          </cell>
          <cell r="O164">
            <v>21.905846850802881</v>
          </cell>
          <cell r="P164">
            <v>24.49635298958577</v>
          </cell>
          <cell r="Q164">
            <v>23.651598072373918</v>
          </cell>
          <cell r="R164">
            <v>23.59060191875502</v>
          </cell>
          <cell r="S164">
            <v>23.689497552113163</v>
          </cell>
          <cell r="T164">
            <v>23.643084788035033</v>
          </cell>
          <cell r="U164">
            <v>23.561978033449243</v>
          </cell>
          <cell r="CJ164" t="str">
            <v>SKIndustrialCIMS.Generic Fuels.Fuel Oil</v>
          </cell>
        </row>
        <row r="165">
          <cell r="K165">
            <v>14.50543288275545</v>
          </cell>
          <cell r="L165">
            <v>15.919869734977734</v>
          </cell>
          <cell r="M165">
            <v>21.555522228653011</v>
          </cell>
          <cell r="N165">
            <v>23.4867768632276</v>
          </cell>
          <cell r="O165">
            <v>28.18726280922748</v>
          </cell>
          <cell r="P165">
            <v>34.39962918333805</v>
          </cell>
          <cell r="Q165">
            <v>37.12004831914652</v>
          </cell>
          <cell r="R165">
            <v>37.071004274649283</v>
          </cell>
          <cell r="S165">
            <v>36.202796893693467</v>
          </cell>
          <cell r="T165">
            <v>34.959427795609336</v>
          </cell>
          <cell r="U165">
            <v>33.999211064467723</v>
          </cell>
          <cell r="CJ165" t="str">
            <v>MBIndustrialCIMS.Generic Fuels.Fuel Oil</v>
          </cell>
        </row>
        <row r="166">
          <cell r="K166">
            <v>14.622162569109763</v>
          </cell>
          <cell r="L166">
            <v>16.039368564730932</v>
          </cell>
          <cell r="M166">
            <v>21.13276050792421</v>
          </cell>
          <cell r="N166">
            <v>22.381685164948298</v>
          </cell>
          <cell r="O166">
            <v>26.769291707341196</v>
          </cell>
          <cell r="P166">
            <v>32.994153200244568</v>
          </cell>
          <cell r="Q166">
            <v>35.757999080063755</v>
          </cell>
          <cell r="R166">
            <v>35.758331300900977</v>
          </cell>
          <cell r="S166">
            <v>35.021004133707137</v>
          </cell>
          <cell r="T166">
            <v>34.139176108333984</v>
          </cell>
          <cell r="U166">
            <v>33.549636046384833</v>
          </cell>
          <cell r="CJ166" t="str">
            <v>ONIndustrialCIMS.Generic Fuels.Fuel Oil</v>
          </cell>
        </row>
        <row r="167">
          <cell r="K167">
            <v>14.59364386109876</v>
          </cell>
          <cell r="L167">
            <v>15.8528634079192</v>
          </cell>
          <cell r="M167">
            <v>19.678128801929141</v>
          </cell>
          <cell r="N167">
            <v>20.735220196549541</v>
          </cell>
          <cell r="O167">
            <v>23.797600237240474</v>
          </cell>
          <cell r="P167">
            <v>29.319979885627141</v>
          </cell>
          <cell r="Q167">
            <v>32.040591707795265</v>
          </cell>
          <cell r="R167">
            <v>32.011050747649868</v>
          </cell>
          <cell r="S167">
            <v>31.186326343907808</v>
          </cell>
          <cell r="T167">
            <v>30.036308878368612</v>
          </cell>
          <cell r="U167">
            <v>29.165804635135629</v>
          </cell>
          <cell r="CJ167" t="str">
            <v>QCIndustrialCIMS.Generic Fuels.Fuel Oil</v>
          </cell>
        </row>
        <row r="168">
          <cell r="K168">
            <v>14.694069336100219</v>
          </cell>
          <cell r="L168">
            <v>16.090505042045315</v>
          </cell>
          <cell r="M168">
            <v>20.3340312076167</v>
          </cell>
          <cell r="N168">
            <v>20.278520517666593</v>
          </cell>
          <cell r="O168">
            <v>24.566088877722525</v>
          </cell>
          <cell r="P168">
            <v>30.759490101635556</v>
          </cell>
          <cell r="Q168">
            <v>33.477165275735977</v>
          </cell>
          <cell r="R168">
            <v>33.444007945230865</v>
          </cell>
          <cell r="S168">
            <v>32.6152733408776</v>
          </cell>
          <cell r="T168">
            <v>31.466360223080095</v>
          </cell>
          <cell r="U168">
            <v>30.600484103795601</v>
          </cell>
          <cell r="CJ168" t="str">
            <v>NBIndustrialCIMS.Generic Fuels.Fuel Oil</v>
          </cell>
        </row>
        <row r="169">
          <cell r="K169">
            <v>14.437145835520855</v>
          </cell>
          <cell r="L169">
            <v>15.889078052423985</v>
          </cell>
          <cell r="M169">
            <v>20.13194858290958</v>
          </cell>
          <cell r="N169">
            <v>20.064958919053304</v>
          </cell>
          <cell r="O169">
            <v>20.939750549718788</v>
          </cell>
          <cell r="P169">
            <v>21.888624940567201</v>
          </cell>
          <cell r="Q169">
            <v>20.395918939098753</v>
          </cell>
          <cell r="R169">
            <v>20.329015210440147</v>
          </cell>
          <cell r="S169">
            <v>20.582478137462058</v>
          </cell>
          <cell r="T169">
            <v>20.693023048230675</v>
          </cell>
          <cell r="U169">
            <v>20.708916351539735</v>
          </cell>
          <cell r="CJ169" t="str">
            <v>NSIndustrialCIMS.Generic Fuels.Fuel Oil</v>
          </cell>
        </row>
        <row r="170">
          <cell r="K170">
            <v>14.184624668073232</v>
          </cell>
          <cell r="L170">
            <v>15.597002069363933</v>
          </cell>
          <cell r="M170">
            <v>19.889205276643835</v>
          </cell>
          <cell r="N170">
            <v>19.941415512084784</v>
          </cell>
          <cell r="O170">
            <v>20.834787656607354</v>
          </cell>
          <cell r="P170">
            <v>21.86924218261224</v>
          </cell>
          <cell r="Q170">
            <v>20.40417893737251</v>
          </cell>
          <cell r="R170">
            <v>20.340859625680196</v>
          </cell>
          <cell r="S170">
            <v>20.590285291853103</v>
          </cell>
          <cell r="T170">
            <v>20.700085027120167</v>
          </cell>
          <cell r="U170">
            <v>20.717318879236931</v>
          </cell>
          <cell r="CJ170" t="str">
            <v>PEIndustrialCIMS.Generic Fuels.Fuel Oil</v>
          </cell>
        </row>
        <row r="171">
          <cell r="K171">
            <v>15.750217719982786</v>
          </cell>
          <cell r="L171">
            <v>16.874634270631791</v>
          </cell>
          <cell r="M171">
            <v>21.44663058916025</v>
          </cell>
          <cell r="N171">
            <v>21.874076766403821</v>
          </cell>
          <cell r="O171">
            <v>22.459160447504171</v>
          </cell>
          <cell r="P171">
            <v>23.771000032360067</v>
          </cell>
          <cell r="Q171">
            <v>22.258874064385559</v>
          </cell>
          <cell r="R171">
            <v>22.186371704583504</v>
          </cell>
          <cell r="S171">
            <v>22.439165069309968</v>
          </cell>
          <cell r="T171">
            <v>22.549045716259283</v>
          </cell>
          <cell r="U171">
            <v>22.564350300076942</v>
          </cell>
          <cell r="CJ171" t="str">
            <v>NLIndustrialCIMS.Generic Fuels.Fuel Oil</v>
          </cell>
        </row>
        <row r="172">
          <cell r="K172">
            <v>18.364095091488032</v>
          </cell>
          <cell r="L172">
            <v>19.430564797264626</v>
          </cell>
          <cell r="M172">
            <v>24.752484006000518</v>
          </cell>
          <cell r="N172">
            <v>25.743171465621241</v>
          </cell>
          <cell r="O172">
            <v>26.982833014878196</v>
          </cell>
          <cell r="P172">
            <v>29.016074958502784</v>
          </cell>
          <cell r="Q172">
            <v>27.501954958943656</v>
          </cell>
          <cell r="R172">
            <v>27.420542037737409</v>
          </cell>
          <cell r="S172">
            <v>27.663793523561111</v>
          </cell>
          <cell r="T172">
            <v>27.770402071856527</v>
          </cell>
          <cell r="U172">
            <v>27.786600770880817</v>
          </cell>
          <cell r="CJ172" t="str">
            <v>YTIndustrialCIMS.Generic Fuels.Fuel Oil</v>
          </cell>
        </row>
        <row r="173">
          <cell r="K173">
            <v>17.143069178577218</v>
          </cell>
          <cell r="L173">
            <v>18.755885926209949</v>
          </cell>
          <cell r="M173">
            <v>24.106092145980753</v>
          </cell>
          <cell r="N173">
            <v>24.755181231354726</v>
          </cell>
          <cell r="O173">
            <v>26.074902765383111</v>
          </cell>
          <cell r="P173">
            <v>28.100880038163364</v>
          </cell>
          <cell r="Q173">
            <v>26.57672578400614</v>
          </cell>
          <cell r="R173">
            <v>26.495533577184737</v>
          </cell>
          <cell r="S173">
            <v>26.741979599321539</v>
          </cell>
          <cell r="T173">
            <v>26.849442491245277</v>
          </cell>
          <cell r="U173">
            <v>26.8649805505766</v>
          </cell>
          <cell r="CJ173" t="str">
            <v>NTIndustrialCIMS.Generic Fuels.Fuel Oil</v>
          </cell>
        </row>
        <row r="174">
          <cell r="K174">
            <v>18.515390308004438</v>
          </cell>
          <cell r="L174">
            <v>19.590646276553027</v>
          </cell>
          <cell r="M174">
            <v>24.956410875707405</v>
          </cell>
          <cell r="N174">
            <v>25.955260255257024</v>
          </cell>
          <cell r="O174">
            <v>27.206970316794543</v>
          </cell>
          <cell r="P174">
            <v>29.259309135195853</v>
          </cell>
          <cell r="Q174">
            <v>27.734671343249758</v>
          </cell>
          <cell r="R174">
            <v>27.651505893885165</v>
          </cell>
          <cell r="S174">
            <v>27.895851086167653</v>
          </cell>
          <cell r="T174">
            <v>28.002592808167456</v>
          </cell>
          <cell r="U174">
            <v>28.018325994363412</v>
          </cell>
          <cell r="CJ174" t="str">
            <v>NUIndustrialCIMS.Generic Fuels.Fuel Oil</v>
          </cell>
        </row>
        <row r="175">
          <cell r="K175">
            <v>14.766514389919273</v>
          </cell>
          <cell r="L175">
            <v>16.112804858616254</v>
          </cell>
          <cell r="M175">
            <v>20.450453914082591</v>
          </cell>
          <cell r="N175">
            <v>20.539742928802124</v>
          </cell>
          <cell r="O175">
            <v>22.199946882888209</v>
          </cell>
          <cell r="P175">
            <v>24.572089314293766</v>
          </cell>
          <cell r="Q175">
            <v>24.134034304148201</v>
          </cell>
          <cell r="R175">
            <v>24.075063621483679</v>
          </cell>
          <cell r="S175">
            <v>24.056800459875681</v>
          </cell>
          <cell r="T175">
            <v>23.852128503672557</v>
          </cell>
          <cell r="U175">
            <v>23.6477674086623</v>
          </cell>
          <cell r="CJ175" t="str">
            <v>ATIndustrialCIMS.Generic Fuels.Fuel Oil</v>
          </cell>
        </row>
        <row r="176">
          <cell r="K176">
            <v>18.007518192689897</v>
          </cell>
          <cell r="L176">
            <v>19.259032333342535</v>
          </cell>
          <cell r="M176">
            <v>24.604995675896223</v>
          </cell>
          <cell r="N176">
            <v>25.484537650744329</v>
          </cell>
          <cell r="O176">
            <v>26.75490203235195</v>
          </cell>
          <cell r="P176">
            <v>28.792088043953999</v>
          </cell>
          <cell r="Q176">
            <v>27.271117362066519</v>
          </cell>
          <cell r="R176">
            <v>27.189193836269101</v>
          </cell>
          <cell r="S176">
            <v>27.433874736350102</v>
          </cell>
          <cell r="T176">
            <v>27.540812457089753</v>
          </cell>
          <cell r="U176">
            <v>27.556635771940275</v>
          </cell>
          <cell r="CJ176" t="str">
            <v>TRIndustrialCIMS.Generic Fuels.Fuel Oil</v>
          </cell>
        </row>
        <row r="179">
          <cell r="K179">
            <v>34.935162957516454</v>
          </cell>
          <cell r="L179">
            <v>35.28730912083784</v>
          </cell>
          <cell r="M179">
            <v>37.36272450709253</v>
          </cell>
          <cell r="N179">
            <v>36.038285527617056</v>
          </cell>
          <cell r="O179">
            <v>35.992035959946371</v>
          </cell>
          <cell r="P179">
            <v>38.420708714885272</v>
          </cell>
          <cell r="Q179">
            <v>37.843690068968122</v>
          </cell>
          <cell r="R179">
            <v>38.713640407151743</v>
          </cell>
          <cell r="S179">
            <v>38.90546371230198</v>
          </cell>
          <cell r="T179">
            <v>38.811092049562639</v>
          </cell>
          <cell r="U179">
            <v>38.832776914430646</v>
          </cell>
          <cell r="CJ179" t="str">
            <v>CANTransportationCIMS.Generic Fuels.Gasoline</v>
          </cell>
        </row>
        <row r="180">
          <cell r="K180">
            <v>36.424883925969098</v>
          </cell>
          <cell r="L180">
            <v>37.154151539898272</v>
          </cell>
          <cell r="M180">
            <v>40.341566970042052</v>
          </cell>
          <cell r="N180">
            <v>40.360489161864216</v>
          </cell>
          <cell r="O180">
            <v>40.846748534816896</v>
          </cell>
          <cell r="P180">
            <v>42.53709493114016</v>
          </cell>
          <cell r="Q180">
            <v>41.906348513945318</v>
          </cell>
          <cell r="R180">
            <v>42.870544244817339</v>
          </cell>
          <cell r="S180">
            <v>43.128851081699793</v>
          </cell>
          <cell r="T180">
            <v>43.088938794857675</v>
          </cell>
          <cell r="U180">
            <v>43.153666043004449</v>
          </cell>
          <cell r="CJ180" t="str">
            <v>BCTransportationCIMS.Generic Fuels.Gasoline</v>
          </cell>
        </row>
        <row r="181">
          <cell r="K181">
            <v>32.217638354198456</v>
          </cell>
          <cell r="L181">
            <v>33.047005025088794</v>
          </cell>
          <cell r="M181">
            <v>34.305956415716594</v>
          </cell>
          <cell r="N181">
            <v>32.279582505584635</v>
          </cell>
          <cell r="O181">
            <v>33.403845019222842</v>
          </cell>
          <cell r="P181">
            <v>36.144605927798942</v>
          </cell>
          <cell r="Q181">
            <v>35.685733654451646</v>
          </cell>
          <cell r="R181">
            <v>36.656570896284393</v>
          </cell>
          <cell r="S181">
            <v>36.921875713528991</v>
          </cell>
          <cell r="T181">
            <v>36.882397480826889</v>
          </cell>
          <cell r="U181">
            <v>36.946309158172632</v>
          </cell>
          <cell r="CJ181" t="str">
            <v>ABTransportationCIMS.Generic Fuels.Gasoline</v>
          </cell>
        </row>
        <row r="182">
          <cell r="K182">
            <v>37.690131767435588</v>
          </cell>
          <cell r="L182">
            <v>38.172377983365315</v>
          </cell>
          <cell r="M182">
            <v>38.902842421703483</v>
          </cell>
          <cell r="N182">
            <v>35.280337303356873</v>
          </cell>
          <cell r="O182">
            <v>35.80692947598115</v>
          </cell>
          <cell r="P182">
            <v>38.947638222132177</v>
          </cell>
          <cell r="Q182">
            <v>38.500147406470944</v>
          </cell>
          <cell r="R182">
            <v>39.523518269931486</v>
          </cell>
          <cell r="S182">
            <v>39.77602465747816</v>
          </cell>
          <cell r="T182">
            <v>39.711468031430691</v>
          </cell>
          <cell r="U182">
            <v>39.758271285027952</v>
          </cell>
          <cell r="CJ182" t="str">
            <v>SKTransportationCIMS.Generic Fuels.Gasoline</v>
          </cell>
        </row>
        <row r="183">
          <cell r="K183">
            <v>35.575838173771992</v>
          </cell>
          <cell r="L183">
            <v>36.420519871732076</v>
          </cell>
          <cell r="M183">
            <v>37.829339862237497</v>
          </cell>
          <cell r="N183">
            <v>34.767139562594323</v>
          </cell>
          <cell r="O183">
            <v>35.225034204626475</v>
          </cell>
          <cell r="P183">
            <v>38.224995242639821</v>
          </cell>
          <cell r="Q183">
            <v>37.655495801632362</v>
          </cell>
          <cell r="R183">
            <v>38.676595629156765</v>
          </cell>
          <cell r="S183">
            <v>38.95372495234011</v>
          </cell>
          <cell r="T183">
            <v>38.915266109574468</v>
          </cell>
          <cell r="U183">
            <v>38.979591395995861</v>
          </cell>
          <cell r="CJ183" t="str">
            <v>MBTransportationCIMS.Generic Fuels.Gasoline</v>
          </cell>
        </row>
        <row r="184">
          <cell r="K184">
            <v>33.852171960448743</v>
          </cell>
          <cell r="L184">
            <v>34.032668865122851</v>
          </cell>
          <cell r="M184">
            <v>36.470903330875203</v>
          </cell>
          <cell r="N184">
            <v>35.570893823917828</v>
          </cell>
          <cell r="O184">
            <v>35.340912393621799</v>
          </cell>
          <cell r="P184">
            <v>37.620875113964921</v>
          </cell>
          <cell r="Q184">
            <v>37.072747192301101</v>
          </cell>
          <cell r="R184">
            <v>38.034634149705667</v>
          </cell>
          <cell r="S184">
            <v>38.314425700823861</v>
          </cell>
          <cell r="T184">
            <v>38.294946394667122</v>
          </cell>
          <cell r="U184">
            <v>38.365778903187206</v>
          </cell>
          <cell r="CJ184" t="str">
            <v>ONTransportationCIMS.Generic Fuels.Gasoline</v>
          </cell>
        </row>
        <row r="185">
          <cell r="K185">
            <v>36.325394170583849</v>
          </cell>
          <cell r="L185">
            <v>36.514472438509941</v>
          </cell>
          <cell r="M185">
            <v>38.564427882283375</v>
          </cell>
          <cell r="N185">
            <v>37.489431986555907</v>
          </cell>
          <cell r="O185">
            <v>36.273560812254203</v>
          </cell>
          <cell r="P185">
            <v>38.836236566678338</v>
          </cell>
          <cell r="Q185">
            <v>38.693623939365509</v>
          </cell>
          <cell r="R185">
            <v>39.54875569701332</v>
          </cell>
          <cell r="S185">
            <v>39.813931857901594</v>
          </cell>
          <cell r="T185">
            <v>39.762007403633277</v>
          </cell>
          <cell r="U185">
            <v>39.810854261719264</v>
          </cell>
          <cell r="CJ185" t="str">
            <v>QCTransportationCIMS.Generic Fuels.Gasoline</v>
          </cell>
        </row>
        <row r="186">
          <cell r="K186">
            <v>36.647915209540443</v>
          </cell>
          <cell r="L186">
            <v>36.577058613456643</v>
          </cell>
          <cell r="M186">
            <v>37.488806477794803</v>
          </cell>
          <cell r="N186">
            <v>34.520952043945577</v>
          </cell>
          <cell r="O186">
            <v>35.23521284572837</v>
          </cell>
          <cell r="P186">
            <v>38.354466600615247</v>
          </cell>
          <cell r="Q186">
            <v>37.717891316494857</v>
          </cell>
          <cell r="R186">
            <v>38.667916017063547</v>
          </cell>
          <cell r="S186">
            <v>38.950583677630775</v>
          </cell>
          <cell r="T186">
            <v>38.916601437271908</v>
          </cell>
          <cell r="U186">
            <v>38.978275333994915</v>
          </cell>
          <cell r="CJ186" t="str">
            <v>NBTransportationCIMS.Generic Fuels.Gasoline</v>
          </cell>
        </row>
        <row r="187">
          <cell r="K187">
            <v>36.567895423680355</v>
          </cell>
          <cell r="L187">
            <v>36.629792294383535</v>
          </cell>
          <cell r="M187">
            <v>37.993514748628044</v>
          </cell>
          <cell r="N187">
            <v>34.79407711887486</v>
          </cell>
          <cell r="O187">
            <v>34.37716246328587</v>
          </cell>
          <cell r="P187">
            <v>38.256667469001123</v>
          </cell>
          <cell r="Q187">
            <v>37.592486448855063</v>
          </cell>
          <cell r="R187">
            <v>38.540893111648501</v>
          </cell>
          <cell r="S187">
            <v>38.830513775073882</v>
          </cell>
          <cell r="T187">
            <v>38.805692001787257</v>
          </cell>
          <cell r="U187">
            <v>38.873104198839449</v>
          </cell>
          <cell r="CJ187" t="str">
            <v>NSTransportationCIMS.Generic Fuels.Gasoline</v>
          </cell>
        </row>
        <row r="188">
          <cell r="K188">
            <v>35.134990165669997</v>
          </cell>
          <cell r="L188">
            <v>34.977475572276298</v>
          </cell>
          <cell r="M188">
            <v>35.864035673477197</v>
          </cell>
          <cell r="N188">
            <v>33.841810457655519</v>
          </cell>
          <cell r="O188">
            <v>34.059785087721231</v>
          </cell>
          <cell r="P188">
            <v>36.904829709065901</v>
          </cell>
          <cell r="Q188">
            <v>36.15298620080425</v>
          </cell>
          <cell r="R188">
            <v>37.087358202412986</v>
          </cell>
          <cell r="S188">
            <v>37.38751865414315</v>
          </cell>
          <cell r="T188">
            <v>37.372946448871929</v>
          </cell>
          <cell r="U188">
            <v>37.447582482619602</v>
          </cell>
          <cell r="CJ188" t="str">
            <v>PETransportationCIMS.Generic Fuels.Gasoline</v>
          </cell>
        </row>
        <row r="189">
          <cell r="K189">
            <v>38.657471203509836</v>
          </cell>
          <cell r="L189">
            <v>39.003595176536933</v>
          </cell>
          <cell r="M189">
            <v>40.187651391687133</v>
          </cell>
          <cell r="N189">
            <v>38.611854155888985</v>
          </cell>
          <cell r="O189">
            <v>39.736035897774151</v>
          </cell>
          <cell r="P189">
            <v>43.117224360114484</v>
          </cell>
          <cell r="Q189">
            <v>42.894262049818437</v>
          </cell>
          <cell r="R189">
            <v>43.918281147004052</v>
          </cell>
          <cell r="S189">
            <v>44.099596865892508</v>
          </cell>
          <cell r="T189">
            <v>43.965628452397951</v>
          </cell>
          <cell r="U189">
            <v>43.968437848492997</v>
          </cell>
          <cell r="CJ189" t="str">
            <v>NLTransportationCIMS.Generic Fuels.Gasoline</v>
          </cell>
        </row>
        <row r="190">
          <cell r="K190">
            <v>39.643028793649229</v>
          </cell>
          <cell r="L190">
            <v>39.655995382606278</v>
          </cell>
          <cell r="M190">
            <v>40.947237283500115</v>
          </cell>
          <cell r="N190">
            <v>39.657076672394709</v>
          </cell>
          <cell r="O190">
            <v>41.60186627611143</v>
          </cell>
          <cell r="P190">
            <v>44.314613534746627</v>
          </cell>
          <cell r="Q190">
            <v>44.219119851985887</v>
          </cell>
          <cell r="R190">
            <v>45.268931459115166</v>
          </cell>
          <cell r="S190">
            <v>45.45574007046983</v>
          </cell>
          <cell r="T190">
            <v>45.350458409194296</v>
          </cell>
          <cell r="U190">
            <v>45.377599819762516</v>
          </cell>
          <cell r="CJ190" t="str">
            <v>YTTransportationCIMS.Generic Fuels.Gasoline</v>
          </cell>
        </row>
        <row r="191">
          <cell r="K191">
            <v>40.088431602714692</v>
          </cell>
          <cell r="L191">
            <v>40.85681189723195</v>
          </cell>
          <cell r="M191">
            <v>42.960137642754752</v>
          </cell>
          <cell r="N191">
            <v>40.484167178461675</v>
          </cell>
          <cell r="O191">
            <v>40.239697483904315</v>
          </cell>
          <cell r="P191">
            <v>42.953267163662275</v>
          </cell>
          <cell r="Q191">
            <v>42.871618176327182</v>
          </cell>
          <cell r="R191">
            <v>43.92291348153401</v>
          </cell>
          <cell r="S191">
            <v>44.106819183888746</v>
          </cell>
          <cell r="T191">
            <v>43.995632962389315</v>
          </cell>
          <cell r="U191">
            <v>44.017758767370168</v>
          </cell>
          <cell r="CJ191" t="str">
            <v>NTTransportationCIMS.Generic Fuels.Gasoline</v>
          </cell>
        </row>
        <row r="192">
          <cell r="K192">
            <v>40.050617187342255</v>
          </cell>
          <cell r="L192">
            <v>40.056177727484609</v>
          </cell>
          <cell r="M192">
            <v>41.338913025085596</v>
          </cell>
          <cell r="N192">
            <v>40.023364027732278</v>
          </cell>
          <cell r="O192">
            <v>41.980788560016464</v>
          </cell>
          <cell r="P192">
            <v>44.724061213344157</v>
          </cell>
          <cell r="Q192">
            <v>44.638141233002997</v>
          </cell>
          <cell r="R192">
            <v>45.68708323501393</v>
          </cell>
          <cell r="S192">
            <v>45.869934895798025</v>
          </cell>
          <cell r="T192">
            <v>45.759811177302552</v>
          </cell>
          <cell r="U192">
            <v>45.783426147968292</v>
          </cell>
          <cell r="CJ192" t="str">
            <v>NUTransportationCIMS.Generic Fuels.Gasoline</v>
          </cell>
        </row>
        <row r="193">
          <cell r="K193">
            <v>36.752068000600154</v>
          </cell>
          <cell r="L193">
            <v>36.796980414163357</v>
          </cell>
          <cell r="M193">
            <v>37.883502072896789</v>
          </cell>
          <cell r="N193">
            <v>35.442173444091232</v>
          </cell>
          <cell r="O193">
            <v>35.852049073627406</v>
          </cell>
          <cell r="P193">
            <v>39.158297034699189</v>
          </cell>
          <cell r="Q193">
            <v>38.589406503993153</v>
          </cell>
          <cell r="R193">
            <v>39.553612119532275</v>
          </cell>
          <cell r="S193">
            <v>39.817053243185079</v>
          </cell>
          <cell r="T193">
            <v>39.765217085082263</v>
          </cell>
          <cell r="U193">
            <v>39.816849965986734</v>
          </cell>
          <cell r="CJ193" t="str">
            <v>ATTransportationCIMS.Generic Fuels.Gasoline</v>
          </cell>
        </row>
        <row r="194">
          <cell r="K194">
            <v>39.92735919456873</v>
          </cell>
          <cell r="L194">
            <v>40.189661669107615</v>
          </cell>
          <cell r="M194">
            <v>41.748762650446821</v>
          </cell>
          <cell r="N194">
            <v>40.05486929286289</v>
          </cell>
          <cell r="O194">
            <v>41.274117440010734</v>
          </cell>
          <cell r="P194">
            <v>43.997313970584351</v>
          </cell>
          <cell r="Q194">
            <v>43.909626420438691</v>
          </cell>
          <cell r="R194">
            <v>44.959642725221038</v>
          </cell>
          <cell r="S194">
            <v>45.144164716718869</v>
          </cell>
          <cell r="T194">
            <v>45.035300849628719</v>
          </cell>
          <cell r="U194">
            <v>45.059594911700323</v>
          </cell>
          <cell r="CJ194" t="str">
            <v>TRTransportationCIMS.Generic Fuels.Gasoline</v>
          </cell>
        </row>
        <row r="195">
          <cell r="K195">
            <v>32.719398591153805</v>
          </cell>
          <cell r="L195">
            <v>33.141920633731594</v>
          </cell>
          <cell r="M195">
            <v>35.068258665167065</v>
          </cell>
          <cell r="N195">
            <v>33.746152395593718</v>
          </cell>
          <cell r="O195">
            <v>32.844060039189557</v>
          </cell>
          <cell r="P195">
            <v>34.194776858275418</v>
          </cell>
          <cell r="Q195">
            <v>33.579513452776226</v>
          </cell>
          <cell r="R195">
            <v>34.598564599178914</v>
          </cell>
          <cell r="S195">
            <v>34.888533709778393</v>
          </cell>
          <cell r="T195">
            <v>34.878795454423198</v>
          </cell>
          <cell r="U195">
            <v>34.972565605623004</v>
          </cell>
          <cell r="CJ195" t="str">
            <v>CANTransportationCIMS.Generic Fuels.Diesel</v>
          </cell>
        </row>
        <row r="196">
          <cell r="K196">
            <v>34.696901661414607</v>
          </cell>
          <cell r="L196">
            <v>34.979902107734738</v>
          </cell>
          <cell r="M196">
            <v>38.365085272366819</v>
          </cell>
          <cell r="N196">
            <v>37.642466338551948</v>
          </cell>
          <cell r="O196">
            <v>35.345513622805598</v>
          </cell>
          <cell r="P196">
            <v>35.963587386029573</v>
          </cell>
          <cell r="Q196">
            <v>34.496453574161968</v>
          </cell>
          <cell r="R196">
            <v>35.417115795722296</v>
          </cell>
          <cell r="S196">
            <v>35.894675420727616</v>
          </cell>
          <cell r="T196">
            <v>36.075277874963788</v>
          </cell>
          <cell r="U196">
            <v>36.284523451912627</v>
          </cell>
          <cell r="CJ196" t="str">
            <v>BCTransportationCIMS.Generic Fuels.Diesel</v>
          </cell>
        </row>
        <row r="197">
          <cell r="K197">
            <v>30.030572170036656</v>
          </cell>
          <cell r="L197">
            <v>30.697433763639015</v>
          </cell>
          <cell r="M197">
            <v>32.514335105243454</v>
          </cell>
          <cell r="N197">
            <v>31.617884023679061</v>
          </cell>
          <cell r="O197">
            <v>31.310102911682304</v>
          </cell>
          <cell r="P197">
            <v>32.345461971651211</v>
          </cell>
          <cell r="Q197">
            <v>31.928316600194098</v>
          </cell>
          <cell r="R197">
            <v>33.024112932066963</v>
          </cell>
          <cell r="S197">
            <v>33.304483983637837</v>
          </cell>
          <cell r="T197">
            <v>33.276958774429453</v>
          </cell>
          <cell r="U197">
            <v>33.362790466961656</v>
          </cell>
          <cell r="CJ197" t="str">
            <v>ABTransportationCIMS.Generic Fuels.Diesel</v>
          </cell>
        </row>
        <row r="198">
          <cell r="K198">
            <v>34.82027126676028</v>
          </cell>
          <cell r="L198">
            <v>34.871545471723415</v>
          </cell>
          <cell r="M198">
            <v>35.739404362445875</v>
          </cell>
          <cell r="N198">
            <v>33.611517674029308</v>
          </cell>
          <cell r="O198">
            <v>33.72270574541367</v>
          </cell>
          <cell r="P198">
            <v>35.578937155066882</v>
          </cell>
          <cell r="Q198">
            <v>35.077153199863751</v>
          </cell>
          <cell r="R198">
            <v>36.148067010346118</v>
          </cell>
          <cell r="S198">
            <v>36.425152653932258</v>
          </cell>
          <cell r="T198">
            <v>36.392019337294926</v>
          </cell>
          <cell r="U198">
            <v>36.472756419371663</v>
          </cell>
          <cell r="CJ198" t="str">
            <v>SKTransportationCIMS.Generic Fuels.Diesel</v>
          </cell>
        </row>
        <row r="199">
          <cell r="K199">
            <v>33.147816721780877</v>
          </cell>
          <cell r="L199">
            <v>33.545441369601114</v>
          </cell>
          <cell r="M199">
            <v>35.400165581709253</v>
          </cell>
          <cell r="N199">
            <v>33.966349126410016</v>
          </cell>
          <cell r="O199">
            <v>34.241866247166385</v>
          </cell>
          <cell r="P199">
            <v>35.992272592788709</v>
          </cell>
          <cell r="Q199">
            <v>35.435971856000577</v>
          </cell>
          <cell r="R199">
            <v>36.527972907853119</v>
          </cell>
          <cell r="S199">
            <v>36.837128760288827</v>
          </cell>
          <cell r="T199">
            <v>36.817840095045213</v>
          </cell>
          <cell r="U199">
            <v>36.900708748867117</v>
          </cell>
          <cell r="CJ199" t="str">
            <v>MBTransportationCIMS.Generic Fuels.Diesel</v>
          </cell>
        </row>
        <row r="200">
          <cell r="K200">
            <v>31.214276445001829</v>
          </cell>
          <cell r="L200">
            <v>31.771095635911525</v>
          </cell>
          <cell r="M200">
            <v>34.230835759378714</v>
          </cell>
          <cell r="N200">
            <v>32.624824972030929</v>
          </cell>
          <cell r="O200">
            <v>31.879776273923607</v>
          </cell>
          <cell r="P200">
            <v>33.809515547565155</v>
          </cell>
          <cell r="Q200">
            <v>33.177224978731161</v>
          </cell>
          <cell r="R200">
            <v>34.188133964968536</v>
          </cell>
          <cell r="S200">
            <v>34.446962731613596</v>
          </cell>
          <cell r="T200">
            <v>34.420623751889998</v>
          </cell>
          <cell r="U200">
            <v>34.516702012145451</v>
          </cell>
          <cell r="CJ200" t="str">
            <v>ONTransportationCIMS.Generic Fuels.Diesel</v>
          </cell>
        </row>
        <row r="201">
          <cell r="K201">
            <v>35.069832250525401</v>
          </cell>
          <cell r="L201">
            <v>35.325632266950528</v>
          </cell>
          <cell r="M201">
            <v>37.015517126846689</v>
          </cell>
          <cell r="N201">
            <v>35.833024887676686</v>
          </cell>
          <cell r="O201">
            <v>33.307831536232733</v>
          </cell>
          <cell r="P201">
            <v>34.519452844257003</v>
          </cell>
          <cell r="Q201">
            <v>34.329772138583252</v>
          </cell>
          <cell r="R201">
            <v>35.264958383168405</v>
          </cell>
          <cell r="S201">
            <v>35.62138634892861</v>
          </cell>
          <cell r="T201">
            <v>35.64978943541427</v>
          </cell>
          <cell r="U201">
            <v>35.75540978391831</v>
          </cell>
          <cell r="CJ201" t="str">
            <v>QCTransportationCIMS.Generic Fuels.Diesel</v>
          </cell>
        </row>
        <row r="202">
          <cell r="K202">
            <v>35.513397111499081</v>
          </cell>
          <cell r="L202">
            <v>35.491877495323671</v>
          </cell>
          <cell r="M202">
            <v>36.466008948615034</v>
          </cell>
          <cell r="N202">
            <v>34.338497060768695</v>
          </cell>
          <cell r="O202">
            <v>33.47089513020007</v>
          </cell>
          <cell r="P202">
            <v>35.457184845588436</v>
          </cell>
          <cell r="Q202">
            <v>34.898381330474827</v>
          </cell>
          <cell r="R202">
            <v>35.958296235915256</v>
          </cell>
          <cell r="S202">
            <v>36.281379657084351</v>
          </cell>
          <cell r="T202">
            <v>36.277656618496138</v>
          </cell>
          <cell r="U202">
            <v>36.364350409423466</v>
          </cell>
          <cell r="CJ202" t="str">
            <v>NBTransportationCIMS.Generic Fuels.Diesel</v>
          </cell>
        </row>
        <row r="203">
          <cell r="K203">
            <v>33.878372462431855</v>
          </cell>
          <cell r="L203">
            <v>34.14937458803184</v>
          </cell>
          <cell r="M203">
            <v>35.623630165855701</v>
          </cell>
          <cell r="N203">
            <v>32.637475501887565</v>
          </cell>
          <cell r="O203">
            <v>31.514486537739142</v>
          </cell>
          <cell r="P203">
            <v>34.462031739555108</v>
          </cell>
          <cell r="Q203">
            <v>33.89532536086373</v>
          </cell>
          <cell r="R203">
            <v>34.957507345288299</v>
          </cell>
          <cell r="S203">
            <v>35.285563026509109</v>
          </cell>
          <cell r="T203">
            <v>35.286528573570997</v>
          </cell>
          <cell r="U203">
            <v>35.376018045036844</v>
          </cell>
          <cell r="CJ203" t="str">
            <v>NSTransportationCIMS.Generic Fuels.Diesel</v>
          </cell>
        </row>
        <row r="204">
          <cell r="K204">
            <v>33.275723023396992</v>
          </cell>
          <cell r="L204">
            <v>33.391505971723397</v>
          </cell>
          <cell r="M204">
            <v>34.522334944244427</v>
          </cell>
          <cell r="N204">
            <v>33.061690915140503</v>
          </cell>
          <cell r="O204">
            <v>32.128667663769534</v>
          </cell>
          <cell r="P204">
            <v>33.805010821695262</v>
          </cell>
          <cell r="Q204">
            <v>33.197679446345148</v>
          </cell>
          <cell r="R204">
            <v>34.263408774169015</v>
          </cell>
          <cell r="S204">
            <v>34.607877684360325</v>
          </cell>
          <cell r="T204">
            <v>34.628556615624326</v>
          </cell>
          <cell r="U204">
            <v>34.731918578018842</v>
          </cell>
          <cell r="CJ204" t="str">
            <v>PETransportationCIMS.Generic Fuels.Diesel</v>
          </cell>
        </row>
        <row r="205">
          <cell r="K205">
            <v>37.234484805379438</v>
          </cell>
          <cell r="L205">
            <v>37.369536849999214</v>
          </cell>
          <cell r="M205">
            <v>38.326899352904142</v>
          </cell>
          <cell r="N205">
            <v>36.711687045106949</v>
          </cell>
          <cell r="O205">
            <v>36.513707717521491</v>
          </cell>
          <cell r="P205">
            <v>38.736258072369019</v>
          </cell>
          <cell r="Q205">
            <v>38.434680251320543</v>
          </cell>
          <cell r="R205">
            <v>39.552461253514544</v>
          </cell>
          <cell r="S205">
            <v>39.816145849472349</v>
          </cell>
          <cell r="T205">
            <v>39.754570214160175</v>
          </cell>
          <cell r="U205">
            <v>39.806588309328021</v>
          </cell>
          <cell r="CJ205" t="str">
            <v>NLTransportationCIMS.Generic Fuels.Diesel</v>
          </cell>
        </row>
        <row r="206">
          <cell r="K206">
            <v>35.133370844192328</v>
          </cell>
          <cell r="L206">
            <v>35.789575895473753</v>
          </cell>
          <cell r="M206">
            <v>38.516173388046255</v>
          </cell>
          <cell r="N206">
            <v>37.591080393941397</v>
          </cell>
          <cell r="O206">
            <v>37.824398222988272</v>
          </cell>
          <cell r="P206">
            <v>40.006077946664881</v>
          </cell>
          <cell r="Q206">
            <v>39.817512079541835</v>
          </cell>
          <cell r="R206">
            <v>40.947517898721415</v>
          </cell>
          <cell r="S206">
            <v>41.192328838620824</v>
          </cell>
          <cell r="T206">
            <v>41.129075024893226</v>
          </cell>
          <cell r="U206">
            <v>41.189201999870043</v>
          </cell>
          <cell r="CJ206" t="str">
            <v>YTTransportationCIMS.Generic Fuels.Diesel</v>
          </cell>
        </row>
        <row r="207">
          <cell r="K207">
            <v>34.064555804108863</v>
          </cell>
          <cell r="L207">
            <v>35.525973363353728</v>
          </cell>
          <cell r="M207">
            <v>38.244405041336321</v>
          </cell>
          <cell r="N207">
            <v>36.710122688646052</v>
          </cell>
          <cell r="O207">
            <v>36.935291753794544</v>
          </cell>
          <cell r="P207">
            <v>39.230801201759206</v>
          </cell>
          <cell r="Q207">
            <v>39.070754482234442</v>
          </cell>
          <cell r="R207">
            <v>40.203362878189331</v>
          </cell>
          <cell r="S207">
            <v>40.441844519826262</v>
          </cell>
          <cell r="T207">
            <v>40.369475755018662</v>
          </cell>
          <cell r="U207">
            <v>40.422715020610035</v>
          </cell>
          <cell r="CJ207" t="str">
            <v>NTTransportationCIMS.Generic Fuels.Diesel</v>
          </cell>
        </row>
        <row r="208">
          <cell r="K208">
            <v>36.304713314587843</v>
          </cell>
          <cell r="L208">
            <v>36.884582910576839</v>
          </cell>
          <cell r="M208">
            <v>39.425239462542173</v>
          </cell>
          <cell r="N208">
            <v>38.336327708518489</v>
          </cell>
          <cell r="O208">
            <v>38.450154959476997</v>
          </cell>
          <cell r="P208">
            <v>40.609863325906311</v>
          </cell>
          <cell r="Q208">
            <v>40.418853481249009</v>
          </cell>
          <cell r="R208">
            <v>41.54485155747566</v>
          </cell>
          <cell r="S208">
            <v>41.785878725037513</v>
          </cell>
          <cell r="T208">
            <v>41.718842291423606</v>
          </cell>
          <cell r="U208">
            <v>41.776469156771284</v>
          </cell>
          <cell r="CJ208" t="str">
            <v>NUTransportationCIMS.Generic Fuels.Diesel</v>
          </cell>
        </row>
        <row r="209">
          <cell r="K209">
            <v>35.138309419721608</v>
          </cell>
          <cell r="L209">
            <v>35.264127596154609</v>
          </cell>
          <cell r="M209">
            <v>36.404989517880672</v>
          </cell>
          <cell r="N209">
            <v>34.348823980786975</v>
          </cell>
          <cell r="O209">
            <v>33.572392674016676</v>
          </cell>
          <cell r="P209">
            <v>35.803199836781026</v>
          </cell>
          <cell r="Q209">
            <v>35.302345259587469</v>
          </cell>
          <cell r="R209">
            <v>36.377694312422193</v>
          </cell>
          <cell r="S209">
            <v>36.689075453332997</v>
          </cell>
          <cell r="T209">
            <v>36.674024395826208</v>
          </cell>
          <cell r="U209">
            <v>36.754002972772611</v>
          </cell>
          <cell r="CJ209" t="str">
            <v>ATTransportationCIMS.Generic Fuels.Diesel</v>
          </cell>
        </row>
        <row r="210">
          <cell r="K210">
            <v>35.186155819402828</v>
          </cell>
          <cell r="L210">
            <v>36.085132337792807</v>
          </cell>
          <cell r="M210">
            <v>38.748620522164074</v>
          </cell>
          <cell r="N210">
            <v>37.565935190942362</v>
          </cell>
          <cell r="O210">
            <v>37.758045186027417</v>
          </cell>
          <cell r="P210">
            <v>39.972869163418203</v>
          </cell>
          <cell r="Q210">
            <v>39.794070062875903</v>
          </cell>
          <cell r="R210">
            <v>40.923549008691062</v>
          </cell>
          <cell r="S210">
            <v>41.164570757063309</v>
          </cell>
          <cell r="T210">
            <v>41.096538672674519</v>
          </cell>
          <cell r="U210">
            <v>41.153209568368659</v>
          </cell>
          <cell r="CJ210" t="str">
            <v>TRTransportationCIMS.Generic Fuels.Diesel</v>
          </cell>
        </row>
        <row r="214">
          <cell r="K214">
            <v>1.1868954198497048</v>
          </cell>
          <cell r="L214">
            <v>1.4689607195991949</v>
          </cell>
          <cell r="M214">
            <v>1.8802580193950571</v>
          </cell>
          <cell r="N214">
            <v>2.0992133849466907</v>
          </cell>
          <cell r="O214">
            <v>2.2031115399581234</v>
          </cell>
          <cell r="P214">
            <v>2.9053912400530884</v>
          </cell>
          <cell r="Q214">
            <v>2.7829301041739276</v>
          </cell>
          <cell r="R214">
            <v>2.6695270748048978</v>
          </cell>
          <cell r="S214">
            <v>2.5591113174391928</v>
          </cell>
          <cell r="T214">
            <v>2.5600345280253176</v>
          </cell>
          <cell r="U214">
            <v>2.5612593486156068</v>
          </cell>
        </row>
        <row r="215">
          <cell r="K215">
            <v>1.4051183175023989</v>
          </cell>
          <cell r="L215">
            <v>1.5973076982172145</v>
          </cell>
          <cell r="M215">
            <v>1.0587142166970536</v>
          </cell>
          <cell r="N215">
            <v>1.6976859325444575</v>
          </cell>
          <cell r="O215">
            <v>1.5115373799594651</v>
          </cell>
          <cell r="P215">
            <v>1.5905142721277197</v>
          </cell>
          <cell r="Q215">
            <v>1.7373185900566273</v>
          </cell>
          <cell r="R215">
            <v>1.5983000143145021</v>
          </cell>
          <cell r="S215">
            <v>1.4618851880783916</v>
          </cell>
          <cell r="T215">
            <v>1.3450607987081709</v>
          </cell>
          <cell r="U215">
            <v>1.2628374078861169</v>
          </cell>
        </row>
        <row r="216">
          <cell r="K216">
            <v>0.51353593344689308</v>
          </cell>
          <cell r="L216">
            <v>0.63580249051724136</v>
          </cell>
          <cell r="M216">
            <v>0.94383248837789668</v>
          </cell>
          <cell r="N216">
            <v>0.97297638113425078</v>
          </cell>
          <cell r="O216">
            <v>1.1398653700757235</v>
          </cell>
          <cell r="P216">
            <v>1.2645860051399673</v>
          </cell>
          <cell r="Q216">
            <v>1.3730757455347973</v>
          </cell>
          <cell r="R216">
            <v>1.463413680627542</v>
          </cell>
          <cell r="S216">
            <v>1.5254052430483425</v>
          </cell>
          <cell r="T216">
            <v>1.536477138576902</v>
          </cell>
          <cell r="U216">
            <v>1.555464999006877</v>
          </cell>
        </row>
        <row r="217">
          <cell r="K217">
            <v>0.99999999982762755</v>
          </cell>
          <cell r="L217">
            <v>0.99999999991567645</v>
          </cell>
          <cell r="M217">
            <v>0.99999999992787747</v>
          </cell>
          <cell r="N217">
            <v>1.0000000000959584</v>
          </cell>
          <cell r="O217">
            <v>0.99999999992841759</v>
          </cell>
          <cell r="P217">
            <v>0.99999999992841759</v>
          </cell>
          <cell r="Q217">
            <v>0.99999999992841759</v>
          </cell>
          <cell r="R217">
            <v>0.99999999992841759</v>
          </cell>
          <cell r="S217">
            <v>0.99999999992841759</v>
          </cell>
          <cell r="T217">
            <v>0.99999999992841759</v>
          </cell>
          <cell r="U217">
            <v>0.99999999992841759</v>
          </cell>
        </row>
        <row r="218">
          <cell r="K218">
            <v>1.5163093524201019</v>
          </cell>
          <cell r="L218">
            <v>1.1160073067049414</v>
          </cell>
          <cell r="M218">
            <v>0.81132676056338038</v>
          </cell>
          <cell r="N218">
            <v>0.44280497626542659</v>
          </cell>
          <cell r="O218">
            <v>1.9148442617943071</v>
          </cell>
          <cell r="P218">
            <v>1.9837531281365104</v>
          </cell>
          <cell r="Q218">
            <v>2.1434783377385482</v>
          </cell>
          <cell r="R218">
            <v>2.0033718140078101</v>
          </cell>
          <cell r="S218">
            <v>1.7629571890590872</v>
          </cell>
          <cell r="T218">
            <v>1.5013168995167492</v>
          </cell>
          <cell r="U218">
            <v>1.3318892870321004</v>
          </cell>
        </row>
        <row r="219">
          <cell r="K219">
            <v>1.1868954198497048</v>
          </cell>
          <cell r="L219">
            <v>1.4689607195991949</v>
          </cell>
          <cell r="M219">
            <v>1.8802580193950571</v>
          </cell>
          <cell r="N219">
            <v>2.0992133849466907</v>
          </cell>
          <cell r="O219">
            <v>2.2031115399581234</v>
          </cell>
          <cell r="P219">
            <v>2.9053912400530884</v>
          </cell>
          <cell r="Q219">
            <v>2.7829301041739276</v>
          </cell>
          <cell r="R219">
            <v>2.6695270748048978</v>
          </cell>
          <cell r="S219">
            <v>2.5591113174391928</v>
          </cell>
          <cell r="T219">
            <v>2.5600345280253176</v>
          </cell>
          <cell r="U219">
            <v>2.5612593486156068</v>
          </cell>
        </row>
        <row r="220">
          <cell r="K220">
            <v>0.22794841240522312</v>
          </cell>
          <cell r="L220">
            <v>0.69791861813359723</v>
          </cell>
          <cell r="M220">
            <v>1.0587142166970536</v>
          </cell>
          <cell r="N220">
            <v>1.6976859325444575</v>
          </cell>
          <cell r="O220">
            <v>1.5115373799594651</v>
          </cell>
          <cell r="P220">
            <v>1.5905142721277197</v>
          </cell>
          <cell r="Q220">
            <v>1.7373185900566273</v>
          </cell>
          <cell r="R220">
            <v>1.5983000143145021</v>
          </cell>
          <cell r="S220">
            <v>1.4618851880783916</v>
          </cell>
          <cell r="T220">
            <v>1.3450607987081709</v>
          </cell>
          <cell r="U220">
            <v>1.2628374078861169</v>
          </cell>
        </row>
        <row r="221">
          <cell r="K221">
            <v>1.0250494397827206</v>
          </cell>
          <cell r="L221">
            <v>1.1191135338619715</v>
          </cell>
          <cell r="M221">
            <v>1.4388435368140353</v>
          </cell>
          <cell r="N221">
            <v>1.4388435368140353</v>
          </cell>
          <cell r="O221">
            <v>1.4388435368140353</v>
          </cell>
          <cell r="P221">
            <v>1.4388435368140353</v>
          </cell>
          <cell r="Q221">
            <v>1.4388435368140353</v>
          </cell>
          <cell r="R221">
            <v>1.4388435368140353</v>
          </cell>
          <cell r="S221">
            <v>1.4388435368140353</v>
          </cell>
          <cell r="T221">
            <v>1.4388435368140353</v>
          </cell>
          <cell r="U221">
            <v>1.4388435368140353</v>
          </cell>
        </row>
        <row r="222">
          <cell r="K222">
            <v>0.54113867488544909</v>
          </cell>
          <cell r="L222">
            <v>0.66997710344827588</v>
          </cell>
          <cell r="M222">
            <v>0.99456382467041138</v>
          </cell>
          <cell r="N222">
            <v>1.0252742121623288</v>
          </cell>
          <cell r="O222">
            <v>1.2011335443858606</v>
          </cell>
          <cell r="P222">
            <v>1.3325579585189244</v>
          </cell>
          <cell r="Q222">
            <v>1.446879061546456</v>
          </cell>
          <cell r="R222">
            <v>1.5420726931972188</v>
          </cell>
          <cell r="S222">
            <v>1.6073963244323419</v>
          </cell>
          <cell r="T222">
            <v>1.6190633383345232</v>
          </cell>
          <cell r="U222">
            <v>1.6390718031035203</v>
          </cell>
        </row>
        <row r="223">
          <cell r="K223">
            <v>1.5753571540064644</v>
          </cell>
          <cell r="L223">
            <v>1.1602931578947369</v>
          </cell>
          <cell r="M223">
            <v>0.81132676056338038</v>
          </cell>
          <cell r="N223">
            <v>0.44280497626542659</v>
          </cell>
          <cell r="O223">
            <v>1.9148442617943071</v>
          </cell>
          <cell r="P223">
            <v>1.9837531281365104</v>
          </cell>
          <cell r="Q223">
            <v>2.1434783377385482</v>
          </cell>
          <cell r="R223">
            <v>2.0033718140078101</v>
          </cell>
          <cell r="S223">
            <v>1.7629571890590872</v>
          </cell>
          <cell r="T223">
            <v>1.5013168995167492</v>
          </cell>
          <cell r="U223">
            <v>1.3318892870321004</v>
          </cell>
        </row>
        <row r="224">
          <cell r="K224">
            <v>0.63865561347382316</v>
          </cell>
          <cell r="L224">
            <v>1.0117098305604184</v>
          </cell>
          <cell r="M224">
            <v>1.0587142166970536</v>
          </cell>
          <cell r="N224">
            <v>1.6976859325444575</v>
          </cell>
          <cell r="O224">
            <v>1.5115373799594651</v>
          </cell>
          <cell r="P224">
            <v>1.5905142721277197</v>
          </cell>
          <cell r="Q224">
            <v>1.7373185900566273</v>
          </cell>
          <cell r="R224">
            <v>1.5983000143145021</v>
          </cell>
          <cell r="S224">
            <v>1.4618851880783916</v>
          </cell>
          <cell r="T224">
            <v>1.3450607987081709</v>
          </cell>
          <cell r="U224">
            <v>1.2628374078861169</v>
          </cell>
        </row>
        <row r="225">
          <cell r="K225">
            <v>1.0250494397827206</v>
          </cell>
          <cell r="L225">
            <v>1.1191135338619715</v>
          </cell>
          <cell r="M225">
            <v>1.4388435368140353</v>
          </cell>
          <cell r="N225">
            <v>1.4388435368140353</v>
          </cell>
          <cell r="O225">
            <v>1.4388435368140353</v>
          </cell>
          <cell r="P225">
            <v>1.4388435368140353</v>
          </cell>
          <cell r="Q225">
            <v>1.4388435368140353</v>
          </cell>
          <cell r="R225">
            <v>1.4388435368140353</v>
          </cell>
          <cell r="S225">
            <v>1.4388435368140353</v>
          </cell>
          <cell r="T225">
            <v>1.4388435368140353</v>
          </cell>
          <cell r="U225">
            <v>1.4388435368140353</v>
          </cell>
        </row>
        <row r="226">
          <cell r="K226">
            <v>0.30553101011528505</v>
          </cell>
          <cell r="L226">
            <v>0.39209782987385311</v>
          </cell>
          <cell r="M226">
            <v>0.69300988648821216</v>
          </cell>
          <cell r="N226">
            <v>0.68320422382580237</v>
          </cell>
          <cell r="O226">
            <v>0.83908789352027269</v>
          </cell>
          <cell r="P226">
            <v>0.93321376203586048</v>
          </cell>
          <cell r="Q226">
            <v>1.0035861596260396</v>
          </cell>
          <cell r="R226">
            <v>1.0793210507397735</v>
          </cell>
          <cell r="S226">
            <v>1.1369870564862576</v>
          </cell>
          <cell r="T226">
            <v>1.1439649553888809</v>
          </cell>
          <cell r="U226">
            <v>1.1577577370943368</v>
          </cell>
        </row>
        <row r="227">
          <cell r="K227">
            <v>1.1564301937148955</v>
          </cell>
          <cell r="L227">
            <v>0.84609793767602337</v>
          </cell>
          <cell r="M227">
            <v>0.81132676056338038</v>
          </cell>
          <cell r="N227">
            <v>0.44280497626542659</v>
          </cell>
          <cell r="O227">
            <v>1.9148442617943071</v>
          </cell>
          <cell r="P227">
            <v>1.9837531281365104</v>
          </cell>
          <cell r="Q227">
            <v>2.1434783377385482</v>
          </cell>
          <cell r="R227">
            <v>2.0033718140078101</v>
          </cell>
          <cell r="S227">
            <v>1.7629571890590872</v>
          </cell>
          <cell r="T227">
            <v>1.5013168995167492</v>
          </cell>
          <cell r="U227">
            <v>1.3318892870321004</v>
          </cell>
        </row>
        <row r="228">
          <cell r="K228">
            <v>1.1868954198497048</v>
          </cell>
          <cell r="L228">
            <v>1.4689607195991949</v>
          </cell>
          <cell r="M228">
            <v>1.8802580193950571</v>
          </cell>
          <cell r="N228">
            <v>2.0992133849466907</v>
          </cell>
          <cell r="O228">
            <v>2.2031115399581234</v>
          </cell>
          <cell r="P228">
            <v>2.9053912400530884</v>
          </cell>
          <cell r="Q228">
            <v>2.7829301041739276</v>
          </cell>
          <cell r="R228">
            <v>2.6695270748048978</v>
          </cell>
          <cell r="S228">
            <v>2.5591113174391928</v>
          </cell>
          <cell r="T228">
            <v>2.5600345280253176</v>
          </cell>
          <cell r="U228">
            <v>2.5612593486156068</v>
          </cell>
        </row>
        <row r="229">
          <cell r="K229">
            <v>0.63865561347382316</v>
          </cell>
          <cell r="L229">
            <v>1.0117098305604184</v>
          </cell>
          <cell r="M229">
            <v>1.0587142166970536</v>
          </cell>
          <cell r="N229">
            <v>1.6976859325444575</v>
          </cell>
          <cell r="O229">
            <v>1.5115373799594651</v>
          </cell>
          <cell r="P229">
            <v>1.5905142721277197</v>
          </cell>
          <cell r="Q229">
            <v>1.7373185900566273</v>
          </cell>
          <cell r="R229">
            <v>1.5983000143145021</v>
          </cell>
          <cell r="S229">
            <v>1.4618851880783916</v>
          </cell>
          <cell r="T229">
            <v>1.3450607987081709</v>
          </cell>
          <cell r="U229">
            <v>1.2628374078861169</v>
          </cell>
        </row>
        <row r="230">
          <cell r="K230">
            <v>1.0250494397827206</v>
          </cell>
          <cell r="L230">
            <v>1.1191135338619715</v>
          </cell>
          <cell r="M230">
            <v>1.4388435368140353</v>
          </cell>
          <cell r="N230">
            <v>1.4388435368140353</v>
          </cell>
          <cell r="O230">
            <v>1.4388435368140353</v>
          </cell>
          <cell r="P230">
            <v>1.4388435368140353</v>
          </cell>
          <cell r="Q230">
            <v>1.4388435368140353</v>
          </cell>
          <cell r="R230">
            <v>1.4388435368140353</v>
          </cell>
          <cell r="S230">
            <v>1.4388435368140353</v>
          </cell>
          <cell r="T230">
            <v>1.4388435368140353</v>
          </cell>
          <cell r="U230">
            <v>1.4388435368140353</v>
          </cell>
        </row>
        <row r="231">
          <cell r="K231">
            <v>0.41480438461205227</v>
          </cell>
          <cell r="L231">
            <v>0.51356418049192532</v>
          </cell>
          <cell r="M231">
            <v>0.76237285264661281</v>
          </cell>
          <cell r="N231">
            <v>0.78591358994002336</v>
          </cell>
          <cell r="O231">
            <v>0.92071678451248995</v>
          </cell>
          <cell r="P231">
            <v>1.0214588415074117</v>
          </cell>
          <cell r="Q231">
            <v>1.1090905281532528</v>
          </cell>
          <cell r="R231">
            <v>1.1820602448423063</v>
          </cell>
          <cell r="S231">
            <v>1.2321334144616212</v>
          </cell>
          <cell r="T231">
            <v>1.2410766461073341</v>
          </cell>
          <cell r="U231">
            <v>1.2564139326490746</v>
          </cell>
        </row>
        <row r="232">
          <cell r="K232">
            <v>1.1564301937148955</v>
          </cell>
          <cell r="L232">
            <v>0.84609793767602337</v>
          </cell>
          <cell r="M232">
            <v>0.81132676056338038</v>
          </cell>
          <cell r="N232">
            <v>0.44280497626542659</v>
          </cell>
          <cell r="O232">
            <v>1.9148442617943071</v>
          </cell>
          <cell r="P232">
            <v>1.9837531281365104</v>
          </cell>
          <cell r="Q232">
            <v>2.1434783377385482</v>
          </cell>
          <cell r="R232">
            <v>2.0033718140078101</v>
          </cell>
          <cell r="S232">
            <v>1.7629571890590872</v>
          </cell>
          <cell r="T232">
            <v>1.5013168995167492</v>
          </cell>
          <cell r="U232">
            <v>1.3318892870321004</v>
          </cell>
        </row>
        <row r="233">
          <cell r="K233">
            <v>0.31565541338050562</v>
          </cell>
          <cell r="L233">
            <v>1.0390190099164125</v>
          </cell>
          <cell r="M233">
            <v>1.4366245078564157</v>
          </cell>
          <cell r="N233">
            <v>2.4871172679799312</v>
          </cell>
          <cell r="O233">
            <v>2.224524797347454</v>
          </cell>
          <cell r="P233">
            <v>2.2304470208666287</v>
          </cell>
          <cell r="Q233">
            <v>2.3138437161879333</v>
          </cell>
          <cell r="R233">
            <v>2.1155855691676391</v>
          </cell>
          <cell r="S233">
            <v>1.9350204467119509</v>
          </cell>
          <cell r="T233">
            <v>1.7803861539853365</v>
          </cell>
          <cell r="U233">
            <v>1.6715513810933558</v>
          </cell>
        </row>
        <row r="234">
          <cell r="K234">
            <v>0.41415293708503748</v>
          </cell>
          <cell r="L234">
            <v>0.61286739764190479</v>
          </cell>
          <cell r="M234">
            <v>0.99617903988236967</v>
          </cell>
          <cell r="N234">
            <v>1.1185662595399599</v>
          </cell>
          <cell r="O234">
            <v>1.2073680285187278</v>
          </cell>
          <cell r="P234">
            <v>1.2874130275327236</v>
          </cell>
          <cell r="Q234">
            <v>1.3480312109020176</v>
          </cell>
          <cell r="R234">
            <v>1.4305076624652622</v>
          </cell>
          <cell r="S234">
            <v>1.4848404385787548</v>
          </cell>
          <cell r="T234">
            <v>1.4939531777324873</v>
          </cell>
          <cell r="U234">
            <v>1.5119657662838837</v>
          </cell>
        </row>
        <row r="235">
          <cell r="K235">
            <v>1.3915661380129416</v>
          </cell>
          <cell r="L235">
            <v>1.0388540625662377</v>
          </cell>
          <cell r="M235">
            <v>0.99331531690140851</v>
          </cell>
          <cell r="N235">
            <v>0.64504691939338865</v>
          </cell>
          <cell r="O235">
            <v>2.4133554349786648</v>
          </cell>
          <cell r="P235">
            <v>2.4437196229818712</v>
          </cell>
          <cell r="Q235">
            <v>2.6232283377385479</v>
          </cell>
          <cell r="R235">
            <v>2.4386571798614685</v>
          </cell>
          <cell r="S235">
            <v>2.1332206745362656</v>
          </cell>
          <cell r="T235">
            <v>1.8166296203648058</v>
          </cell>
          <cell r="U235">
            <v>1.6116181271574923</v>
          </cell>
        </row>
        <row r="236">
          <cell r="K236">
            <v>1.4401816495627124</v>
          </cell>
          <cell r="L236">
            <v>1.0255015641494705</v>
          </cell>
          <cell r="M236">
            <v>1.0115609207175609</v>
          </cell>
          <cell r="N236">
            <v>0.87894019693759251</v>
          </cell>
          <cell r="O236">
            <v>0.89501010073903631</v>
          </cell>
          <cell r="P236">
            <v>0.90071287668950761</v>
          </cell>
          <cell r="Q236">
            <v>0.90440354275794066</v>
          </cell>
          <cell r="R236">
            <v>0.90651404510822531</v>
          </cell>
          <cell r="S236">
            <v>0.9087066913122186</v>
          </cell>
          <cell r="T236">
            <v>0.9087066913122186</v>
          </cell>
          <cell r="U236">
            <v>0.9087066913122186</v>
          </cell>
        </row>
        <row r="237">
          <cell r="K237">
            <v>0.20766008525934537</v>
          </cell>
          <cell r="L237">
            <v>0.26405925638214056</v>
          </cell>
          <cell r="M237">
            <v>0.47519368985061239</v>
          </cell>
          <cell r="N237">
            <v>0.4654787073089085</v>
          </cell>
          <cell r="O237">
            <v>0.47998816102762215</v>
          </cell>
          <cell r="P237">
            <v>0.44865115568228792</v>
          </cell>
          <cell r="Q237">
            <v>0.41876212928181955</v>
          </cell>
          <cell r="R237">
            <v>0.39114324669172412</v>
          </cell>
          <cell r="S237">
            <v>0.36534592966877649</v>
          </cell>
          <cell r="T237">
            <v>0.36534592966877649</v>
          </cell>
          <cell r="U237">
            <v>0.36534592966877649</v>
          </cell>
        </row>
        <row r="238">
          <cell r="K238">
            <v>0.41480438461205227</v>
          </cell>
          <cell r="L238">
            <v>0.51356418049192532</v>
          </cell>
          <cell r="M238">
            <v>0.76237285264661281</v>
          </cell>
          <cell r="N238">
            <v>0.78591358994002336</v>
          </cell>
          <cell r="O238">
            <v>0.92071678451248995</v>
          </cell>
          <cell r="P238">
            <v>1.0214588415074117</v>
          </cell>
          <cell r="Q238">
            <v>1.1090905281532528</v>
          </cell>
          <cell r="R238">
            <v>1.1820602448423063</v>
          </cell>
          <cell r="S238">
            <v>1.2321334144616212</v>
          </cell>
          <cell r="T238">
            <v>1.2410766461073341</v>
          </cell>
          <cell r="U238">
            <v>1.2564139326490746</v>
          </cell>
        </row>
        <row r="239">
          <cell r="K239">
            <v>0.89257052178396579</v>
          </cell>
          <cell r="L239">
            <v>0.66354669132553612</v>
          </cell>
          <cell r="M239">
            <v>1.2118735475200986</v>
          </cell>
          <cell r="N239">
            <v>0.78697598357860188</v>
          </cell>
          <cell r="O239">
            <v>2.944363751017022</v>
          </cell>
          <cell r="P239">
            <v>2.981408942616206</v>
          </cell>
          <cell r="Q239">
            <v>3.2004147902674354</v>
          </cell>
          <cell r="R239">
            <v>2.9752326149194053</v>
          </cell>
          <cell r="S239">
            <v>2.602591203926917</v>
          </cell>
          <cell r="T239">
            <v>2.2163409192451837</v>
          </cell>
          <cell r="U239">
            <v>1.9662209408977649</v>
          </cell>
        </row>
        <row r="240">
          <cell r="K240">
            <v>0.99217158911885184</v>
          </cell>
          <cell r="L240">
            <v>1</v>
          </cell>
          <cell r="M240">
            <v>1.0242444135965314</v>
          </cell>
          <cell r="N240">
            <v>1.0242444135965314</v>
          </cell>
          <cell r="O240">
            <v>1.0242444135965314</v>
          </cell>
          <cell r="P240">
            <v>1.0242444135965314</v>
          </cell>
          <cell r="Q240">
            <v>1.0242444135965314</v>
          </cell>
          <cell r="R240">
            <v>1.0242444135965314</v>
          </cell>
          <cell r="S240">
            <v>1.0242444135965314</v>
          </cell>
          <cell r="T240">
            <v>1.0242444135965314</v>
          </cell>
          <cell r="U240">
            <v>1.0242444135965314</v>
          </cell>
        </row>
        <row r="241">
          <cell r="K241">
            <v>1.0307644431150684</v>
          </cell>
          <cell r="L241">
            <v>1</v>
          </cell>
          <cell r="M241">
            <v>0.62498648555638425</v>
          </cell>
          <cell r="N241">
            <v>0.62498648555638425</v>
          </cell>
          <cell r="O241">
            <v>0.62498648555638425</v>
          </cell>
          <cell r="P241">
            <v>0.62498648555638425</v>
          </cell>
          <cell r="Q241">
            <v>0.62498648555638425</v>
          </cell>
          <cell r="R241">
            <v>0.62498648555638425</v>
          </cell>
          <cell r="S241">
            <v>0.62498648555638425</v>
          </cell>
          <cell r="T241">
            <v>0.62498648555638425</v>
          </cell>
          <cell r="U241">
            <v>0.62498648555638425</v>
          </cell>
        </row>
        <row r="242">
          <cell r="K242">
            <v>1.1868954198497048</v>
          </cell>
          <cell r="L242">
            <v>1.4689607195991949</v>
          </cell>
          <cell r="M242">
            <v>1.8802580193950571</v>
          </cell>
          <cell r="N242">
            <v>2.0992133849466907</v>
          </cell>
          <cell r="O242">
            <v>2.2031115399581234</v>
          </cell>
          <cell r="P242">
            <v>2.9053912400530884</v>
          </cell>
          <cell r="Q242">
            <v>2.7829301041739276</v>
          </cell>
          <cell r="R242">
            <v>2.6695270748048978</v>
          </cell>
          <cell r="S242">
            <v>2.5591113174391928</v>
          </cell>
          <cell r="T242">
            <v>2.5600345280253176</v>
          </cell>
          <cell r="U242">
            <v>2.5612593486156068</v>
          </cell>
        </row>
        <row r="243">
          <cell r="K243">
            <v>0.63865561347382316</v>
          </cell>
          <cell r="L243">
            <v>1.0117098305604184</v>
          </cell>
          <cell r="M243">
            <v>1.0587142166970536</v>
          </cell>
          <cell r="N243">
            <v>1.6976859325444575</v>
          </cell>
          <cell r="O243">
            <v>1.5115373799594651</v>
          </cell>
          <cell r="P243">
            <v>1.5905142721277197</v>
          </cell>
          <cell r="Q243">
            <v>1.7373185900566273</v>
          </cell>
          <cell r="R243">
            <v>1.5983000143145021</v>
          </cell>
          <cell r="S243">
            <v>1.4618851880783916</v>
          </cell>
          <cell r="T243">
            <v>1.3450607987081709</v>
          </cell>
          <cell r="U243">
            <v>1.2628374078861169</v>
          </cell>
        </row>
        <row r="244">
          <cell r="K244">
            <v>1.0250494397827206</v>
          </cell>
          <cell r="L244">
            <v>1.1191135338619715</v>
          </cell>
          <cell r="M244">
            <v>1.4388435368140353</v>
          </cell>
          <cell r="N244">
            <v>1.4388435368140353</v>
          </cell>
          <cell r="O244">
            <v>1.4388435368140353</v>
          </cell>
          <cell r="P244">
            <v>1.4388435368140353</v>
          </cell>
          <cell r="Q244">
            <v>1.4388435368140353</v>
          </cell>
          <cell r="R244">
            <v>1.4388435368140353</v>
          </cell>
          <cell r="S244">
            <v>1.4388435368140353</v>
          </cell>
          <cell r="T244">
            <v>1.4388435368140353</v>
          </cell>
          <cell r="U244">
            <v>1.4388435368140353</v>
          </cell>
        </row>
        <row r="245">
          <cell r="K245">
            <v>0.41480438461205227</v>
          </cell>
          <cell r="L245">
            <v>0.51356418049192532</v>
          </cell>
          <cell r="M245">
            <v>0.76237285264661281</v>
          </cell>
          <cell r="N245">
            <v>0.78591358994002336</v>
          </cell>
          <cell r="O245">
            <v>0.92071678451248995</v>
          </cell>
          <cell r="P245">
            <v>1.0214588415074117</v>
          </cell>
          <cell r="Q245">
            <v>1.1090905281532528</v>
          </cell>
          <cell r="R245">
            <v>1.1820602448423063</v>
          </cell>
          <cell r="S245">
            <v>1.2321334144616212</v>
          </cell>
          <cell r="T245">
            <v>1.2410766461073341</v>
          </cell>
          <cell r="U245">
            <v>1.2564139326490746</v>
          </cell>
        </row>
        <row r="246">
          <cell r="K246">
            <v>1.1564301937148955</v>
          </cell>
          <cell r="L246">
            <v>0.84609793767602337</v>
          </cell>
          <cell r="M246">
            <v>0.81132676056338038</v>
          </cell>
          <cell r="N246">
            <v>0.44280497626542659</v>
          </cell>
          <cell r="O246">
            <v>1.9148442617943071</v>
          </cell>
          <cell r="P246">
            <v>1.9837531281365104</v>
          </cell>
          <cell r="Q246">
            <v>2.1434783377385482</v>
          </cell>
          <cell r="R246">
            <v>2.0033718140078101</v>
          </cell>
          <cell r="S246">
            <v>1.7629571890590872</v>
          </cell>
          <cell r="T246">
            <v>1.5013168995167492</v>
          </cell>
          <cell r="U246">
            <v>1.3318892870321004</v>
          </cell>
        </row>
        <row r="247">
          <cell r="K247">
            <v>0.63865561347382316</v>
          </cell>
          <cell r="L247">
            <v>1.0117098305604184</v>
          </cell>
          <cell r="M247">
            <v>1.0587142166970536</v>
          </cell>
          <cell r="N247">
            <v>1.6976859325444575</v>
          </cell>
          <cell r="O247">
            <v>1.5115373799594651</v>
          </cell>
          <cell r="P247">
            <v>1.5905142721277197</v>
          </cell>
          <cell r="Q247">
            <v>1.7373185900566273</v>
          </cell>
          <cell r="R247">
            <v>1.5983000143145021</v>
          </cell>
          <cell r="S247">
            <v>1.4618851880783916</v>
          </cell>
          <cell r="T247">
            <v>1.3450607987081709</v>
          </cell>
          <cell r="U247">
            <v>1.2628374078861169</v>
          </cell>
        </row>
        <row r="248">
          <cell r="K248">
            <v>1.0250494397827206</v>
          </cell>
          <cell r="L248">
            <v>1.1191135338619715</v>
          </cell>
          <cell r="M248">
            <v>1.4388435368140353</v>
          </cell>
          <cell r="N248">
            <v>1.4388435368140353</v>
          </cell>
          <cell r="O248">
            <v>1.4388435368140353</v>
          </cell>
          <cell r="P248">
            <v>1.4388435368140353</v>
          </cell>
          <cell r="Q248">
            <v>1.4388435368140353</v>
          </cell>
          <cell r="R248">
            <v>1.4388435368140353</v>
          </cell>
          <cell r="S248">
            <v>1.4388435368140353</v>
          </cell>
          <cell r="T248">
            <v>1.4388435368140353</v>
          </cell>
          <cell r="U248">
            <v>1.4388435368140353</v>
          </cell>
        </row>
        <row r="249">
          <cell r="K249">
            <v>0.30553101011528505</v>
          </cell>
          <cell r="L249">
            <v>0.39209782987385311</v>
          </cell>
          <cell r="M249">
            <v>0.69300988648821216</v>
          </cell>
          <cell r="N249">
            <v>0.68320422382580237</v>
          </cell>
          <cell r="O249">
            <v>0.83908789352027269</v>
          </cell>
          <cell r="P249">
            <v>0.93321376203586048</v>
          </cell>
          <cell r="Q249">
            <v>1.0035861596260396</v>
          </cell>
          <cell r="R249">
            <v>1.0793210507397735</v>
          </cell>
          <cell r="S249">
            <v>1.1369870564862576</v>
          </cell>
          <cell r="T249">
            <v>1.1439649553888809</v>
          </cell>
          <cell r="U249">
            <v>1.1577577370943368</v>
          </cell>
        </row>
        <row r="250">
          <cell r="K250">
            <v>1.1564301937148955</v>
          </cell>
          <cell r="L250">
            <v>0.84609793767602337</v>
          </cell>
          <cell r="M250">
            <v>0.81132676056338038</v>
          </cell>
          <cell r="N250">
            <v>0.44280497626542659</v>
          </cell>
          <cell r="O250">
            <v>1.9148442617943071</v>
          </cell>
          <cell r="P250">
            <v>1.9837531281365104</v>
          </cell>
          <cell r="Q250">
            <v>2.1434783377385482</v>
          </cell>
          <cell r="R250">
            <v>2.0033718140078101</v>
          </cell>
          <cell r="S250">
            <v>1.7629571890590872</v>
          </cell>
          <cell r="T250">
            <v>1.5013168995167492</v>
          </cell>
          <cell r="U250">
            <v>1.3318892870321004</v>
          </cell>
        </row>
        <row r="251">
          <cell r="K251">
            <v>0.63865561347382316</v>
          </cell>
          <cell r="L251">
            <v>1.0117098305604184</v>
          </cell>
          <cell r="M251">
            <v>1.0587142166970536</v>
          </cell>
          <cell r="N251">
            <v>1.6976859325444575</v>
          </cell>
          <cell r="O251">
            <v>1.5115373799594651</v>
          </cell>
          <cell r="P251">
            <v>1.5905142721277197</v>
          </cell>
          <cell r="Q251">
            <v>1.7373185900566273</v>
          </cell>
          <cell r="R251">
            <v>1.5983000143145021</v>
          </cell>
          <cell r="S251">
            <v>1.4618851880783916</v>
          </cell>
          <cell r="T251">
            <v>1.3450607987081709</v>
          </cell>
          <cell r="U251">
            <v>1.2628374078861169</v>
          </cell>
        </row>
        <row r="252">
          <cell r="K252">
            <v>0.41480438461205227</v>
          </cell>
          <cell r="L252">
            <v>0.51356418049192532</v>
          </cell>
          <cell r="M252">
            <v>0.76237285264661281</v>
          </cell>
          <cell r="N252">
            <v>0.78591358994002336</v>
          </cell>
          <cell r="O252">
            <v>0.92071678451248995</v>
          </cell>
          <cell r="P252">
            <v>1.0214588415074117</v>
          </cell>
          <cell r="Q252">
            <v>1.1090905281532528</v>
          </cell>
          <cell r="R252">
            <v>1.1820602448423063</v>
          </cell>
          <cell r="S252">
            <v>1.2321334144616212</v>
          </cell>
          <cell r="T252">
            <v>1.2410766461073341</v>
          </cell>
          <cell r="U252">
            <v>1.2564139326490746</v>
          </cell>
        </row>
        <row r="253">
          <cell r="K253">
            <v>1.1564301937148955</v>
          </cell>
          <cell r="L253">
            <v>0.84609793767602337</v>
          </cell>
          <cell r="M253">
            <v>0.81132676056338038</v>
          </cell>
          <cell r="N253">
            <v>0.44280497626542659</v>
          </cell>
          <cell r="O253">
            <v>1.9148442617943071</v>
          </cell>
          <cell r="P253">
            <v>1.9837531281365104</v>
          </cell>
          <cell r="Q253">
            <v>2.1434783377385482</v>
          </cell>
          <cell r="R253">
            <v>2.0033718140078101</v>
          </cell>
          <cell r="S253">
            <v>1.7629571890590872</v>
          </cell>
          <cell r="T253">
            <v>1.5013168995167492</v>
          </cell>
          <cell r="U253">
            <v>1.3318892870321004</v>
          </cell>
        </row>
        <row r="254">
          <cell r="K254">
            <v>0.63865561347382316</v>
          </cell>
          <cell r="L254">
            <v>1.0117098305604184</v>
          </cell>
          <cell r="M254">
            <v>1.0587142166970536</v>
          </cell>
          <cell r="N254">
            <v>1.6976859325444575</v>
          </cell>
          <cell r="O254">
            <v>1.5115373799594651</v>
          </cell>
          <cell r="P254">
            <v>1.5905142721277197</v>
          </cell>
          <cell r="Q254">
            <v>1.7373185900566273</v>
          </cell>
          <cell r="R254">
            <v>1.5983000143145021</v>
          </cell>
          <cell r="S254">
            <v>1.4618851880783916</v>
          </cell>
          <cell r="T254">
            <v>1.3450607987081709</v>
          </cell>
          <cell r="U254">
            <v>1.2628374078861169</v>
          </cell>
        </row>
        <row r="255">
          <cell r="K255">
            <v>1.0250494397827206</v>
          </cell>
          <cell r="L255">
            <v>1.1191135338619715</v>
          </cell>
          <cell r="M255">
            <v>1.4388435368140353</v>
          </cell>
          <cell r="N255">
            <v>1.4388435368140353</v>
          </cell>
          <cell r="O255">
            <v>1.4388435368140353</v>
          </cell>
          <cell r="P255">
            <v>1.4388435368140353</v>
          </cell>
          <cell r="Q255">
            <v>1.4388435368140353</v>
          </cell>
          <cell r="R255">
            <v>1.4388435368140353</v>
          </cell>
          <cell r="S255">
            <v>1.4388435368140353</v>
          </cell>
          <cell r="T255">
            <v>1.4388435368140353</v>
          </cell>
          <cell r="U255">
            <v>1.4388435368140353</v>
          </cell>
        </row>
        <row r="256">
          <cell r="K256">
            <v>0.30553101011528505</v>
          </cell>
          <cell r="L256">
            <v>0.39209782987385311</v>
          </cell>
          <cell r="M256">
            <v>0.69300988648821216</v>
          </cell>
          <cell r="N256">
            <v>0.68320422382580237</v>
          </cell>
          <cell r="O256">
            <v>0.83908789352027269</v>
          </cell>
          <cell r="P256">
            <v>0.93321376203586048</v>
          </cell>
          <cell r="Q256">
            <v>1.0035861596260396</v>
          </cell>
          <cell r="R256">
            <v>1.0793210507397735</v>
          </cell>
          <cell r="S256">
            <v>1.1369870564862576</v>
          </cell>
          <cell r="T256">
            <v>1.1439649553888809</v>
          </cell>
          <cell r="U256">
            <v>1.1577577370943368</v>
          </cell>
        </row>
        <row r="257">
          <cell r="K257">
            <v>1.1564301937148955</v>
          </cell>
          <cell r="L257">
            <v>0.84609793767602337</v>
          </cell>
          <cell r="M257">
            <v>0.81132676056338038</v>
          </cell>
          <cell r="N257">
            <v>0.44280497626542659</v>
          </cell>
          <cell r="O257">
            <v>1.9148442617943071</v>
          </cell>
          <cell r="P257">
            <v>1.9837531281365104</v>
          </cell>
          <cell r="Q257">
            <v>2.1434783377385482</v>
          </cell>
          <cell r="R257">
            <v>2.0033718140078101</v>
          </cell>
          <cell r="S257">
            <v>1.7629571890590872</v>
          </cell>
          <cell r="T257">
            <v>1.5013168995167492</v>
          </cell>
          <cell r="U257">
            <v>1.3318892870321004</v>
          </cell>
        </row>
        <row r="258">
          <cell r="K258">
            <v>1.6230533378004839</v>
          </cell>
          <cell r="L258">
            <v>2</v>
          </cell>
          <cell r="M258">
            <v>6.5949179713943993</v>
          </cell>
          <cell r="N258">
            <v>6.5949179713943993</v>
          </cell>
          <cell r="O258">
            <v>6.5949179713943993</v>
          </cell>
          <cell r="P258">
            <v>6.5949179713943993</v>
          </cell>
          <cell r="Q258">
            <v>6.5949179713943993</v>
          </cell>
          <cell r="R258">
            <v>6.5949179713943993</v>
          </cell>
          <cell r="S258">
            <v>6.5949179713943993</v>
          </cell>
          <cell r="T258">
            <v>6.5949179713943993</v>
          </cell>
          <cell r="U258">
            <v>6.5949179713943993</v>
          </cell>
        </row>
        <row r="259">
          <cell r="K259">
            <v>1.1868954198497048</v>
          </cell>
          <cell r="L259">
            <v>1.4689607195991949</v>
          </cell>
          <cell r="M259">
            <v>1.8802580193950571</v>
          </cell>
          <cell r="N259">
            <v>2.0992133849466907</v>
          </cell>
          <cell r="O259">
            <v>2.2031115399581234</v>
          </cell>
          <cell r="P259">
            <v>2.9053912400530884</v>
          </cell>
          <cell r="Q259">
            <v>2.7829301041739276</v>
          </cell>
          <cell r="R259">
            <v>2.6695270748048978</v>
          </cell>
          <cell r="S259">
            <v>2.5591113174391928</v>
          </cell>
          <cell r="T259">
            <v>2.5600345280253176</v>
          </cell>
          <cell r="U259">
            <v>2.5612593486156068</v>
          </cell>
        </row>
        <row r="260">
          <cell r="K260">
            <v>0.63865561347382316</v>
          </cell>
          <cell r="L260">
            <v>1.0117098305604184</v>
          </cell>
          <cell r="M260">
            <v>1.0587142166970536</v>
          </cell>
          <cell r="N260">
            <v>1.6976859325444575</v>
          </cell>
          <cell r="O260">
            <v>1.5115373799594651</v>
          </cell>
          <cell r="P260">
            <v>1.5905142721277197</v>
          </cell>
          <cell r="Q260">
            <v>1.7373185900566273</v>
          </cell>
          <cell r="R260">
            <v>1.5983000143145021</v>
          </cell>
          <cell r="S260">
            <v>1.4618851880783916</v>
          </cell>
          <cell r="T260">
            <v>1.3450607987081709</v>
          </cell>
          <cell r="U260">
            <v>1.2628374078861169</v>
          </cell>
        </row>
        <row r="261">
          <cell r="K261">
            <v>0.41480438461205227</v>
          </cell>
          <cell r="L261">
            <v>0.51356418049192532</v>
          </cell>
          <cell r="M261">
            <v>0.76237285264661281</v>
          </cell>
          <cell r="N261">
            <v>0.78591358994002336</v>
          </cell>
          <cell r="O261">
            <v>0.92071678451248995</v>
          </cell>
          <cell r="P261">
            <v>1.0214588415074117</v>
          </cell>
          <cell r="Q261">
            <v>1.1090905281532528</v>
          </cell>
          <cell r="R261">
            <v>1.1820602448423063</v>
          </cell>
          <cell r="S261">
            <v>1.2321334144616212</v>
          </cell>
          <cell r="T261">
            <v>1.2410766461073341</v>
          </cell>
          <cell r="U261">
            <v>1.2564139326490746</v>
          </cell>
        </row>
        <row r="262">
          <cell r="K262">
            <v>0.69132433464592757</v>
          </cell>
          <cell r="L262">
            <v>0.65180484775373337</v>
          </cell>
          <cell r="M262">
            <v>0.46251642182581321</v>
          </cell>
          <cell r="N262">
            <v>0.50233960415502399</v>
          </cell>
          <cell r="O262">
            <v>0.59844563703702403</v>
          </cell>
          <cell r="P262">
            <v>0.65574294874620931</v>
          </cell>
          <cell r="Q262">
            <v>0.69567614067792072</v>
          </cell>
          <cell r="R262">
            <v>0.73977632423973094</v>
          </cell>
          <cell r="S262">
            <v>0.77762729616650994</v>
          </cell>
          <cell r="T262">
            <v>0.78651309294172944</v>
          </cell>
          <cell r="U262">
            <v>0.79935009257542999</v>
          </cell>
        </row>
        <row r="263">
          <cell r="K263">
            <v>0.30553101011528505</v>
          </cell>
          <cell r="L263">
            <v>0.39209782987385311</v>
          </cell>
          <cell r="M263">
            <v>0.69300988648821216</v>
          </cell>
          <cell r="N263">
            <v>0.68320422382580237</v>
          </cell>
          <cell r="O263">
            <v>0.83908789352027269</v>
          </cell>
          <cell r="P263">
            <v>0.93321376203586048</v>
          </cell>
          <cell r="Q263">
            <v>1.0035861596260396</v>
          </cell>
          <cell r="R263">
            <v>1.0793210507397735</v>
          </cell>
          <cell r="S263">
            <v>1.1369870564862576</v>
          </cell>
          <cell r="T263">
            <v>1.1439649553888809</v>
          </cell>
          <cell r="U263">
            <v>1.1577577370943368</v>
          </cell>
        </row>
        <row r="264">
          <cell r="K264">
            <v>1.1564301937148955</v>
          </cell>
          <cell r="L264">
            <v>0.84609793767602337</v>
          </cell>
          <cell r="M264">
            <v>0.81132676056338038</v>
          </cell>
          <cell r="N264">
            <v>0.44280497626542659</v>
          </cell>
          <cell r="O264">
            <v>1.9148442617943071</v>
          </cell>
          <cell r="P264">
            <v>1.9837531281365104</v>
          </cell>
          <cell r="Q264">
            <v>2.1434783377385482</v>
          </cell>
          <cell r="R264">
            <v>2.0033718140078101</v>
          </cell>
          <cell r="S264">
            <v>1.7629571890590872</v>
          </cell>
          <cell r="T264">
            <v>1.5013168995167492</v>
          </cell>
          <cell r="U264">
            <v>1.3318892870321004</v>
          </cell>
        </row>
        <row r="265">
          <cell r="K265">
            <v>0.49788985491280552</v>
          </cell>
          <cell r="L265">
            <v>0.46983111960264212</v>
          </cell>
          <cell r="M265">
            <v>0.4018859090213473</v>
          </cell>
          <cell r="N265">
            <v>0.4018859090213473</v>
          </cell>
          <cell r="O265">
            <v>0.4018859090213473</v>
          </cell>
          <cell r="P265">
            <v>0.4018859090213473</v>
          </cell>
          <cell r="Q265">
            <v>0.4018859090213473</v>
          </cell>
          <cell r="R265">
            <v>0.4018859090213473</v>
          </cell>
          <cell r="S265">
            <v>0.4018859090213473</v>
          </cell>
          <cell r="T265">
            <v>0.4018859090213473</v>
          </cell>
          <cell r="U265">
            <v>0.4018859090213473</v>
          </cell>
        </row>
        <row r="266">
          <cell r="K266">
            <v>0.72653779636891991</v>
          </cell>
          <cell r="L266">
            <v>0.43819733001947803</v>
          </cell>
          <cell r="M266">
            <v>0.25950759737161738</v>
          </cell>
          <cell r="N266">
            <v>0.26906546822502081</v>
          </cell>
          <cell r="O266">
            <v>0.25636901830017</v>
          </cell>
          <cell r="P266">
            <v>0.26171246264785636</v>
          </cell>
          <cell r="Q266">
            <v>0.26736100609749031</v>
          </cell>
          <cell r="R266">
            <v>0.27164655153058131</v>
          </cell>
          <cell r="S266">
            <v>0.27619591608740807</v>
          </cell>
          <cell r="T266">
            <v>0.27619591608740807</v>
          </cell>
          <cell r="U266">
            <v>0.27619591608740807</v>
          </cell>
        </row>
        <row r="267">
          <cell r="K267">
            <v>0.63865561347382316</v>
          </cell>
          <cell r="L267">
            <v>1.0117098305604184</v>
          </cell>
          <cell r="M267">
            <v>1.0587142166970536</v>
          </cell>
          <cell r="N267">
            <v>1.6976859325444575</v>
          </cell>
          <cell r="O267">
            <v>1.5115373799594651</v>
          </cell>
          <cell r="P267">
            <v>1.5905142721277197</v>
          </cell>
          <cell r="Q267">
            <v>1.7373185900566273</v>
          </cell>
          <cell r="R267">
            <v>1.5983000143145021</v>
          </cell>
          <cell r="S267">
            <v>1.4618851880783916</v>
          </cell>
          <cell r="T267">
            <v>1.3450607987081709</v>
          </cell>
          <cell r="U267">
            <v>1.2628374078861169</v>
          </cell>
        </row>
        <row r="268">
          <cell r="K268">
            <v>0.30553101011528505</v>
          </cell>
          <cell r="L268">
            <v>0.39209782987385311</v>
          </cell>
          <cell r="M268">
            <v>0.69300988648821216</v>
          </cell>
          <cell r="N268">
            <v>0.68320422382580237</v>
          </cell>
          <cell r="O268">
            <v>0.83908789352027269</v>
          </cell>
          <cell r="P268">
            <v>0.93321376203586048</v>
          </cell>
          <cell r="Q268">
            <v>1.0035861596260396</v>
          </cell>
          <cell r="R268">
            <v>1.0793210507397735</v>
          </cell>
          <cell r="S268">
            <v>1.1369870564862576</v>
          </cell>
          <cell r="T268">
            <v>1.1439649553888809</v>
          </cell>
          <cell r="U268">
            <v>1.1577577370943368</v>
          </cell>
        </row>
        <row r="269">
          <cell r="K269">
            <v>1.1564301937148955</v>
          </cell>
          <cell r="L269">
            <v>0.84609793767602337</v>
          </cell>
          <cell r="M269">
            <v>0.81132676056338038</v>
          </cell>
          <cell r="N269">
            <v>0.44280497626542659</v>
          </cell>
          <cell r="O269">
            <v>1.9148442617943071</v>
          </cell>
          <cell r="P269">
            <v>1.9837531281365104</v>
          </cell>
          <cell r="Q269">
            <v>2.1434783377385482</v>
          </cell>
          <cell r="R269">
            <v>2.0033718140078101</v>
          </cell>
          <cell r="S269">
            <v>1.7629571890590872</v>
          </cell>
          <cell r="T269">
            <v>1.5013168995167492</v>
          </cell>
          <cell r="U269">
            <v>1.3318892870321004</v>
          </cell>
        </row>
        <row r="270">
          <cell r="K270">
            <v>1.660905867200362</v>
          </cell>
          <cell r="L270">
            <v>1.0256458869579403</v>
          </cell>
          <cell r="M270">
            <v>1.1000876007214078</v>
          </cell>
          <cell r="N270">
            <v>0.83923067650278105</v>
          </cell>
          <cell r="O270">
            <v>0.97236410037095322</v>
          </cell>
          <cell r="P270">
            <v>1.0206640135484535</v>
          </cell>
          <cell r="Q270">
            <v>1.0525680103828272</v>
          </cell>
          <cell r="R270">
            <v>1.0692227540092065</v>
          </cell>
          <cell r="S270">
            <v>1.0877589267070964</v>
          </cell>
          <cell r="T270">
            <v>1.0877589267070964</v>
          </cell>
          <cell r="U270">
            <v>1.0877589267070964</v>
          </cell>
        </row>
        <row r="271">
          <cell r="K271">
            <v>0.63865561347382316</v>
          </cell>
          <cell r="L271">
            <v>1.0117098305604184</v>
          </cell>
          <cell r="M271">
            <v>1.0587142166970536</v>
          </cell>
          <cell r="N271">
            <v>1.6976859325444575</v>
          </cell>
          <cell r="O271">
            <v>1.5115373799594651</v>
          </cell>
          <cell r="P271">
            <v>1.5905142721277197</v>
          </cell>
          <cell r="Q271">
            <v>1.7373185900566273</v>
          </cell>
          <cell r="R271">
            <v>1.5983000143145021</v>
          </cell>
          <cell r="S271">
            <v>1.4618851880783916</v>
          </cell>
          <cell r="T271">
            <v>1.3450607987081709</v>
          </cell>
          <cell r="U271">
            <v>1.2628374078861169</v>
          </cell>
        </row>
        <row r="272">
          <cell r="K272">
            <v>1.0250494397827206</v>
          </cell>
          <cell r="L272">
            <v>1.1191135338619715</v>
          </cell>
          <cell r="M272">
            <v>1.4388435368140353</v>
          </cell>
          <cell r="N272">
            <v>1.4388435368140353</v>
          </cell>
          <cell r="O272">
            <v>1.4388435368140353</v>
          </cell>
          <cell r="P272">
            <v>1.4388435368140353</v>
          </cell>
          <cell r="Q272">
            <v>1.4388435368140353</v>
          </cell>
          <cell r="R272">
            <v>1.4388435368140353</v>
          </cell>
          <cell r="S272">
            <v>1.4388435368140353</v>
          </cell>
          <cell r="T272">
            <v>1.4388435368140353</v>
          </cell>
          <cell r="U272">
            <v>1.4388435368140353</v>
          </cell>
        </row>
        <row r="273">
          <cell r="K273">
            <v>0.30553101011528505</v>
          </cell>
          <cell r="L273">
            <v>0.39209782987385311</v>
          </cell>
          <cell r="M273">
            <v>0.69300988648821216</v>
          </cell>
          <cell r="N273">
            <v>0.68320422382580237</v>
          </cell>
          <cell r="O273">
            <v>0.83908789352027269</v>
          </cell>
          <cell r="P273">
            <v>0.93321376203586048</v>
          </cell>
          <cell r="Q273">
            <v>1.0035861596260396</v>
          </cell>
          <cell r="R273">
            <v>1.0793210507397735</v>
          </cell>
          <cell r="S273">
            <v>1.1369870564862576</v>
          </cell>
          <cell r="T273">
            <v>1.1439649553888809</v>
          </cell>
          <cell r="U273">
            <v>1.1577577370943368</v>
          </cell>
        </row>
        <row r="274">
          <cell r="K274">
            <v>1.1564301937148955</v>
          </cell>
          <cell r="L274">
            <v>0.84609793767602337</v>
          </cell>
          <cell r="M274">
            <v>0.81132676056338038</v>
          </cell>
          <cell r="N274">
            <v>0.44280497626542659</v>
          </cell>
          <cell r="O274">
            <v>1.9148442617943071</v>
          </cell>
          <cell r="P274">
            <v>1.9837531281365104</v>
          </cell>
          <cell r="Q274">
            <v>2.1434783377385482</v>
          </cell>
          <cell r="R274">
            <v>2.0033718140078101</v>
          </cell>
          <cell r="S274">
            <v>1.7629571890590872</v>
          </cell>
          <cell r="T274">
            <v>1.5013168995167492</v>
          </cell>
          <cell r="U274">
            <v>1.3318892870321004</v>
          </cell>
        </row>
        <row r="275">
          <cell r="K275">
            <v>0.90835716927084453</v>
          </cell>
          <cell r="L275">
            <v>1.355932509884805</v>
          </cell>
          <cell r="M275">
            <v>1.4908424684101367</v>
          </cell>
          <cell r="N275">
            <v>2.2314259513128634</v>
          </cell>
          <cell r="O275">
            <v>1.8284432048926165</v>
          </cell>
          <cell r="P275">
            <v>1.8569976241069392</v>
          </cell>
          <cell r="Q275">
            <v>1.9603230859426657</v>
          </cell>
          <cell r="R275">
            <v>1.7822536568708716</v>
          </cell>
          <cell r="S275">
            <v>1.6301383964483862</v>
          </cell>
          <cell r="T275">
            <v>1.4998683011583711</v>
          </cell>
          <cell r="U275">
            <v>1.4081815479452833</v>
          </cell>
        </row>
        <row r="276">
          <cell r="K276">
            <v>0.37717127793525418</v>
          </cell>
          <cell r="L276">
            <v>0.55814159184868684</v>
          </cell>
          <cell r="M276">
            <v>0.95040660392853116</v>
          </cell>
          <cell r="N276">
            <v>1.0259649966118498</v>
          </cell>
          <cell r="O276">
            <v>1.1813784358733963</v>
          </cell>
          <cell r="P276">
            <v>1.3011150646795098</v>
          </cell>
          <cell r="Q276">
            <v>1.4102289315077219</v>
          </cell>
          <cell r="R276">
            <v>1.5032127474425063</v>
          </cell>
          <cell r="S276">
            <v>1.5615520770692728</v>
          </cell>
          <cell r="T276">
            <v>1.5728863382687199</v>
          </cell>
          <cell r="U276">
            <v>1.5923241453882733</v>
          </cell>
        </row>
        <row r="277">
          <cell r="K277">
            <v>0.50162365959315292</v>
          </cell>
          <cell r="L277">
            <v>0.7423073925643584</v>
          </cell>
          <cell r="M277">
            <v>1.2065759550394926</v>
          </cell>
          <cell r="N277">
            <v>1.3548118348673048</v>
          </cell>
          <cell r="O277">
            <v>1.4623688852820631</v>
          </cell>
          <cell r="P277">
            <v>1.5593197016160942</v>
          </cell>
          <cell r="Q277">
            <v>1.6327406827483639</v>
          </cell>
          <cell r="R277">
            <v>1.7326364839337998</v>
          </cell>
          <cell r="S277">
            <v>1.7984445551785289</v>
          </cell>
          <cell r="T277">
            <v>1.8094819405352203</v>
          </cell>
          <cell r="U277">
            <v>1.831298858342185</v>
          </cell>
        </row>
        <row r="278">
          <cell r="K278">
            <v>1.4390825709899322</v>
          </cell>
          <cell r="L278">
            <v>1.1230580539656529</v>
          </cell>
          <cell r="M278">
            <v>1.2098350352112677</v>
          </cell>
          <cell r="N278">
            <v>1.0269199051753792</v>
          </cell>
          <cell r="O278">
            <v>3.2623051556490554</v>
          </cell>
          <cell r="P278">
            <v>3.2270289013323867</v>
          </cell>
          <cell r="Q278">
            <v>3.4402283377385485</v>
          </cell>
          <cell r="R278">
            <v>3.1799352286419564</v>
          </cell>
          <cell r="S278">
            <v>2.763768392378589</v>
          </cell>
          <cell r="T278">
            <v>2.3535978182446642</v>
          </cell>
          <cell r="U278">
            <v>2.0879880331136049</v>
          </cell>
        </row>
        <row r="279">
          <cell r="K279">
            <v>8.1586911566489473</v>
          </cell>
          <cell r="L279">
            <v>10</v>
          </cell>
          <cell r="M279">
            <v>32.445252720457859</v>
          </cell>
          <cell r="N279">
            <v>32.445252720457859</v>
          </cell>
          <cell r="O279">
            <v>32.445252720457859</v>
          </cell>
          <cell r="P279">
            <v>32.445252720457859</v>
          </cell>
          <cell r="Q279">
            <v>32.445252720457859</v>
          </cell>
          <cell r="R279">
            <v>32.445252720457859</v>
          </cell>
          <cell r="S279">
            <v>32.445252720457859</v>
          </cell>
          <cell r="T279">
            <v>32.445252720457859</v>
          </cell>
          <cell r="U279">
            <v>32.445252720457859</v>
          </cell>
        </row>
        <row r="280">
          <cell r="K280">
            <v>1.1868954198497048</v>
          </cell>
          <cell r="L280">
            <v>1.4689607195991949</v>
          </cell>
          <cell r="M280">
            <v>1.8802580193950571</v>
          </cell>
          <cell r="N280">
            <v>2.0992133849466907</v>
          </cell>
          <cell r="O280">
            <v>2.2031115399581234</v>
          </cell>
          <cell r="P280">
            <v>2.9053912400530884</v>
          </cell>
          <cell r="Q280">
            <v>2.7829301041739276</v>
          </cell>
          <cell r="R280">
            <v>2.6695270748048978</v>
          </cell>
          <cell r="S280">
            <v>2.5591113174391928</v>
          </cell>
          <cell r="T280">
            <v>2.5600345280253176</v>
          </cell>
          <cell r="U280">
            <v>2.5612593486156068</v>
          </cell>
        </row>
        <row r="281">
          <cell r="K281">
            <v>0.98175714475048736</v>
          </cell>
          <cell r="L281">
            <v>1.355932509884805</v>
          </cell>
          <cell r="M281">
            <v>1.2246365783785711</v>
          </cell>
          <cell r="N281">
            <v>1.9637483456856211</v>
          </cell>
          <cell r="O281">
            <v>1.748426474199841</v>
          </cell>
          <cell r="P281">
            <v>1.8397806748618839</v>
          </cell>
          <cell r="Q281">
            <v>2.0095922583508927</v>
          </cell>
          <cell r="R281">
            <v>1.8487866034886826</v>
          </cell>
          <cell r="S281">
            <v>1.6909927594019547</v>
          </cell>
          <cell r="T281">
            <v>1.5558595778377642</v>
          </cell>
          <cell r="U281">
            <v>1.4607500851994717</v>
          </cell>
        </row>
        <row r="282">
          <cell r="K282">
            <v>0.91531711274681837</v>
          </cell>
          <cell r="L282">
            <v>0.98252734863587954</v>
          </cell>
          <cell r="M282">
            <v>1.063882866640196</v>
          </cell>
          <cell r="N282">
            <v>1.0861455479896336</v>
          </cell>
          <cell r="O282">
            <v>1.0940596998431491</v>
          </cell>
          <cell r="P282">
            <v>1.1006037555827348</v>
          </cell>
          <cell r="Q282">
            <v>1.1053976230517217</v>
          </cell>
          <cell r="R282">
            <v>1.1105643456350083</v>
          </cell>
          <cell r="S282">
            <v>1.1089729566123594</v>
          </cell>
          <cell r="T282">
            <v>1.1089729566123594</v>
          </cell>
          <cell r="U282">
            <v>1.1089729566123594</v>
          </cell>
        </row>
        <row r="283">
          <cell r="K283">
            <v>0.59138310309186581</v>
          </cell>
          <cell r="L283">
            <v>0.586740507263523</v>
          </cell>
          <cell r="M283">
            <v>0.53923607520564043</v>
          </cell>
          <cell r="N283">
            <v>0.55588673995777582</v>
          </cell>
          <cell r="O283">
            <v>0.65123476463374508</v>
          </cell>
          <cell r="P283">
            <v>0.7224909108009302</v>
          </cell>
          <cell r="Q283">
            <v>0.78447392423917972</v>
          </cell>
          <cell r="R283">
            <v>0.8360863386892442</v>
          </cell>
          <cell r="S283">
            <v>0.87150373237645584</v>
          </cell>
          <cell r="T283">
            <v>0.87782939457120424</v>
          </cell>
          <cell r="U283">
            <v>0.88867765362235129</v>
          </cell>
        </row>
        <row r="284">
          <cell r="K284">
            <v>0.3166963452800669</v>
          </cell>
          <cell r="L284">
            <v>0.39209782987385311</v>
          </cell>
          <cell r="M284">
            <v>0.55561371601799214</v>
          </cell>
          <cell r="N284">
            <v>0.59577400579690365</v>
          </cell>
          <cell r="O284">
            <v>0.65426588139304942</v>
          </cell>
          <cell r="P284">
            <v>0.70274966458572163</v>
          </cell>
          <cell r="Q284">
            <v>0.73714836145322771</v>
          </cell>
          <cell r="R284">
            <v>0.78214438279377829</v>
          </cell>
          <cell r="S284">
            <v>0.81462668195303189</v>
          </cell>
          <cell r="T284">
            <v>0.81962619588559571</v>
          </cell>
          <cell r="U284">
            <v>0.8295084262342346</v>
          </cell>
        </row>
        <row r="285">
          <cell r="K285">
            <v>1.1868954198497048</v>
          </cell>
          <cell r="L285">
            <v>1.4689607195991949</v>
          </cell>
          <cell r="M285">
            <v>1.8802580193950571</v>
          </cell>
          <cell r="N285">
            <v>2.0992133849466907</v>
          </cell>
          <cell r="O285">
            <v>2.2031115399581234</v>
          </cell>
          <cell r="P285">
            <v>2.9053912400530884</v>
          </cell>
          <cell r="Q285">
            <v>2.7829301041739276</v>
          </cell>
          <cell r="R285">
            <v>2.6695270748048978</v>
          </cell>
          <cell r="S285">
            <v>2.5591113174391928</v>
          </cell>
          <cell r="T285">
            <v>2.5600345280253176</v>
          </cell>
          <cell r="U285">
            <v>2.5612593486156068</v>
          </cell>
        </row>
        <row r="286">
          <cell r="K286">
            <v>0.98175714475048736</v>
          </cell>
          <cell r="L286">
            <v>1.355932509884805</v>
          </cell>
          <cell r="M286">
            <v>1.2246365783785711</v>
          </cell>
          <cell r="N286">
            <v>1.9637483456856211</v>
          </cell>
          <cell r="O286">
            <v>1.748426474199841</v>
          </cell>
          <cell r="P286">
            <v>1.8397806748618839</v>
          </cell>
          <cell r="Q286">
            <v>2.0095922583508927</v>
          </cell>
          <cell r="R286">
            <v>1.8487866034886826</v>
          </cell>
          <cell r="S286">
            <v>1.6909927594019547</v>
          </cell>
          <cell r="T286">
            <v>1.5558595778377642</v>
          </cell>
          <cell r="U286">
            <v>1.4607500851994717</v>
          </cell>
        </row>
        <row r="287">
          <cell r="K287">
            <v>1.4753153191942163</v>
          </cell>
          <cell r="L287">
            <v>1.5242800978654816</v>
          </cell>
          <cell r="M287">
            <v>1.648072463683502</v>
          </cell>
          <cell r="N287">
            <v>1.7974332155702459</v>
          </cell>
          <cell r="O287">
            <v>1.685537493574137</v>
          </cell>
          <cell r="P287">
            <v>1.8090778709511166</v>
          </cell>
          <cell r="Q287">
            <v>1.9956000492466368</v>
          </cell>
          <cell r="R287">
            <v>2.1545253444314474</v>
          </cell>
          <cell r="S287">
            <v>2.056954041833233</v>
          </cell>
          <cell r="T287">
            <v>2.0589172658410408</v>
          </cell>
          <cell r="U287">
            <v>2.0601483141604122</v>
          </cell>
        </row>
        <row r="288">
          <cell r="K288">
            <v>0.91531711274681837</v>
          </cell>
          <cell r="L288">
            <v>0.98252734863587954</v>
          </cell>
          <cell r="M288">
            <v>1.063882866640196</v>
          </cell>
          <cell r="N288">
            <v>1.0861455479896336</v>
          </cell>
          <cell r="O288">
            <v>1.0940596998431491</v>
          </cell>
          <cell r="P288">
            <v>1.1006037555827348</v>
          </cell>
          <cell r="Q288">
            <v>1.1053976230517217</v>
          </cell>
          <cell r="R288">
            <v>1.1105643456350083</v>
          </cell>
          <cell r="S288">
            <v>1.1089729566123594</v>
          </cell>
          <cell r="T288">
            <v>1.1089729566123594</v>
          </cell>
          <cell r="U288">
            <v>1.1089729566123594</v>
          </cell>
        </row>
        <row r="289">
          <cell r="K289">
            <v>0.59138310309186581</v>
          </cell>
          <cell r="L289">
            <v>0.586740507263523</v>
          </cell>
          <cell r="M289">
            <v>0.53923607520564043</v>
          </cell>
          <cell r="N289">
            <v>0.55588673995777582</v>
          </cell>
          <cell r="O289">
            <v>0.65123476463374508</v>
          </cell>
          <cell r="P289">
            <v>0.7224909108009302</v>
          </cell>
          <cell r="Q289">
            <v>0.78447392423917972</v>
          </cell>
          <cell r="R289">
            <v>0.8360863386892442</v>
          </cell>
          <cell r="S289">
            <v>0.87150373237645584</v>
          </cell>
          <cell r="T289">
            <v>0.87782939457120424</v>
          </cell>
          <cell r="U289">
            <v>0.88867765362235129</v>
          </cell>
        </row>
        <row r="290">
          <cell r="K290">
            <v>0.69120831943075578</v>
          </cell>
          <cell r="L290">
            <v>0.65171783634235292</v>
          </cell>
          <cell r="M290">
            <v>0.46251642182581321</v>
          </cell>
          <cell r="N290">
            <v>0.50233960415502399</v>
          </cell>
          <cell r="O290">
            <v>0.59844563703702403</v>
          </cell>
          <cell r="P290">
            <v>0.65574294874620931</v>
          </cell>
          <cell r="Q290">
            <v>0.69567614067792072</v>
          </cell>
          <cell r="R290">
            <v>0.73977632423973094</v>
          </cell>
          <cell r="S290">
            <v>0.77762729616650994</v>
          </cell>
          <cell r="T290">
            <v>0.78651309294172944</v>
          </cell>
          <cell r="U290">
            <v>0.79935009257542999</v>
          </cell>
        </row>
        <row r="291">
          <cell r="K291">
            <v>1.3974156224482523</v>
          </cell>
          <cell r="L291">
            <v>1.0388540625662377</v>
          </cell>
          <cell r="M291">
            <v>1.89731902007206</v>
          </cell>
          <cell r="N291">
            <v>1.2320959600439123</v>
          </cell>
          <cell r="O291">
            <v>4.6097196842417816</v>
          </cell>
          <cell r="P291">
            <v>4.6677179355999128</v>
          </cell>
          <cell r="Q291">
            <v>5.010595260635994</v>
          </cell>
          <cell r="R291">
            <v>4.6580482270421859</v>
          </cell>
          <cell r="S291">
            <v>4.0746378223928419</v>
          </cell>
          <cell r="T291">
            <v>3.4699212551119256</v>
          </cell>
          <cell r="U291">
            <v>3.0783313956008622</v>
          </cell>
        </row>
        <row r="292">
          <cell r="K292">
            <v>1.8273602267474731</v>
          </cell>
          <cell r="L292">
            <v>1.0886514011809565</v>
          </cell>
          <cell r="M292">
            <v>0.93616454840308083</v>
          </cell>
          <cell r="N292">
            <v>0.77679022412542853</v>
          </cell>
          <cell r="O292">
            <v>0.80476138191219615</v>
          </cell>
          <cell r="P292">
            <v>0.81581879822241177</v>
          </cell>
          <cell r="Q292">
            <v>0.82061944028656808</v>
          </cell>
          <cell r="R292">
            <v>0.82242417648142296</v>
          </cell>
          <cell r="S292">
            <v>0.82723168220957033</v>
          </cell>
          <cell r="T292">
            <v>0.82723168220957033</v>
          </cell>
          <cell r="U292">
            <v>0.82723168220957033</v>
          </cell>
        </row>
        <row r="293">
          <cell r="K293">
            <v>0.47358570683756446</v>
          </cell>
          <cell r="L293">
            <v>0.88559203665807551</v>
          </cell>
          <cell r="M293">
            <v>1.0587142166970536</v>
          </cell>
          <cell r="N293">
            <v>1.6976859325444575</v>
          </cell>
          <cell r="O293">
            <v>1.5115373799594651</v>
          </cell>
          <cell r="P293">
            <v>1.5905142721277197</v>
          </cell>
          <cell r="Q293">
            <v>1.7373185900566273</v>
          </cell>
          <cell r="R293">
            <v>1.5983000143145021</v>
          </cell>
          <cell r="S293">
            <v>1.4618851880783916</v>
          </cell>
          <cell r="T293">
            <v>1.3450607987081709</v>
          </cell>
          <cell r="U293">
            <v>1.2628374078861169</v>
          </cell>
        </row>
        <row r="294">
          <cell r="K294">
            <v>1.1859292965227266</v>
          </cell>
          <cell r="L294">
            <v>1.4641707574269407</v>
          </cell>
          <cell r="M294">
            <v>1.8918582319297195</v>
          </cell>
          <cell r="N294">
            <v>2.0665057566478215</v>
          </cell>
          <cell r="O294">
            <v>2.174590045216251</v>
          </cell>
          <cell r="P294">
            <v>2.8195364134317438</v>
          </cell>
          <cell r="Q294">
            <v>2.7028332359851825</v>
          </cell>
          <cell r="R294">
            <v>2.6032021099422082</v>
          </cell>
          <cell r="S294">
            <v>2.5072663061659219</v>
          </cell>
          <cell r="T294">
            <v>2.505629929991247</v>
          </cell>
          <cell r="U294">
            <v>2.5055422293972227</v>
          </cell>
        </row>
        <row r="295">
          <cell r="K295">
            <v>0.96357601312686081</v>
          </cell>
          <cell r="L295">
            <v>0.92641350893690333</v>
          </cell>
          <cell r="M295">
            <v>0.5452142327792967</v>
          </cell>
          <cell r="N295">
            <v>0.66555464367691175</v>
          </cell>
          <cell r="O295">
            <v>0.69854914432225723</v>
          </cell>
          <cell r="P295">
            <v>0.71826372535880367</v>
          </cell>
          <cell r="Q295">
            <v>0.79412019415831414</v>
          </cell>
          <cell r="R295">
            <v>0.81300857334867738</v>
          </cell>
          <cell r="S295">
            <v>0.80203303903679179</v>
          </cell>
          <cell r="T295">
            <v>0.80975658962008679</v>
          </cell>
          <cell r="U295">
            <v>0.81931696218035333</v>
          </cell>
        </row>
        <row r="296">
          <cell r="K296">
            <v>0.5439005930763896</v>
          </cell>
          <cell r="L296">
            <v>0.63580249051724136</v>
          </cell>
          <cell r="M296">
            <v>0.83946871684307878</v>
          </cell>
          <cell r="N296">
            <v>0.87537746637867031</v>
          </cell>
          <cell r="O296">
            <v>1.0107612314575101</v>
          </cell>
          <cell r="P296">
            <v>1.1083611959531443</v>
          </cell>
          <cell r="Q296">
            <v>1.1928145685060259</v>
          </cell>
          <cell r="R296">
            <v>1.2632490994753713</v>
          </cell>
          <cell r="S296">
            <v>1.3144859455065605</v>
          </cell>
          <cell r="T296">
            <v>1.324026919047024</v>
          </cell>
          <cell r="U296">
            <v>1.3403893091621675</v>
          </cell>
        </row>
        <row r="297">
          <cell r="K297">
            <v>0.99999999982762755</v>
          </cell>
          <cell r="L297">
            <v>0.99999999991567645</v>
          </cell>
          <cell r="M297">
            <v>0.99999999992787747</v>
          </cell>
          <cell r="N297">
            <v>1.0000000000959584</v>
          </cell>
          <cell r="O297">
            <v>0.99999999992841759</v>
          </cell>
          <cell r="P297">
            <v>0.99999999992841759</v>
          </cell>
          <cell r="Q297">
            <v>0.99999999992841759</v>
          </cell>
          <cell r="R297">
            <v>0.99999999992841759</v>
          </cell>
          <cell r="S297">
            <v>0.99999999992841759</v>
          </cell>
          <cell r="T297">
            <v>0.99999999992841759</v>
          </cell>
          <cell r="U297">
            <v>0.99999999992841759</v>
          </cell>
        </row>
        <row r="298">
          <cell r="K298">
            <v>1.4121011301978548</v>
          </cell>
          <cell r="L298">
            <v>1.1160073067049414</v>
          </cell>
          <cell r="M298">
            <v>1.0728427605633803</v>
          </cell>
          <cell r="N298">
            <v>0.99884051654978678</v>
          </cell>
          <cell r="O298">
            <v>3.2963223735261504</v>
          </cell>
          <cell r="P298">
            <v>3.2829171075179535</v>
          </cell>
          <cell r="Q298">
            <v>3.5142143377385482</v>
          </cell>
          <cell r="R298">
            <v>3.2587692871785414</v>
          </cell>
          <cell r="S298">
            <v>2.8308264089760953</v>
          </cell>
          <cell r="T298">
            <v>2.4107037617075582</v>
          </cell>
          <cell r="U298">
            <v>2.1386494186935394</v>
          </cell>
        </row>
        <row r="299">
          <cell r="K299">
            <v>1.1859292965227266</v>
          </cell>
          <cell r="L299">
            <v>1.4641707574269407</v>
          </cell>
          <cell r="M299">
            <v>1.8918582319297195</v>
          </cell>
          <cell r="N299">
            <v>2.0665057566478215</v>
          </cell>
          <cell r="O299">
            <v>2.174590045216251</v>
          </cell>
          <cell r="P299">
            <v>2.8195364134317438</v>
          </cell>
          <cell r="Q299">
            <v>2.7028332359851825</v>
          </cell>
          <cell r="R299">
            <v>2.6032021099422082</v>
          </cell>
          <cell r="S299">
            <v>2.5072663061659219</v>
          </cell>
          <cell r="T299">
            <v>2.505629929991247</v>
          </cell>
          <cell r="U299">
            <v>2.5055422293972227</v>
          </cell>
        </row>
        <row r="300">
          <cell r="K300">
            <v>0.27959783062176941</v>
          </cell>
          <cell r="L300">
            <v>0.40478189437087153</v>
          </cell>
          <cell r="M300">
            <v>0.5452142327792967</v>
          </cell>
          <cell r="N300">
            <v>0.66555464367691175</v>
          </cell>
          <cell r="O300">
            <v>0.69854914432225723</v>
          </cell>
          <cell r="P300">
            <v>0.71826372535880367</v>
          </cell>
          <cell r="Q300">
            <v>0.79412019415831414</v>
          </cell>
          <cell r="R300">
            <v>0.81300857334867738</v>
          </cell>
          <cell r="S300">
            <v>0.80203303903679179</v>
          </cell>
          <cell r="T300">
            <v>0.80975658962008679</v>
          </cell>
          <cell r="U300">
            <v>0.81931696218035333</v>
          </cell>
        </row>
        <row r="301">
          <cell r="K301">
            <v>0.57313544590973886</v>
          </cell>
          <cell r="L301">
            <v>0.66997710344827588</v>
          </cell>
          <cell r="M301">
            <v>0.88459046281561404</v>
          </cell>
          <cell r="N301">
            <v>0.92242932057588278</v>
          </cell>
          <cell r="O301">
            <v>1.0650900118035163</v>
          </cell>
          <cell r="P301">
            <v>1.1679360095539257</v>
          </cell>
          <cell r="Q301">
            <v>1.2569287813082295</v>
          </cell>
          <cell r="R301">
            <v>1.3311491936931978</v>
          </cell>
          <cell r="S301">
            <v>1.3851400386580772</v>
          </cell>
          <cell r="T301">
            <v>1.3951938429637447</v>
          </cell>
          <cell r="U301">
            <v>1.4124357174425886</v>
          </cell>
        </row>
        <row r="302">
          <cell r="K302">
            <v>1.4711489317842839</v>
          </cell>
          <cell r="L302">
            <v>1.1602931578947369</v>
          </cell>
          <cell r="M302">
            <v>1.0728427605633803</v>
          </cell>
          <cell r="N302">
            <v>0.99884051654978678</v>
          </cell>
          <cell r="O302">
            <v>3.2963223735261504</v>
          </cell>
          <cell r="P302">
            <v>3.2829171075179535</v>
          </cell>
          <cell r="Q302">
            <v>3.5142143377385482</v>
          </cell>
          <cell r="R302">
            <v>3.2587692871785414</v>
          </cell>
          <cell r="S302">
            <v>2.8308264089760953</v>
          </cell>
          <cell r="T302">
            <v>2.4107037617075582</v>
          </cell>
          <cell r="U302">
            <v>2.1386494186935394</v>
          </cell>
        </row>
        <row r="303">
          <cell r="K303">
            <v>0.73346845447680231</v>
          </cell>
          <cell r="L303">
            <v>0.75092344154490287</v>
          </cell>
          <cell r="M303">
            <v>0.5452142327792967</v>
          </cell>
          <cell r="N303">
            <v>0.66555464367691175</v>
          </cell>
          <cell r="O303">
            <v>0.69854914432225723</v>
          </cell>
          <cell r="P303">
            <v>0.71826372535880367</v>
          </cell>
          <cell r="Q303">
            <v>0.79412019415831414</v>
          </cell>
          <cell r="R303">
            <v>0.81300857334867738</v>
          </cell>
          <cell r="S303">
            <v>0.80203303903679179</v>
          </cell>
          <cell r="T303">
            <v>0.80975658962008679</v>
          </cell>
          <cell r="U303">
            <v>0.81931696218035333</v>
          </cell>
        </row>
        <row r="304">
          <cell r="K304">
            <v>0.4917009444460323</v>
          </cell>
          <cell r="L304">
            <v>0.57478276186501154</v>
          </cell>
          <cell r="M304">
            <v>0.75890257550549656</v>
          </cell>
          <cell r="N304">
            <v>0.79136506274173923</v>
          </cell>
          <cell r="O304">
            <v>0.913755672348179</v>
          </cell>
          <cell r="P304">
            <v>1.0019886975209658</v>
          </cell>
          <cell r="Q304">
            <v>1.0783368456467626</v>
          </cell>
          <cell r="R304">
            <v>1.1420115793023256</v>
          </cell>
          <cell r="S304">
            <v>1.1883310830952407</v>
          </cell>
          <cell r="T304">
            <v>1.1969563829395482</v>
          </cell>
          <cell r="U304">
            <v>1.2117484290880995</v>
          </cell>
        </row>
        <row r="305">
          <cell r="K305">
            <v>0.36972923656171891</v>
          </cell>
          <cell r="L305">
            <v>0.47663033903644852</v>
          </cell>
          <cell r="M305">
            <v>0.84774708529520038</v>
          </cell>
          <cell r="N305">
            <v>0.83575198666310346</v>
          </cell>
          <cell r="O305">
            <v>1.0264418010584921</v>
          </cell>
          <cell r="P305">
            <v>1.1415843585324221</v>
          </cell>
          <cell r="Q305">
            <v>1.2276697032085582</v>
          </cell>
          <cell r="R305">
            <v>1.3203148940617067</v>
          </cell>
          <cell r="S305">
            <v>1.3908567279450952</v>
          </cell>
          <cell r="T305">
            <v>1.3993926717628089</v>
          </cell>
          <cell r="U305">
            <v>1.4162651446046695</v>
          </cell>
        </row>
        <row r="306">
          <cell r="K306">
            <v>0.87941949972734723</v>
          </cell>
          <cell r="L306">
            <v>0.95499621520387057</v>
          </cell>
          <cell r="M306">
            <v>0.87016527701809143</v>
          </cell>
          <cell r="N306">
            <v>1.0188409534052396</v>
          </cell>
          <cell r="O306">
            <v>1.076625569361235</v>
          </cell>
          <cell r="P306">
            <v>1.1411687488213114</v>
          </cell>
          <cell r="Q306">
            <v>1.2673262465720032</v>
          </cell>
          <cell r="R306">
            <v>1.3003618646204136</v>
          </cell>
          <cell r="S306">
            <v>1.2828071096880964</v>
          </cell>
          <cell r="T306">
            <v>1.2951604980375158</v>
          </cell>
          <cell r="U306">
            <v>1.3104517806838085</v>
          </cell>
        </row>
        <row r="307">
          <cell r="K307">
            <v>0.38622624335908251</v>
          </cell>
          <cell r="L307">
            <v>0.67071276281098868</v>
          </cell>
          <cell r="M307">
            <v>1.1081800853447534</v>
          </cell>
          <cell r="N307">
            <v>1.3342373661773266</v>
          </cell>
          <cell r="O307">
            <v>1.4278604273714137</v>
          </cell>
          <cell r="P307">
            <v>1.5168231522975169</v>
          </cell>
          <cell r="Q307">
            <v>1.5844567328424812</v>
          </cell>
          <cell r="R307">
            <v>1.6791993554353968</v>
          </cell>
          <cell r="S307">
            <v>1.7405322577810405</v>
          </cell>
          <cell r="T307">
            <v>1.7512142247060505</v>
          </cell>
          <cell r="U307">
            <v>1.7723286088548629</v>
          </cell>
        </row>
        <row r="308">
          <cell r="K308">
            <v>1.6314274078265087</v>
          </cell>
          <cell r="L308">
            <v>1.392870126037544</v>
          </cell>
          <cell r="M308">
            <v>1.8165693274647887</v>
          </cell>
          <cell r="N308">
            <v>2.045754518919455</v>
          </cell>
          <cell r="O308">
            <v>5.8031030830233519</v>
          </cell>
          <cell r="P308">
            <v>5.5952278807138143</v>
          </cell>
          <cell r="Q308">
            <v>5.926311837738548</v>
          </cell>
          <cell r="R308">
            <v>5.4469789896175618</v>
          </cell>
          <cell r="S308">
            <v>4.6921666122956012</v>
          </cell>
          <cell r="T308">
            <v>3.9958026627676326</v>
          </cell>
          <cell r="U308">
            <v>3.5448656851512226</v>
          </cell>
        </row>
        <row r="309">
          <cell r="K309">
            <v>1.2426406125719192</v>
          </cell>
          <cell r="L309">
            <v>1.038373544247386</v>
          </cell>
          <cell r="M309">
            <v>1.0411474044021736</v>
          </cell>
          <cell r="N309">
            <v>0.97001387587991894</v>
          </cell>
          <cell r="O309">
            <v>0.97931241163964367</v>
          </cell>
          <cell r="P309">
            <v>0.98186246287041723</v>
          </cell>
          <cell r="Q309">
            <v>0.98353524560684313</v>
          </cell>
          <cell r="R309">
            <v>0.9845410843921526</v>
          </cell>
          <cell r="S309">
            <v>0.9855377223152525</v>
          </cell>
          <cell r="T309">
            <v>0.9855377223152525</v>
          </cell>
          <cell r="U309">
            <v>0.9855377223152525</v>
          </cell>
        </row>
        <row r="310">
          <cell r="K310">
            <v>0.96139045965778025</v>
          </cell>
          <cell r="L310">
            <v>0.97079832758593732</v>
          </cell>
          <cell r="M310">
            <v>1.0027762854867321</v>
          </cell>
          <cell r="N310">
            <v>1.0027762854867321</v>
          </cell>
          <cell r="O310">
            <v>1.0027762854867321</v>
          </cell>
          <cell r="P310">
            <v>1.0027762854867321</v>
          </cell>
          <cell r="Q310">
            <v>1.0027762854867321</v>
          </cell>
          <cell r="R310">
            <v>1.0027762854867321</v>
          </cell>
          <cell r="S310">
            <v>1.0027762854867321</v>
          </cell>
          <cell r="T310">
            <v>1.0027762854867321</v>
          </cell>
          <cell r="U310">
            <v>1.0027762854867321</v>
          </cell>
        </row>
        <row r="311">
          <cell r="K311">
            <v>0.4917009444460323</v>
          </cell>
          <cell r="L311">
            <v>0.57478276186501154</v>
          </cell>
          <cell r="M311">
            <v>0.75890257550549656</v>
          </cell>
          <cell r="N311">
            <v>0.79136506274173923</v>
          </cell>
          <cell r="O311">
            <v>0.913755672348179</v>
          </cell>
          <cell r="P311">
            <v>1.0019886975209658</v>
          </cell>
          <cell r="Q311">
            <v>1.0783368456467626</v>
          </cell>
          <cell r="R311">
            <v>1.1420115793023256</v>
          </cell>
          <cell r="S311">
            <v>1.1883310830952407</v>
          </cell>
          <cell r="T311">
            <v>1.1969563829395482</v>
          </cell>
          <cell r="U311">
            <v>1.2117484290880995</v>
          </cell>
        </row>
        <row r="312">
          <cell r="K312">
            <v>0.40773593678318143</v>
          </cell>
          <cell r="L312">
            <v>0.47663033903644852</v>
          </cell>
          <cell r="M312">
            <v>0.60071682640094715</v>
          </cell>
          <cell r="N312">
            <v>0.6515711703336543</v>
          </cell>
          <cell r="O312">
            <v>0.70523934594911131</v>
          </cell>
          <cell r="P312">
            <v>0.74872241106100268</v>
          </cell>
          <cell r="Q312">
            <v>0.77843183390052484</v>
          </cell>
          <cell r="R312">
            <v>0.8207219746899681</v>
          </cell>
          <cell r="S312">
            <v>0.85332916146912086</v>
          </cell>
          <cell r="T312">
            <v>0.85856619964420222</v>
          </cell>
          <cell r="U312">
            <v>0.86891792949011326</v>
          </cell>
        </row>
        <row r="313">
          <cell r="K313">
            <v>1.0340928725135632</v>
          </cell>
          <cell r="L313">
            <v>1.0012015737836746</v>
          </cell>
          <cell r="M313">
            <v>2.4210104235377292</v>
          </cell>
          <cell r="N313">
            <v>2.7264541679868248</v>
          </cell>
          <cell r="O313">
            <v>7.734014243470055</v>
          </cell>
          <cell r="P313">
            <v>7.4569711248962376</v>
          </cell>
          <cell r="Q313">
            <v>7.8982191955887089</v>
          </cell>
          <cell r="R313">
            <v>7.2593942390622939</v>
          </cell>
          <cell r="S313">
            <v>6.2534273289735269</v>
          </cell>
          <cell r="T313">
            <v>5.3253568419880564</v>
          </cell>
          <cell r="U313">
            <v>4.7243761325473983</v>
          </cell>
        </row>
        <row r="314">
          <cell r="K314">
            <v>0.95636033083512162</v>
          </cell>
          <cell r="L314">
            <v>1</v>
          </cell>
          <cell r="M314">
            <v>1.1351510804059886</v>
          </cell>
          <cell r="N314">
            <v>1.1351510804059886</v>
          </cell>
          <cell r="O314">
            <v>1.1351510804059886</v>
          </cell>
          <cell r="P314">
            <v>1.1351510804059886</v>
          </cell>
          <cell r="Q314">
            <v>1.1351510804059886</v>
          </cell>
          <cell r="R314">
            <v>1.1351510804059886</v>
          </cell>
          <cell r="S314">
            <v>1.1351510804059886</v>
          </cell>
          <cell r="T314">
            <v>1.1351510804059886</v>
          </cell>
          <cell r="U314">
            <v>1.1351510804059886</v>
          </cell>
        </row>
        <row r="315">
          <cell r="K315">
            <v>0.37502967123079317</v>
          </cell>
          <cell r="L315">
            <v>1</v>
          </cell>
          <cell r="M315">
            <v>8.618285776807026</v>
          </cell>
          <cell r="N315">
            <v>8.618285776807026</v>
          </cell>
          <cell r="O315">
            <v>8.618285776807026</v>
          </cell>
          <cell r="P315">
            <v>8.618285776807026</v>
          </cell>
          <cell r="Q315">
            <v>8.618285776807026</v>
          </cell>
          <cell r="R315">
            <v>8.618285776807026</v>
          </cell>
          <cell r="S315">
            <v>8.618285776807026</v>
          </cell>
          <cell r="T315">
            <v>8.618285776807026</v>
          </cell>
          <cell r="U315">
            <v>8.618285776807026</v>
          </cell>
        </row>
        <row r="316">
          <cell r="K316">
            <v>1.1859292965227266</v>
          </cell>
          <cell r="L316">
            <v>1.4641707574269407</v>
          </cell>
          <cell r="M316">
            <v>1.8918582319297195</v>
          </cell>
          <cell r="N316">
            <v>2.0665057566478215</v>
          </cell>
          <cell r="O316">
            <v>2.174590045216251</v>
          </cell>
          <cell r="P316">
            <v>2.8195364134317438</v>
          </cell>
          <cell r="Q316">
            <v>2.7028332359851825</v>
          </cell>
          <cell r="R316">
            <v>2.6032021099422082</v>
          </cell>
          <cell r="S316">
            <v>2.5072663061659219</v>
          </cell>
          <cell r="T316">
            <v>2.505629929991247</v>
          </cell>
          <cell r="U316">
            <v>2.5055422293972227</v>
          </cell>
        </row>
        <row r="317">
          <cell r="K317">
            <v>0.73346845447680231</v>
          </cell>
          <cell r="L317">
            <v>0.75092344154490287</v>
          </cell>
          <cell r="M317">
            <v>0.5452142327792967</v>
          </cell>
          <cell r="N317">
            <v>0.66555464367691175</v>
          </cell>
          <cell r="O317">
            <v>0.69854914432225723</v>
          </cell>
          <cell r="P317">
            <v>0.71826372535880367</v>
          </cell>
          <cell r="Q317">
            <v>0.79412019415831414</v>
          </cell>
          <cell r="R317">
            <v>0.81300857334867738</v>
          </cell>
          <cell r="S317">
            <v>0.80203303903679179</v>
          </cell>
          <cell r="T317">
            <v>0.80975658962008679</v>
          </cell>
          <cell r="U317">
            <v>0.81931696218035333</v>
          </cell>
        </row>
        <row r="318">
          <cell r="K318">
            <v>1.0250494397827206</v>
          </cell>
          <cell r="L318">
            <v>1.1191135338619715</v>
          </cell>
          <cell r="M318">
            <v>1.4388435368140353</v>
          </cell>
          <cell r="N318">
            <v>1.4388435368140353</v>
          </cell>
          <cell r="O318">
            <v>1.4388435368140353</v>
          </cell>
          <cell r="P318">
            <v>1.4388435368140353</v>
          </cell>
          <cell r="Q318">
            <v>1.4388435368140353</v>
          </cell>
          <cell r="R318">
            <v>1.4388435368140353</v>
          </cell>
          <cell r="S318">
            <v>1.4388435368140353</v>
          </cell>
          <cell r="T318">
            <v>1.4388435368140353</v>
          </cell>
          <cell r="U318">
            <v>1.4388435368140353</v>
          </cell>
        </row>
        <row r="319">
          <cell r="K319">
            <v>0.60099253449443213</v>
          </cell>
          <cell r="L319">
            <v>0.70254115380263515</v>
          </cell>
          <cell r="M319">
            <v>0.92758573567770863</v>
          </cell>
          <cell r="N319">
            <v>0.96726374057168407</v>
          </cell>
          <cell r="O319">
            <v>1.1168584149292111</v>
          </cell>
          <cell r="P319">
            <v>1.2247032137315543</v>
          </cell>
          <cell r="Q319">
            <v>1.3180214543498885</v>
          </cell>
          <cell r="R319">
            <v>1.3958493291895995</v>
          </cell>
          <cell r="S319">
            <v>1.4524643841238387</v>
          </cell>
          <cell r="T319">
            <v>1.4630068507852458</v>
          </cell>
          <cell r="U319">
            <v>1.4810867617668937</v>
          </cell>
        </row>
        <row r="320">
          <cell r="K320">
            <v>1.259340965045914</v>
          </cell>
          <cell r="L320">
            <v>1.0014371828409649</v>
          </cell>
          <cell r="M320">
            <v>1.0728427605633803</v>
          </cell>
          <cell r="N320">
            <v>0.99884051654978678</v>
          </cell>
          <cell r="O320">
            <v>3.2963223735261504</v>
          </cell>
          <cell r="P320">
            <v>3.2829171075179535</v>
          </cell>
          <cell r="Q320">
            <v>3.5142143377385482</v>
          </cell>
          <cell r="R320">
            <v>3.2587692871785414</v>
          </cell>
          <cell r="S320">
            <v>2.8308264089760953</v>
          </cell>
          <cell r="T320">
            <v>2.4107037617075582</v>
          </cell>
          <cell r="U320">
            <v>2.1386494186935394</v>
          </cell>
        </row>
        <row r="321">
          <cell r="K321">
            <v>0.73346845447680231</v>
          </cell>
          <cell r="L321">
            <v>0.75092344154490287</v>
          </cell>
          <cell r="M321">
            <v>0.5452142327792967</v>
          </cell>
          <cell r="N321">
            <v>0.66555464367691175</v>
          </cell>
          <cell r="O321">
            <v>0.69854914432225723</v>
          </cell>
          <cell r="P321">
            <v>0.71826372535880367</v>
          </cell>
          <cell r="Q321">
            <v>0.79412019415831414</v>
          </cell>
          <cell r="R321">
            <v>0.81300857334867738</v>
          </cell>
          <cell r="S321">
            <v>0.80203303903679179</v>
          </cell>
          <cell r="T321">
            <v>0.80975658962008679</v>
          </cell>
          <cell r="U321">
            <v>0.81931696218035333</v>
          </cell>
        </row>
        <row r="322">
          <cell r="K322">
            <v>1.0250494397827206</v>
          </cell>
          <cell r="L322">
            <v>1.1191135338619715</v>
          </cell>
          <cell r="M322">
            <v>1.4388435368140353</v>
          </cell>
          <cell r="N322">
            <v>1.4388435368140353</v>
          </cell>
          <cell r="O322">
            <v>1.4388435368140353</v>
          </cell>
          <cell r="P322">
            <v>1.4388435368140353</v>
          </cell>
          <cell r="Q322">
            <v>1.4388435368140353</v>
          </cell>
          <cell r="R322">
            <v>1.4388435368140353</v>
          </cell>
          <cell r="S322">
            <v>1.4388435368140353</v>
          </cell>
          <cell r="T322">
            <v>1.4388435368140353</v>
          </cell>
          <cell r="U322">
            <v>1.4388435368140353</v>
          </cell>
        </row>
        <row r="323">
          <cell r="K323">
            <v>0.36972923656171891</v>
          </cell>
          <cell r="L323">
            <v>0.47663033903644852</v>
          </cell>
          <cell r="M323">
            <v>0.84774708529520038</v>
          </cell>
          <cell r="N323">
            <v>0.83575198666310346</v>
          </cell>
          <cell r="O323">
            <v>1.0264418010584921</v>
          </cell>
          <cell r="P323">
            <v>1.1415843585324221</v>
          </cell>
          <cell r="Q323">
            <v>1.2276697032085582</v>
          </cell>
          <cell r="R323">
            <v>1.3203148940617067</v>
          </cell>
          <cell r="S323">
            <v>1.3908567279450952</v>
          </cell>
          <cell r="T323">
            <v>1.3993926717628089</v>
          </cell>
          <cell r="U323">
            <v>1.4162651446046695</v>
          </cell>
        </row>
        <row r="324">
          <cell r="K324">
            <v>1.259340965045914</v>
          </cell>
          <cell r="L324">
            <v>1.0014371828409649</v>
          </cell>
          <cell r="M324">
            <v>1.0728427605633803</v>
          </cell>
          <cell r="N324">
            <v>0.99884051654978678</v>
          </cell>
          <cell r="O324">
            <v>3.2963223735261504</v>
          </cell>
          <cell r="P324">
            <v>3.2829171075179535</v>
          </cell>
          <cell r="Q324">
            <v>3.5142143377385482</v>
          </cell>
          <cell r="R324">
            <v>3.2587692871785414</v>
          </cell>
          <cell r="S324">
            <v>2.8308264089760953</v>
          </cell>
          <cell r="T324">
            <v>2.4107037617075582</v>
          </cell>
          <cell r="U324">
            <v>2.1386494186935394</v>
          </cell>
        </row>
        <row r="325">
          <cell r="K325">
            <v>0.73346845447680231</v>
          </cell>
          <cell r="L325">
            <v>0.75092344154490287</v>
          </cell>
          <cell r="M325">
            <v>0.5452142327792967</v>
          </cell>
          <cell r="N325">
            <v>0.66555464367691175</v>
          </cell>
          <cell r="O325">
            <v>0.69854914432225723</v>
          </cell>
          <cell r="P325">
            <v>0.71826372535880367</v>
          </cell>
          <cell r="Q325">
            <v>0.79412019415831414</v>
          </cell>
          <cell r="R325">
            <v>0.81300857334867738</v>
          </cell>
          <cell r="S325">
            <v>0.80203303903679179</v>
          </cell>
          <cell r="T325">
            <v>0.80975658962008679</v>
          </cell>
          <cell r="U325">
            <v>0.81931696218035333</v>
          </cell>
        </row>
        <row r="326">
          <cell r="K326">
            <v>1.0250494397827206</v>
          </cell>
          <cell r="L326">
            <v>1.1191135338619715</v>
          </cell>
          <cell r="M326">
            <v>1.4388435368140353</v>
          </cell>
          <cell r="N326">
            <v>1.4388435368140353</v>
          </cell>
          <cell r="O326">
            <v>1.4388435368140353</v>
          </cell>
          <cell r="P326">
            <v>1.4388435368140353</v>
          </cell>
          <cell r="Q326">
            <v>1.4388435368140353</v>
          </cell>
          <cell r="R326">
            <v>1.4388435368140353</v>
          </cell>
          <cell r="S326">
            <v>1.4388435368140353</v>
          </cell>
          <cell r="T326">
            <v>1.4388435368140353</v>
          </cell>
          <cell r="U326">
            <v>1.4388435368140353</v>
          </cell>
        </row>
        <row r="327">
          <cell r="K327">
            <v>0.36972923656171891</v>
          </cell>
          <cell r="L327">
            <v>0.47663033903644852</v>
          </cell>
          <cell r="M327">
            <v>0.84774708529520038</v>
          </cell>
          <cell r="N327">
            <v>0.83575198666310346</v>
          </cell>
          <cell r="O327">
            <v>1.0264418010584921</v>
          </cell>
          <cell r="P327">
            <v>1.1415843585324221</v>
          </cell>
          <cell r="Q327">
            <v>1.2276697032085582</v>
          </cell>
          <cell r="R327">
            <v>1.3203148940617067</v>
          </cell>
          <cell r="S327">
            <v>1.3908567279450952</v>
          </cell>
          <cell r="T327">
            <v>1.3993926717628089</v>
          </cell>
          <cell r="U327">
            <v>1.4162651446046695</v>
          </cell>
        </row>
        <row r="328">
          <cell r="K328">
            <v>1.259340965045914</v>
          </cell>
          <cell r="L328">
            <v>1.0014371828409649</v>
          </cell>
          <cell r="M328">
            <v>1.0728427605633803</v>
          </cell>
          <cell r="N328">
            <v>0.99884051654978678</v>
          </cell>
          <cell r="O328">
            <v>3.2963223735261504</v>
          </cell>
          <cell r="P328">
            <v>3.2829171075179535</v>
          </cell>
          <cell r="Q328">
            <v>3.5142143377385482</v>
          </cell>
          <cell r="R328">
            <v>3.2587692871785414</v>
          </cell>
          <cell r="S328">
            <v>2.8308264089760953</v>
          </cell>
          <cell r="T328">
            <v>2.4107037617075582</v>
          </cell>
          <cell r="U328">
            <v>2.1386494186935394</v>
          </cell>
        </row>
        <row r="329">
          <cell r="K329">
            <v>0.73346845447680231</v>
          </cell>
          <cell r="L329">
            <v>0.75092344154490287</v>
          </cell>
          <cell r="M329">
            <v>0.5452142327792967</v>
          </cell>
          <cell r="N329">
            <v>0.66555464367691175</v>
          </cell>
          <cell r="O329">
            <v>0.69854914432225723</v>
          </cell>
          <cell r="P329">
            <v>0.71826372535880367</v>
          </cell>
          <cell r="Q329">
            <v>0.79412019415831414</v>
          </cell>
          <cell r="R329">
            <v>0.81300857334867738</v>
          </cell>
          <cell r="S329">
            <v>0.80203303903679179</v>
          </cell>
          <cell r="T329">
            <v>0.80975658962008679</v>
          </cell>
          <cell r="U329">
            <v>0.81931696218035333</v>
          </cell>
        </row>
        <row r="330">
          <cell r="K330">
            <v>0.4917009444460323</v>
          </cell>
          <cell r="L330">
            <v>0.57478276186501154</v>
          </cell>
          <cell r="M330">
            <v>0.75890257550549656</v>
          </cell>
          <cell r="N330">
            <v>0.79136506274173923</v>
          </cell>
          <cell r="O330">
            <v>0.913755672348179</v>
          </cell>
          <cell r="P330">
            <v>1.0019886975209658</v>
          </cell>
          <cell r="Q330">
            <v>1.0783368456467626</v>
          </cell>
          <cell r="R330">
            <v>1.1420115793023256</v>
          </cell>
          <cell r="S330">
            <v>1.1883310830952407</v>
          </cell>
          <cell r="T330">
            <v>1.1969563829395482</v>
          </cell>
          <cell r="U330">
            <v>1.2117484290880995</v>
          </cell>
        </row>
        <row r="331">
          <cell r="K331">
            <v>0.36972923656171891</v>
          </cell>
          <cell r="L331">
            <v>0.47663033903644852</v>
          </cell>
          <cell r="M331">
            <v>0.84774708529520038</v>
          </cell>
          <cell r="N331">
            <v>0.83575198666310346</v>
          </cell>
          <cell r="O331">
            <v>1.0264418010584921</v>
          </cell>
          <cell r="P331">
            <v>1.1415843585324221</v>
          </cell>
          <cell r="Q331">
            <v>1.2276697032085582</v>
          </cell>
          <cell r="R331">
            <v>1.3203148940617067</v>
          </cell>
          <cell r="S331">
            <v>1.3908567279450952</v>
          </cell>
          <cell r="T331">
            <v>1.3993926717628089</v>
          </cell>
          <cell r="U331">
            <v>1.4162651446046695</v>
          </cell>
        </row>
        <row r="332">
          <cell r="K332">
            <v>1.012718298740251</v>
          </cell>
          <cell r="L332">
            <v>1.0405707573377196</v>
          </cell>
          <cell r="M332">
            <v>0.77970364070815079</v>
          </cell>
          <cell r="N332">
            <v>0.8923363034287719</v>
          </cell>
          <cell r="O332">
            <v>0.93706950236453579</v>
          </cell>
          <cell r="P332">
            <v>0.95059094543028488</v>
          </cell>
          <cell r="Q332">
            <v>0.95667303527888481</v>
          </cell>
          <cell r="R332">
            <v>0.9613358512551291</v>
          </cell>
          <cell r="S332">
            <v>0.96291823190385939</v>
          </cell>
          <cell r="T332">
            <v>0.96291823190385939</v>
          </cell>
          <cell r="U332">
            <v>0.96291823190385939</v>
          </cell>
        </row>
        <row r="333">
          <cell r="K333">
            <v>1.259340965045914</v>
          </cell>
          <cell r="L333">
            <v>1.0014371828409649</v>
          </cell>
          <cell r="M333">
            <v>1.0728427605633803</v>
          </cell>
          <cell r="N333">
            <v>0.99884051654978678</v>
          </cell>
          <cell r="O333">
            <v>3.2963223735261504</v>
          </cell>
          <cell r="P333">
            <v>3.2829171075179535</v>
          </cell>
          <cell r="Q333">
            <v>3.5142143377385482</v>
          </cell>
          <cell r="R333">
            <v>3.2587692871785414</v>
          </cell>
          <cell r="S333">
            <v>2.8308264089760953</v>
          </cell>
          <cell r="T333">
            <v>2.4107037617075582</v>
          </cell>
          <cell r="U333">
            <v>2.1386494186935394</v>
          </cell>
        </row>
        <row r="334">
          <cell r="K334">
            <v>0.73346845447680231</v>
          </cell>
          <cell r="L334">
            <v>0.75092344154490287</v>
          </cell>
          <cell r="M334">
            <v>0.5452142327792967</v>
          </cell>
          <cell r="N334">
            <v>0.66555464367691175</v>
          </cell>
          <cell r="O334">
            <v>0.69854914432225723</v>
          </cell>
          <cell r="P334">
            <v>0.71826372535880367</v>
          </cell>
          <cell r="Q334">
            <v>0.79412019415831414</v>
          </cell>
          <cell r="R334">
            <v>0.81300857334867738</v>
          </cell>
          <cell r="S334">
            <v>0.80203303903679179</v>
          </cell>
          <cell r="T334">
            <v>0.80975658962008679</v>
          </cell>
          <cell r="U334">
            <v>0.81931696218035333</v>
          </cell>
        </row>
        <row r="335">
          <cell r="K335">
            <v>0.4917009444460323</v>
          </cell>
          <cell r="L335">
            <v>0.57478276186501154</v>
          </cell>
          <cell r="M335">
            <v>0.75890257550549656</v>
          </cell>
          <cell r="N335">
            <v>0.79136506274173923</v>
          </cell>
          <cell r="O335">
            <v>0.913755672348179</v>
          </cell>
          <cell r="P335">
            <v>1.0019886975209658</v>
          </cell>
          <cell r="Q335">
            <v>1.0783368456467626</v>
          </cell>
          <cell r="R335">
            <v>1.1420115793023256</v>
          </cell>
          <cell r="S335">
            <v>1.1883310830952407</v>
          </cell>
          <cell r="T335">
            <v>1.1969563829395482</v>
          </cell>
          <cell r="U335">
            <v>1.2117484290880995</v>
          </cell>
        </row>
        <row r="336">
          <cell r="K336">
            <v>0.99229104962165715</v>
          </cell>
          <cell r="L336">
            <v>0.8011497462727758</v>
          </cell>
          <cell r="M336">
            <v>1.0728427605633803</v>
          </cell>
          <cell r="N336">
            <v>0.99884051654978678</v>
          </cell>
          <cell r="O336">
            <v>3.2963223735261504</v>
          </cell>
          <cell r="P336">
            <v>3.2829171075179535</v>
          </cell>
          <cell r="Q336">
            <v>3.5142143377385482</v>
          </cell>
          <cell r="R336">
            <v>3.2587692871785414</v>
          </cell>
          <cell r="S336">
            <v>2.8308264089760953</v>
          </cell>
          <cell r="T336">
            <v>2.4107037617075582</v>
          </cell>
          <cell r="U336">
            <v>2.1386494186935394</v>
          </cell>
        </row>
        <row r="337">
          <cell r="K337">
            <v>0.73346845447680231</v>
          </cell>
          <cell r="L337">
            <v>0.75092344154490287</v>
          </cell>
          <cell r="M337">
            <v>0.5452142327792967</v>
          </cell>
          <cell r="N337">
            <v>0.66555464367691175</v>
          </cell>
          <cell r="O337">
            <v>0.69854914432225723</v>
          </cell>
          <cell r="P337">
            <v>0.71826372535880367</v>
          </cell>
          <cell r="Q337">
            <v>0.79412019415831414</v>
          </cell>
          <cell r="R337">
            <v>0.81300857334867738</v>
          </cell>
          <cell r="S337">
            <v>0.80203303903679179</v>
          </cell>
          <cell r="T337">
            <v>0.80975658962008679</v>
          </cell>
          <cell r="U337">
            <v>0.81931696218035333</v>
          </cell>
        </row>
        <row r="338">
          <cell r="K338">
            <v>1.0250494397827206</v>
          </cell>
          <cell r="L338">
            <v>1.1191135338619715</v>
          </cell>
          <cell r="M338">
            <v>1.4388435368140353</v>
          </cell>
          <cell r="N338">
            <v>1.4388435368140353</v>
          </cell>
          <cell r="O338">
            <v>1.4388435368140353</v>
          </cell>
          <cell r="P338">
            <v>1.4388435368140353</v>
          </cell>
          <cell r="Q338">
            <v>1.4388435368140353</v>
          </cell>
          <cell r="R338">
            <v>1.4388435368140353</v>
          </cell>
          <cell r="S338">
            <v>1.4388435368140353</v>
          </cell>
          <cell r="T338">
            <v>1.4388435368140353</v>
          </cell>
          <cell r="U338">
            <v>1.4388435368140353</v>
          </cell>
        </row>
        <row r="339">
          <cell r="K339">
            <v>0.36972923656171891</v>
          </cell>
          <cell r="L339">
            <v>0.47663033903644852</v>
          </cell>
          <cell r="M339">
            <v>0.84774708529520038</v>
          </cell>
          <cell r="N339">
            <v>0.83575198666310346</v>
          </cell>
          <cell r="O339">
            <v>1.0264418010584921</v>
          </cell>
          <cell r="P339">
            <v>1.1415843585324221</v>
          </cell>
          <cell r="Q339">
            <v>1.2276697032085582</v>
          </cell>
          <cell r="R339">
            <v>1.3203148940617067</v>
          </cell>
          <cell r="S339">
            <v>1.3908567279450952</v>
          </cell>
          <cell r="T339">
            <v>1.3993926717628089</v>
          </cell>
          <cell r="U339">
            <v>1.4162651446046695</v>
          </cell>
        </row>
        <row r="340">
          <cell r="K340">
            <v>1.259340965045914</v>
          </cell>
          <cell r="L340">
            <v>1.0014371828409649</v>
          </cell>
          <cell r="M340">
            <v>1.0728427605633803</v>
          </cell>
          <cell r="N340">
            <v>0.99884051654978678</v>
          </cell>
          <cell r="O340">
            <v>3.2963223735261504</v>
          </cell>
          <cell r="P340">
            <v>3.2829171075179535</v>
          </cell>
          <cell r="Q340">
            <v>3.5142143377385482</v>
          </cell>
          <cell r="R340">
            <v>3.2587692871785414</v>
          </cell>
          <cell r="S340">
            <v>2.8308264089760953</v>
          </cell>
          <cell r="T340">
            <v>2.4107037617075582</v>
          </cell>
          <cell r="U340">
            <v>2.1386494186935394</v>
          </cell>
        </row>
        <row r="341">
          <cell r="K341">
            <v>1.6230533378004839</v>
          </cell>
          <cell r="L341">
            <v>2</v>
          </cell>
          <cell r="M341">
            <v>6.5949179713943993</v>
          </cell>
          <cell r="N341">
            <v>6.5949179713943993</v>
          </cell>
          <cell r="O341">
            <v>6.5949179713943993</v>
          </cell>
          <cell r="P341">
            <v>6.5949179713943993</v>
          </cell>
          <cell r="Q341">
            <v>6.5949179713943993</v>
          </cell>
          <cell r="R341">
            <v>6.5949179713943993</v>
          </cell>
          <cell r="S341">
            <v>6.5949179713943993</v>
          </cell>
          <cell r="T341">
            <v>6.5949179713943993</v>
          </cell>
          <cell r="U341">
            <v>6.5949179713943993</v>
          </cell>
        </row>
        <row r="342">
          <cell r="K342">
            <v>0.73346845447680231</v>
          </cell>
          <cell r="L342">
            <v>0.75092344154490287</v>
          </cell>
          <cell r="M342">
            <v>0.5452142327792967</v>
          </cell>
          <cell r="N342">
            <v>0.66555464367691175</v>
          </cell>
          <cell r="O342">
            <v>0.69854914432225723</v>
          </cell>
          <cell r="P342">
            <v>0.71826372535880367</v>
          </cell>
          <cell r="Q342">
            <v>0.79412019415831414</v>
          </cell>
          <cell r="R342">
            <v>0.81300857334867738</v>
          </cell>
          <cell r="S342">
            <v>0.80203303903679179</v>
          </cell>
          <cell r="T342">
            <v>0.80975658962008679</v>
          </cell>
          <cell r="U342">
            <v>0.81931696218035333</v>
          </cell>
        </row>
        <row r="343">
          <cell r="K343">
            <v>0.4917009444460323</v>
          </cell>
          <cell r="L343">
            <v>0.57478276186501154</v>
          </cell>
          <cell r="M343">
            <v>0.75890257550549656</v>
          </cell>
          <cell r="N343">
            <v>0.79136506274173923</v>
          </cell>
          <cell r="O343">
            <v>0.913755672348179</v>
          </cell>
          <cell r="P343">
            <v>1.0019886975209658</v>
          </cell>
          <cell r="Q343">
            <v>1.0783368456467626</v>
          </cell>
          <cell r="R343">
            <v>1.1420115793023256</v>
          </cell>
          <cell r="S343">
            <v>1.1883310830952407</v>
          </cell>
          <cell r="T343">
            <v>1.1969563829395482</v>
          </cell>
          <cell r="U343">
            <v>1.2117484290880995</v>
          </cell>
        </row>
        <row r="344">
          <cell r="K344">
            <v>0.77069287695696409</v>
          </cell>
          <cell r="L344">
            <v>0.74145605277794902</v>
          </cell>
          <cell r="M344">
            <v>0.50701543363064017</v>
          </cell>
          <cell r="N344">
            <v>0.58541493518216614</v>
          </cell>
          <cell r="O344">
            <v>0.6833181164890787</v>
          </cell>
          <cell r="P344">
            <v>0.74129073165742554</v>
          </cell>
          <cell r="Q344">
            <v>0.78066954626833707</v>
          </cell>
          <cell r="R344">
            <v>0.82634875921730933</v>
          </cell>
          <cell r="S344">
            <v>0.86605013433444888</v>
          </cell>
          <cell r="T344">
            <v>0.8759463217866954</v>
          </cell>
          <cell r="U344">
            <v>0.89024299747185187</v>
          </cell>
        </row>
        <row r="345">
          <cell r="K345">
            <v>1.259340965045914</v>
          </cell>
          <cell r="L345">
            <v>1.0014371828409649</v>
          </cell>
          <cell r="M345">
            <v>1.0728427605633803</v>
          </cell>
          <cell r="N345">
            <v>0.99884051654978678</v>
          </cell>
          <cell r="O345">
            <v>3.2963223735261504</v>
          </cell>
          <cell r="P345">
            <v>3.2829171075179535</v>
          </cell>
          <cell r="Q345">
            <v>3.5142143377385482</v>
          </cell>
          <cell r="R345">
            <v>3.2587692871785414</v>
          </cell>
          <cell r="S345">
            <v>2.8308264089760953</v>
          </cell>
          <cell r="T345">
            <v>2.4107037617075582</v>
          </cell>
          <cell r="U345">
            <v>2.1386494186935394</v>
          </cell>
        </row>
        <row r="346">
          <cell r="K346">
            <v>0.73346845447680231</v>
          </cell>
          <cell r="L346">
            <v>0.75092344154490287</v>
          </cell>
          <cell r="M346">
            <v>0.5452142327792967</v>
          </cell>
          <cell r="N346">
            <v>0.66555464367691175</v>
          </cell>
          <cell r="O346">
            <v>0.69854914432225723</v>
          </cell>
          <cell r="P346">
            <v>0.71826372535880367</v>
          </cell>
          <cell r="Q346">
            <v>0.79412019415831414</v>
          </cell>
          <cell r="R346">
            <v>0.81300857334867738</v>
          </cell>
          <cell r="S346">
            <v>0.80203303903679179</v>
          </cell>
          <cell r="T346">
            <v>0.80975658962008679</v>
          </cell>
          <cell r="U346">
            <v>0.81931696218035333</v>
          </cell>
        </row>
        <row r="347">
          <cell r="K347">
            <v>0.36972923656171891</v>
          </cell>
          <cell r="L347">
            <v>0.47663033903644852</v>
          </cell>
          <cell r="M347">
            <v>0.84774708529520038</v>
          </cell>
          <cell r="N347">
            <v>0.83575198666310346</v>
          </cell>
          <cell r="O347">
            <v>1.0264418010584921</v>
          </cell>
          <cell r="P347">
            <v>1.1415843585324221</v>
          </cell>
          <cell r="Q347">
            <v>1.2276697032085582</v>
          </cell>
          <cell r="R347">
            <v>1.3203148940617067</v>
          </cell>
          <cell r="S347">
            <v>1.3908567279450952</v>
          </cell>
          <cell r="T347">
            <v>1.3993926717628089</v>
          </cell>
          <cell r="U347">
            <v>1.4162651446046695</v>
          </cell>
        </row>
        <row r="348">
          <cell r="K348">
            <v>1.259340965045914</v>
          </cell>
          <cell r="L348">
            <v>1.0014371828409649</v>
          </cell>
          <cell r="M348">
            <v>1.0728427605633803</v>
          </cell>
          <cell r="N348">
            <v>0.99884051654978678</v>
          </cell>
          <cell r="O348">
            <v>3.2963223735261504</v>
          </cell>
          <cell r="P348">
            <v>3.2829171075179535</v>
          </cell>
          <cell r="Q348">
            <v>3.5142143377385482</v>
          </cell>
          <cell r="R348">
            <v>3.2587692871785414</v>
          </cell>
          <cell r="S348">
            <v>2.8308264089760953</v>
          </cell>
          <cell r="T348">
            <v>2.4107037617075582</v>
          </cell>
          <cell r="U348">
            <v>2.1386494186935394</v>
          </cell>
        </row>
        <row r="349">
          <cell r="K349">
            <v>1.6774919592238944</v>
          </cell>
          <cell r="L349">
            <v>1.0405707573377196</v>
          </cell>
          <cell r="M349">
            <v>1.1231585677941784</v>
          </cell>
          <cell r="N349">
            <v>0.85683096878073983</v>
          </cell>
          <cell r="O349">
            <v>0.99275645833198334</v>
          </cell>
          <cell r="P349">
            <v>1.0420693142113233</v>
          </cell>
          <cell r="Q349">
            <v>1.0746423996346186</v>
          </cell>
          <cell r="R349">
            <v>1.0916464254832121</v>
          </cell>
          <cell r="S349">
            <v>1.1105713376139321</v>
          </cell>
          <cell r="T349">
            <v>1.1105713376139321</v>
          </cell>
          <cell r="U349">
            <v>1.1105713376139321</v>
          </cell>
        </row>
        <row r="350">
          <cell r="K350">
            <v>0.73346845447680231</v>
          </cell>
          <cell r="L350">
            <v>0.75092344154490287</v>
          </cell>
          <cell r="M350">
            <v>0.5452142327792967</v>
          </cell>
          <cell r="N350">
            <v>0.66555464367691175</v>
          </cell>
          <cell r="O350">
            <v>0.69854914432225723</v>
          </cell>
          <cell r="P350">
            <v>0.71826372535880367</v>
          </cell>
          <cell r="Q350">
            <v>0.79412019415831414</v>
          </cell>
          <cell r="R350">
            <v>0.81300857334867738</v>
          </cell>
          <cell r="S350">
            <v>0.80203303903679179</v>
          </cell>
          <cell r="T350">
            <v>0.80975658962008679</v>
          </cell>
          <cell r="U350">
            <v>0.81931696218035333</v>
          </cell>
        </row>
        <row r="351">
          <cell r="K351">
            <v>1.0250494397827206</v>
          </cell>
          <cell r="L351">
            <v>1.1191135338619715</v>
          </cell>
          <cell r="M351">
            <v>1.4388435368140353</v>
          </cell>
          <cell r="N351">
            <v>1.4388435368140353</v>
          </cell>
          <cell r="O351">
            <v>1.4388435368140353</v>
          </cell>
          <cell r="P351">
            <v>1.4388435368140353</v>
          </cell>
          <cell r="Q351">
            <v>1.4388435368140353</v>
          </cell>
          <cell r="R351">
            <v>1.4388435368140353</v>
          </cell>
          <cell r="S351">
            <v>1.4388435368140353</v>
          </cell>
          <cell r="T351">
            <v>1.4388435368140353</v>
          </cell>
          <cell r="U351">
            <v>1.4388435368140353</v>
          </cell>
        </row>
        <row r="352">
          <cell r="K352">
            <v>0.36972923656171891</v>
          </cell>
          <cell r="L352">
            <v>0.47663033903644852</v>
          </cell>
          <cell r="M352">
            <v>0.84774708529520038</v>
          </cell>
          <cell r="N352">
            <v>0.83575198666310346</v>
          </cell>
          <cell r="O352">
            <v>1.0264418010584921</v>
          </cell>
          <cell r="P352">
            <v>1.1415843585324221</v>
          </cell>
          <cell r="Q352">
            <v>1.2276697032085582</v>
          </cell>
          <cell r="R352">
            <v>1.3203148940617067</v>
          </cell>
          <cell r="S352">
            <v>1.3908567279450952</v>
          </cell>
          <cell r="T352">
            <v>1.3993926717628089</v>
          </cell>
          <cell r="U352">
            <v>1.4162651446046695</v>
          </cell>
        </row>
        <row r="353">
          <cell r="K353">
            <v>1.259340965045914</v>
          </cell>
          <cell r="L353">
            <v>1.0014371828409649</v>
          </cell>
          <cell r="M353">
            <v>1.0728427605633803</v>
          </cell>
          <cell r="N353">
            <v>0.99884051654978678</v>
          </cell>
          <cell r="O353">
            <v>3.2963223735261504</v>
          </cell>
          <cell r="P353">
            <v>3.2829171075179535</v>
          </cell>
          <cell r="Q353">
            <v>3.5142143377385482</v>
          </cell>
          <cell r="R353">
            <v>3.2587692871785414</v>
          </cell>
          <cell r="S353">
            <v>2.8308264089760953</v>
          </cell>
          <cell r="T353">
            <v>2.4107037617075582</v>
          </cell>
          <cell r="U353">
            <v>2.1386494186935394</v>
          </cell>
        </row>
        <row r="354">
          <cell r="K354">
            <v>1.2057957694012358</v>
          </cell>
          <cell r="L354">
            <v>1.1883519773815623</v>
          </cell>
          <cell r="M354">
            <v>0.81307397523107727</v>
          </cell>
          <cell r="N354">
            <v>0.95828164300386065</v>
          </cell>
          <cell r="O354">
            <v>1.0131982404355275</v>
          </cell>
          <cell r="P354">
            <v>1.0699488386759528</v>
          </cell>
          <cell r="Q354">
            <v>1.1871602836192545</v>
          </cell>
          <cell r="R354">
            <v>1.2172640425485051</v>
          </cell>
          <cell r="S354">
            <v>1.2008310998913483</v>
          </cell>
          <cell r="T354">
            <v>1.2123950620856527</v>
          </cell>
          <cell r="U354">
            <v>1.2267091765150326</v>
          </cell>
        </row>
        <row r="355">
          <cell r="K355">
            <v>0.40455372818981017</v>
          </cell>
          <cell r="L355">
            <v>0.70253990609176153</v>
          </cell>
          <cell r="M355">
            <v>1.2160150421864278</v>
          </cell>
          <cell r="N355">
            <v>1.407539165809881</v>
          </cell>
          <cell r="O355">
            <v>1.6069104887059122</v>
          </cell>
          <cell r="P355">
            <v>1.7631502171463624</v>
          </cell>
          <cell r="Q355">
            <v>1.906455257032188</v>
          </cell>
          <cell r="R355">
            <v>2.0295001167502873</v>
          </cell>
          <cell r="S355">
            <v>2.1053064568114839</v>
          </cell>
          <cell r="T355">
            <v>2.1205874670555791</v>
          </cell>
          <cell r="U355">
            <v>2.1467937917987507</v>
          </cell>
        </row>
        <row r="356">
          <cell r="K356">
            <v>0.41238775862298227</v>
          </cell>
          <cell r="L356">
            <v>0.71614432652184656</v>
          </cell>
          <cell r="M356">
            <v>1.1832440425884534</v>
          </cell>
          <cell r="N356">
            <v>1.424613594673191</v>
          </cell>
          <cell r="O356">
            <v>1.5245783304339211</v>
          </cell>
          <cell r="P356">
            <v>1.6195670562496374</v>
          </cell>
          <cell r="Q356">
            <v>1.6917818815448022</v>
          </cell>
          <cell r="R356">
            <v>1.7929420135890475</v>
          </cell>
          <cell r="S356">
            <v>1.8584293764056834</v>
          </cell>
          <cell r="T356">
            <v>1.8698348996543828</v>
          </cell>
          <cell r="U356">
            <v>1.8923794928909901</v>
          </cell>
        </row>
        <row r="357">
          <cell r="K357">
            <v>1.5531568369180551</v>
          </cell>
          <cell r="L357">
            <v>1.3933238089673003</v>
          </cell>
          <cell r="M357">
            <v>2.093471915492958</v>
          </cell>
          <cell r="N357">
            <v>2.5197585497251427</v>
          </cell>
          <cell r="O357">
            <v>6.8905188316267036</v>
          </cell>
          <cell r="P357">
            <v>6.5989112054560826</v>
          </cell>
          <cell r="Q357">
            <v>6.9724423377385483</v>
          </cell>
          <cell r="R357">
            <v>6.3964785944956102</v>
          </cell>
          <cell r="S357">
            <v>5.4998322512997513</v>
          </cell>
          <cell r="T357">
            <v>4.6836027299054415</v>
          </cell>
          <cell r="U357">
            <v>4.1550456820164268</v>
          </cell>
        </row>
        <row r="358">
          <cell r="K358">
            <v>8.1586911566489473</v>
          </cell>
          <cell r="L358">
            <v>10</v>
          </cell>
          <cell r="M358">
            <v>32.445252720457859</v>
          </cell>
          <cell r="N358">
            <v>32.445252720457859</v>
          </cell>
          <cell r="O358">
            <v>32.445252720457859</v>
          </cell>
          <cell r="P358">
            <v>32.445252720457859</v>
          </cell>
          <cell r="Q358">
            <v>32.445252720457859</v>
          </cell>
          <cell r="R358">
            <v>32.445252720457859</v>
          </cell>
          <cell r="S358">
            <v>32.445252720457859</v>
          </cell>
          <cell r="T358">
            <v>32.445252720457859</v>
          </cell>
          <cell r="U358">
            <v>32.445252720457859</v>
          </cell>
        </row>
        <row r="359">
          <cell r="K359">
            <v>1.1859292965227266</v>
          </cell>
          <cell r="L359">
            <v>1.4641707574269407</v>
          </cell>
          <cell r="M359">
            <v>1.8918582319297195</v>
          </cell>
          <cell r="N359">
            <v>2.0665057566478215</v>
          </cell>
          <cell r="O359">
            <v>2.174590045216251</v>
          </cell>
          <cell r="P359">
            <v>2.8195364134317438</v>
          </cell>
          <cell r="Q359">
            <v>2.7028332359851825</v>
          </cell>
          <cell r="R359">
            <v>2.6032021099422082</v>
          </cell>
          <cell r="S359">
            <v>2.5072663061659219</v>
          </cell>
          <cell r="T359">
            <v>2.505629929991247</v>
          </cell>
          <cell r="U359">
            <v>2.5055422293972227</v>
          </cell>
        </row>
        <row r="360">
          <cell r="K360">
            <v>0.94324910323454236</v>
          </cell>
          <cell r="L360">
            <v>1.1883519773815623</v>
          </cell>
          <cell r="M360">
            <v>1.3349081504631948</v>
          </cell>
          <cell r="N360">
            <v>1.6295508536047081</v>
          </cell>
          <cell r="O360">
            <v>1.7103349292650372</v>
          </cell>
          <cell r="P360">
            <v>1.7586043127961632</v>
          </cell>
          <cell r="Q360">
            <v>1.9443320733310101</v>
          </cell>
          <cell r="R360">
            <v>1.9905785757411154</v>
          </cell>
          <cell r="S360">
            <v>1.9637059643385528</v>
          </cell>
          <cell r="T360">
            <v>1.9826163852415388</v>
          </cell>
          <cell r="U360">
            <v>2.006024100016532</v>
          </cell>
        </row>
        <row r="361">
          <cell r="K361">
            <v>1.0623863246621981</v>
          </cell>
          <cell r="L361">
            <v>1.0767300724948414</v>
          </cell>
          <cell r="M361">
            <v>1.0369685955197436</v>
          </cell>
          <cell r="N361">
            <v>1.0708861122499036</v>
          </cell>
          <cell r="O361">
            <v>1.0631590297036535</v>
          </cell>
          <cell r="P361">
            <v>1.0571244722405044</v>
          </cell>
          <cell r="Q361">
            <v>1.0523474680408234</v>
          </cell>
          <cell r="R361">
            <v>1.0505768051249535</v>
          </cell>
          <cell r="S361">
            <v>1.0472584248839683</v>
          </cell>
          <cell r="T361">
            <v>1.0472584248839683</v>
          </cell>
          <cell r="U361">
            <v>1.0472584248839683</v>
          </cell>
        </row>
        <row r="362">
          <cell r="K362">
            <v>0.72194402089114029</v>
          </cell>
          <cell r="L362">
            <v>0.70254115380263515</v>
          </cell>
          <cell r="M362">
            <v>0.59340884841363106</v>
          </cell>
          <cell r="N362">
            <v>0.61879224779749709</v>
          </cell>
          <cell r="O362">
            <v>0.71449316257542594</v>
          </cell>
          <cell r="P362">
            <v>0.78348523026601191</v>
          </cell>
          <cell r="Q362">
            <v>0.84318415357994114</v>
          </cell>
          <cell r="R362">
            <v>0.89297335128614341</v>
          </cell>
          <cell r="S362">
            <v>0.92919197050288893</v>
          </cell>
          <cell r="T362">
            <v>0.93593635300076539</v>
          </cell>
          <cell r="U362">
            <v>0.94750270071653964</v>
          </cell>
        </row>
        <row r="363">
          <cell r="K363">
            <v>0.40773593678318143</v>
          </cell>
          <cell r="L363">
            <v>0.47663033903644852</v>
          </cell>
          <cell r="M363">
            <v>0.60071682640094715</v>
          </cell>
          <cell r="N363">
            <v>0.6515711703336543</v>
          </cell>
          <cell r="O363">
            <v>0.70523934594911131</v>
          </cell>
          <cell r="P363">
            <v>0.74872241106100268</v>
          </cell>
          <cell r="Q363">
            <v>0.77843183390052484</v>
          </cell>
          <cell r="R363">
            <v>0.8207219746899681</v>
          </cell>
          <cell r="S363">
            <v>0.85332916146912086</v>
          </cell>
          <cell r="T363">
            <v>0.85856619964420222</v>
          </cell>
          <cell r="U363">
            <v>0.86891792949011326</v>
          </cell>
        </row>
        <row r="364">
          <cell r="K364">
            <v>1.1859292965227266</v>
          </cell>
          <cell r="L364">
            <v>1.4641707574269407</v>
          </cell>
          <cell r="M364">
            <v>1.8918582319297195</v>
          </cell>
          <cell r="N364">
            <v>2.0665057566478215</v>
          </cell>
          <cell r="O364">
            <v>2.174590045216251</v>
          </cell>
          <cell r="P364">
            <v>2.8195364134317438</v>
          </cell>
          <cell r="Q364">
            <v>2.7028332359851825</v>
          </cell>
          <cell r="R364">
            <v>2.6032021099422082</v>
          </cell>
          <cell r="S364">
            <v>2.5072663061659219</v>
          </cell>
          <cell r="T364">
            <v>2.505629929991247</v>
          </cell>
          <cell r="U364">
            <v>2.5055422293972227</v>
          </cell>
        </row>
        <row r="365">
          <cell r="K365">
            <v>0.94324910323454236</v>
          </cell>
          <cell r="L365">
            <v>1.1883519773815623</v>
          </cell>
          <cell r="M365">
            <v>1.3349081504631948</v>
          </cell>
          <cell r="N365">
            <v>1.6295508536047081</v>
          </cell>
          <cell r="O365">
            <v>1.7103349292650372</v>
          </cell>
          <cell r="P365">
            <v>1.7586043127961632</v>
          </cell>
          <cell r="Q365">
            <v>1.9443320733310101</v>
          </cell>
          <cell r="R365">
            <v>1.9905785757411154</v>
          </cell>
          <cell r="S365">
            <v>1.9637059643385528</v>
          </cell>
          <cell r="T365">
            <v>1.9826163852415388</v>
          </cell>
          <cell r="U365">
            <v>2.006024100016532</v>
          </cell>
        </row>
        <row r="366">
          <cell r="K366">
            <v>1.7526610793250541</v>
          </cell>
          <cell r="L366">
            <v>1.8151499096108488</v>
          </cell>
          <cell r="M366">
            <v>1.9054698241692909</v>
          </cell>
          <cell r="N366">
            <v>1.9590734001869541</v>
          </cell>
          <cell r="O366">
            <v>1.8325695595643801</v>
          </cell>
          <cell r="P366">
            <v>2.0686356924714424</v>
          </cell>
          <cell r="Q366">
            <v>2.3047698252026398</v>
          </cell>
          <cell r="R366">
            <v>2.5847916382178067</v>
          </cell>
          <cell r="S366">
            <v>2.4508555894807182</v>
          </cell>
          <cell r="T366">
            <v>2.4508633304503622</v>
          </cell>
          <cell r="U366">
            <v>2.4507699005204344</v>
          </cell>
        </row>
        <row r="367">
          <cell r="K367">
            <v>1.0623863246621981</v>
          </cell>
          <cell r="L367">
            <v>1.0767300724948414</v>
          </cell>
          <cell r="M367">
            <v>1.0369685955197436</v>
          </cell>
          <cell r="N367">
            <v>1.0708861122499036</v>
          </cell>
          <cell r="O367">
            <v>1.0631590297036535</v>
          </cell>
          <cell r="P367">
            <v>1.0571244722405044</v>
          </cell>
          <cell r="Q367">
            <v>1.0523474680408234</v>
          </cell>
          <cell r="R367">
            <v>1.0505768051249535</v>
          </cell>
          <cell r="S367">
            <v>1.0472584248839683</v>
          </cell>
          <cell r="T367">
            <v>1.0472584248839683</v>
          </cell>
          <cell r="U367">
            <v>1.0472584248839683</v>
          </cell>
        </row>
        <row r="368">
          <cell r="K368">
            <v>0.72194402089114029</v>
          </cell>
          <cell r="L368">
            <v>0.70254115380263515</v>
          </cell>
          <cell r="M368">
            <v>0.59340884841363106</v>
          </cell>
          <cell r="N368">
            <v>0.61879224779749709</v>
          </cell>
          <cell r="O368">
            <v>0.71449316257542594</v>
          </cell>
          <cell r="P368">
            <v>0.78348523026601191</v>
          </cell>
          <cell r="Q368">
            <v>0.84318415357994114</v>
          </cell>
          <cell r="R368">
            <v>0.89297335128614341</v>
          </cell>
          <cell r="S368">
            <v>0.92919197050288893</v>
          </cell>
          <cell r="T368">
            <v>0.93593635300076539</v>
          </cell>
          <cell r="U368">
            <v>0.94750270071653964</v>
          </cell>
        </row>
        <row r="369">
          <cell r="K369">
            <v>0.77069287695696409</v>
          </cell>
          <cell r="L369">
            <v>0.74145605277794902</v>
          </cell>
          <cell r="M369">
            <v>0.50701543363064017</v>
          </cell>
          <cell r="N369">
            <v>0.58541493518216614</v>
          </cell>
          <cell r="O369">
            <v>0.6833181164890787</v>
          </cell>
          <cell r="P369">
            <v>0.74129073165742554</v>
          </cell>
          <cell r="Q369">
            <v>0.78066954626833707</v>
          </cell>
          <cell r="R369">
            <v>0.82634875921730933</v>
          </cell>
          <cell r="S369">
            <v>0.86605013433444888</v>
          </cell>
          <cell r="T369">
            <v>0.8759463217866954</v>
          </cell>
          <cell r="U369">
            <v>0.89024299747185187</v>
          </cell>
        </row>
        <row r="370">
          <cell r="K370">
            <v>1.0343362217583307</v>
          </cell>
          <cell r="L370">
            <v>1.0014371828409649</v>
          </cell>
          <cell r="M370">
            <v>2.421580150951796</v>
          </cell>
          <cell r="N370">
            <v>2.7270957743457349</v>
          </cell>
          <cell r="O370">
            <v>7.7358342603904466</v>
          </cell>
          <cell r="P370">
            <v>7.4587259462858766</v>
          </cell>
          <cell r="Q370">
            <v>7.9000778542521504</v>
          </cell>
          <cell r="R370">
            <v>7.2611025654153663</v>
          </cell>
          <cell r="S370">
            <v>6.2548989248603313</v>
          </cell>
          <cell r="T370">
            <v>5.3266100384852999</v>
          </cell>
          <cell r="U370">
            <v>4.7254879024806895</v>
          </cell>
        </row>
        <row r="371">
          <cell r="K371">
            <v>2.0524226741692693</v>
          </cell>
          <cell r="L371">
            <v>1.1544703327551982</v>
          </cell>
          <cell r="M371">
            <v>0.88298987997314193</v>
          </cell>
          <cell r="N371">
            <v>0.74112379549902618</v>
          </cell>
          <cell r="O371">
            <v>0.75675636951495451</v>
          </cell>
          <cell r="P371">
            <v>0.75826426732654073</v>
          </cell>
          <cell r="Q371">
            <v>0.75598674565425861</v>
          </cell>
          <cell r="R371">
            <v>0.7528556194344137</v>
          </cell>
          <cell r="S371">
            <v>0.75594780873522072</v>
          </cell>
          <cell r="T371">
            <v>0.75594780873522072</v>
          </cell>
          <cell r="U371">
            <v>0.75594780873522072</v>
          </cell>
        </row>
        <row r="372">
          <cell r="K372">
            <v>0.42232196031094837</v>
          </cell>
          <cell r="L372">
            <v>0.51362954494157753</v>
          </cell>
          <cell r="M372">
            <v>0.5452142327792967</v>
          </cell>
          <cell r="N372">
            <v>0.66555464367691175</v>
          </cell>
          <cell r="O372">
            <v>0.69854914432225723</v>
          </cell>
          <cell r="P372">
            <v>0.71826372535880367</v>
          </cell>
          <cell r="Q372">
            <v>0.79412019415831414</v>
          </cell>
          <cell r="R372">
            <v>0.81300857334867738</v>
          </cell>
          <cell r="S372">
            <v>0.80203303903679179</v>
          </cell>
          <cell r="T372">
            <v>0.80975658962008679</v>
          </cell>
          <cell r="U372">
            <v>0.81931696218035333</v>
          </cell>
        </row>
        <row r="373">
          <cell r="K373">
            <v>1.1853107044796758</v>
          </cell>
          <cell r="L373">
            <v>1.4611319068628172</v>
          </cell>
          <cell r="M373">
            <v>1.9141508982703022</v>
          </cell>
          <cell r="N373">
            <v>2.0833763453383329</v>
          </cell>
          <cell r="O373">
            <v>2.1831574043583046</v>
          </cell>
          <cell r="P373">
            <v>2.842322611873024</v>
          </cell>
          <cell r="Q373">
            <v>2.7308844214428594</v>
          </cell>
          <cell r="R373">
            <v>2.6324168068295823</v>
          </cell>
          <cell r="S373">
            <v>2.5300679249111981</v>
          </cell>
          <cell r="T373">
            <v>2.5295533399507422</v>
          </cell>
          <cell r="U373">
            <v>2.528656305562841</v>
          </cell>
        </row>
        <row r="374">
          <cell r="K374">
            <v>3.1482452077119123</v>
          </cell>
          <cell r="L374">
            <v>2.3524423779403172</v>
          </cell>
          <cell r="M374">
            <v>0.94842657165578259</v>
          </cell>
          <cell r="N374">
            <v>1.0541287502183971</v>
          </cell>
          <cell r="O374">
            <v>0.91575138901299169</v>
          </cell>
          <cell r="P374">
            <v>0.88796456224316911</v>
          </cell>
          <cell r="Q374">
            <v>0.85093845623382547</v>
          </cell>
          <cell r="R374">
            <v>0.80449643553785266</v>
          </cell>
          <cell r="S374">
            <v>0.76342967220455771</v>
          </cell>
          <cell r="T374">
            <v>0.7454032543521093</v>
          </cell>
          <cell r="U374">
            <v>0.73231029261772718</v>
          </cell>
        </row>
        <row r="375">
          <cell r="K375">
            <v>0.52061381217929492</v>
          </cell>
          <cell r="L375">
            <v>0.63580249051724136</v>
          </cell>
          <cell r="M375">
            <v>0.86522676579302882</v>
          </cell>
          <cell r="N375">
            <v>0.9234022037757782</v>
          </cell>
          <cell r="O375">
            <v>1.0936913813841711</v>
          </cell>
          <cell r="P375">
            <v>1.1951592066973253</v>
          </cell>
          <cell r="Q375">
            <v>1.2838446059247692</v>
          </cell>
          <cell r="R375">
            <v>1.3565474785198062</v>
          </cell>
          <cell r="S375">
            <v>1.4126996139261774</v>
          </cell>
          <cell r="T375">
            <v>1.4229534547398943</v>
          </cell>
          <cell r="U375">
            <v>1.4405383838732864</v>
          </cell>
        </row>
        <row r="376">
          <cell r="K376">
            <v>0.99999999982762755</v>
          </cell>
          <cell r="L376">
            <v>0.99999999991567645</v>
          </cell>
          <cell r="M376">
            <v>0.99999999992787747</v>
          </cell>
          <cell r="N376">
            <v>1.0000000000959584</v>
          </cell>
          <cell r="O376">
            <v>0.99999999992841759</v>
          </cell>
          <cell r="P376">
            <v>0.99999999992841759</v>
          </cell>
          <cell r="Q376">
            <v>0.99999999992841759</v>
          </cell>
          <cell r="R376">
            <v>0.99999999992841759</v>
          </cell>
          <cell r="S376">
            <v>0.99999999992841759</v>
          </cell>
          <cell r="T376">
            <v>0.99999999992841759</v>
          </cell>
          <cell r="U376">
            <v>0.99999999992841759</v>
          </cell>
        </row>
        <row r="377">
          <cell r="K377">
            <v>1.4779612042719292</v>
          </cell>
          <cell r="L377">
            <v>1.1160073067049414</v>
          </cell>
          <cell r="M377">
            <v>0.9046542253521126</v>
          </cell>
          <cell r="N377">
            <v>0.64546563977253557</v>
          </cell>
          <cell r="O377">
            <v>2.6996291779954245</v>
          </cell>
          <cell r="P377">
            <v>2.7288077673117681</v>
          </cell>
          <cell r="Q377">
            <v>2.9357783377385482</v>
          </cell>
          <cell r="R377">
            <v>2.7325825457151267</v>
          </cell>
          <cell r="S377">
            <v>2.3832401766109541</v>
          </cell>
          <cell r="T377">
            <v>2.0295437546404238</v>
          </cell>
          <cell r="U377">
            <v>1.8005043340540439</v>
          </cell>
        </row>
        <row r="378">
          <cell r="K378">
            <v>1.1853107044796758</v>
          </cell>
          <cell r="L378">
            <v>1.4611319068628172</v>
          </cell>
          <cell r="M378">
            <v>1.9141508982703022</v>
          </cell>
          <cell r="N378">
            <v>2.0833763453383329</v>
          </cell>
          <cell r="O378">
            <v>2.1831574043583046</v>
          </cell>
          <cell r="P378">
            <v>2.842322611873024</v>
          </cell>
          <cell r="Q378">
            <v>2.7308844214428594</v>
          </cell>
          <cell r="R378">
            <v>2.6324168068295823</v>
          </cell>
          <cell r="S378">
            <v>2.5300679249111981</v>
          </cell>
          <cell r="T378">
            <v>2.5295533399507422</v>
          </cell>
          <cell r="U378">
            <v>2.528656305562841</v>
          </cell>
        </row>
        <row r="379">
          <cell r="K379">
            <v>0.98583548366393126</v>
          </cell>
          <cell r="L379">
            <v>1.0278629067420626</v>
          </cell>
          <cell r="M379">
            <v>0.94842657165578259</v>
          </cell>
          <cell r="N379">
            <v>1.0541287502183971</v>
          </cell>
          <cell r="O379">
            <v>0.91575138901299169</v>
          </cell>
          <cell r="P379">
            <v>0.88796456224316911</v>
          </cell>
          <cell r="Q379">
            <v>0.85093845623382547</v>
          </cell>
          <cell r="R379">
            <v>0.80449643553785266</v>
          </cell>
          <cell r="S379">
            <v>0.76342967220455771</v>
          </cell>
          <cell r="T379">
            <v>0.7454032543521093</v>
          </cell>
          <cell r="U379">
            <v>0.73231029261772718</v>
          </cell>
        </row>
        <row r="380">
          <cell r="K380">
            <v>0.96578665005777609</v>
          </cell>
          <cell r="L380">
            <v>1.1191135338619715</v>
          </cell>
          <cell r="M380">
            <v>1.4388435368140353</v>
          </cell>
          <cell r="N380">
            <v>1.5395625843910148</v>
          </cell>
          <cell r="O380">
            <v>1.5395625843910148</v>
          </cell>
          <cell r="P380">
            <v>1.5395625843910148</v>
          </cell>
          <cell r="Q380">
            <v>1.5395625843910148</v>
          </cell>
          <cell r="R380">
            <v>1.5395625843910148</v>
          </cell>
          <cell r="S380">
            <v>1.5395625843910148</v>
          </cell>
          <cell r="T380">
            <v>1.5395625843910148</v>
          </cell>
          <cell r="U380">
            <v>1.5395625843910148</v>
          </cell>
        </row>
        <row r="381">
          <cell r="K381">
            <v>0.54859699214971602</v>
          </cell>
          <cell r="L381">
            <v>0.66997710344827588</v>
          </cell>
          <cell r="M381">
            <v>0.91173301617668634</v>
          </cell>
          <cell r="N381">
            <v>0.97303540491034557</v>
          </cell>
          <cell r="O381">
            <v>1.1524776871666582</v>
          </cell>
          <cell r="P381">
            <v>1.2593994446470311</v>
          </cell>
          <cell r="Q381">
            <v>1.3528517160343607</v>
          </cell>
          <cell r="R381">
            <v>1.4294623942246349</v>
          </cell>
          <cell r="S381">
            <v>1.4886327271394857</v>
          </cell>
          <cell r="T381">
            <v>1.4994377155911747</v>
          </cell>
          <cell r="U381">
            <v>1.5179678410009518</v>
          </cell>
        </row>
        <row r="382">
          <cell r="K382">
            <v>1.5370090058583583</v>
          </cell>
          <cell r="L382">
            <v>1.1602931578947369</v>
          </cell>
          <cell r="M382">
            <v>0.9046542253521126</v>
          </cell>
          <cell r="N382">
            <v>0.64546563977253557</v>
          </cell>
          <cell r="O382">
            <v>2.6996291779954245</v>
          </cell>
          <cell r="P382">
            <v>2.7288077673117681</v>
          </cell>
          <cell r="Q382">
            <v>2.9357783377385482</v>
          </cell>
          <cell r="R382">
            <v>2.7325825457151267</v>
          </cell>
          <cell r="S382">
            <v>2.3832401766109541</v>
          </cell>
          <cell r="T382">
            <v>2.0295437546404238</v>
          </cell>
          <cell r="U382">
            <v>1.8005043340540439</v>
          </cell>
        </row>
        <row r="383">
          <cell r="K383">
            <v>0.98583549701105511</v>
          </cell>
          <cell r="L383">
            <v>1.0278629149178193</v>
          </cell>
          <cell r="M383">
            <v>0.94842657165578259</v>
          </cell>
          <cell r="N383">
            <v>1.0541287502183971</v>
          </cell>
          <cell r="O383">
            <v>0.91575138901299169</v>
          </cell>
          <cell r="P383">
            <v>0.88796456224316911</v>
          </cell>
          <cell r="Q383">
            <v>0.85093845623382547</v>
          </cell>
          <cell r="R383">
            <v>0.80449643553785266</v>
          </cell>
          <cell r="S383">
            <v>0.76342967220455771</v>
          </cell>
          <cell r="T383">
            <v>0.7454032543521093</v>
          </cell>
          <cell r="U383">
            <v>0.73231029261772718</v>
          </cell>
        </row>
        <row r="384">
          <cell r="K384">
            <v>1.0250494397827206</v>
          </cell>
          <cell r="L384">
            <v>1.1191135338619715</v>
          </cell>
          <cell r="M384">
            <v>1.4388435368140353</v>
          </cell>
          <cell r="N384">
            <v>1.4388435368140353</v>
          </cell>
          <cell r="O384">
            <v>1.4388435368140353</v>
          </cell>
          <cell r="P384">
            <v>1.4388435368140353</v>
          </cell>
          <cell r="Q384">
            <v>1.4388435368140353</v>
          </cell>
          <cell r="R384">
            <v>1.4388435368140353</v>
          </cell>
          <cell r="S384">
            <v>1.4388435368140353</v>
          </cell>
          <cell r="T384">
            <v>1.4388435368140353</v>
          </cell>
          <cell r="U384">
            <v>1.4388435368140353</v>
          </cell>
        </row>
        <row r="385">
          <cell r="K385">
            <v>0.29281919307611443</v>
          </cell>
          <cell r="L385">
            <v>0.43377105511052705</v>
          </cell>
          <cell r="M385">
            <v>0.76666486463526429</v>
          </cell>
          <cell r="N385">
            <v>0.82381621870640764</v>
          </cell>
          <cell r="O385">
            <v>1.0333053780002321</v>
          </cell>
          <cell r="P385">
            <v>1.1378896304040784</v>
          </cell>
          <cell r="Q385">
            <v>1.2165000744549896</v>
          </cell>
          <cell r="R385">
            <v>1.3046545765827691</v>
          </cell>
          <cell r="S385">
            <v>1.3699180697594151</v>
          </cell>
          <cell r="T385">
            <v>1.3783255091767113</v>
          </cell>
          <cell r="U385">
            <v>1.3949439753085457</v>
          </cell>
        </row>
        <row r="386">
          <cell r="K386">
            <v>1.5370090061779003</v>
          </cell>
          <cell r="L386">
            <v>1.160293158134386</v>
          </cell>
          <cell r="M386">
            <v>0.9046542253521126</v>
          </cell>
          <cell r="N386">
            <v>0.64546563977253557</v>
          </cell>
          <cell r="O386">
            <v>2.6996291779954245</v>
          </cell>
          <cell r="P386">
            <v>2.7288077673117681</v>
          </cell>
          <cell r="Q386">
            <v>2.9357783377385482</v>
          </cell>
          <cell r="R386">
            <v>2.7325825457151267</v>
          </cell>
          <cell r="S386">
            <v>2.3832401766109541</v>
          </cell>
          <cell r="T386">
            <v>2.0295437546404238</v>
          </cell>
          <cell r="U386">
            <v>1.8005043340540439</v>
          </cell>
        </row>
        <row r="387">
          <cell r="K387">
            <v>1.1853107044796758</v>
          </cell>
          <cell r="L387">
            <v>1.4611319068628172</v>
          </cell>
          <cell r="M387">
            <v>1.9141508982703022</v>
          </cell>
          <cell r="N387">
            <v>2.0833763453383329</v>
          </cell>
          <cell r="O387">
            <v>2.1831574043583046</v>
          </cell>
          <cell r="P387">
            <v>2.842322611873024</v>
          </cell>
          <cell r="Q387">
            <v>2.7308844214428594</v>
          </cell>
          <cell r="R387">
            <v>2.6324168068295823</v>
          </cell>
          <cell r="S387">
            <v>2.5300679249111981</v>
          </cell>
          <cell r="T387">
            <v>2.5295533399507422</v>
          </cell>
          <cell r="U387">
            <v>2.528656305562841</v>
          </cell>
        </row>
        <row r="388">
          <cell r="K388">
            <v>0.98583549701105511</v>
          </cell>
          <cell r="L388">
            <v>1.0278629149178193</v>
          </cell>
          <cell r="M388">
            <v>0.94842657165578259</v>
          </cell>
          <cell r="N388">
            <v>1.0541287502183971</v>
          </cell>
          <cell r="O388">
            <v>0.91575138901299169</v>
          </cell>
          <cell r="P388">
            <v>0.88796456224316911</v>
          </cell>
          <cell r="Q388">
            <v>0.85093845623382547</v>
          </cell>
          <cell r="R388">
            <v>0.80449643553785266</v>
          </cell>
          <cell r="S388">
            <v>0.76342967220455771</v>
          </cell>
          <cell r="T388">
            <v>0.7454032543521093</v>
          </cell>
          <cell r="U388">
            <v>0.73231029261772718</v>
          </cell>
        </row>
        <row r="389">
          <cell r="K389">
            <v>1.0250494397827206</v>
          </cell>
          <cell r="L389">
            <v>1.1191135338619715</v>
          </cell>
          <cell r="M389">
            <v>1.4388435368140353</v>
          </cell>
          <cell r="N389">
            <v>1.4388435368140353</v>
          </cell>
          <cell r="O389">
            <v>1.4388435368140353</v>
          </cell>
          <cell r="P389">
            <v>1.4388435368140353</v>
          </cell>
          <cell r="Q389">
            <v>1.4388435368140353</v>
          </cell>
          <cell r="R389">
            <v>1.4388435368140353</v>
          </cell>
          <cell r="S389">
            <v>1.4388435368140353</v>
          </cell>
          <cell r="T389">
            <v>1.4388435368140353</v>
          </cell>
          <cell r="U389">
            <v>1.4388435368140353</v>
          </cell>
        </row>
        <row r="390">
          <cell r="K390">
            <v>0.41345301693417214</v>
          </cell>
          <cell r="L390">
            <v>0.50493177808367828</v>
          </cell>
          <cell r="M390">
            <v>0.68713239695247652</v>
          </cell>
          <cell r="N390">
            <v>0.73333326558627177</v>
          </cell>
          <cell r="O390">
            <v>0.86857088815088634</v>
          </cell>
          <cell r="P390">
            <v>0.94915303467877266</v>
          </cell>
          <cell r="Q390">
            <v>1.0195838319622903</v>
          </cell>
          <cell r="R390">
            <v>1.0773218736949322</v>
          </cell>
          <cell r="S390">
            <v>1.1219159072144744</v>
          </cell>
          <cell r="T390">
            <v>1.1300591437564469</v>
          </cell>
          <cell r="U390">
            <v>1.1440244705162961</v>
          </cell>
        </row>
        <row r="391">
          <cell r="K391">
            <v>1.5370090061779003</v>
          </cell>
          <cell r="L391">
            <v>1.160293158134386</v>
          </cell>
          <cell r="M391">
            <v>0.9046542253521126</v>
          </cell>
          <cell r="N391">
            <v>0.64546563977253557</v>
          </cell>
          <cell r="O391">
            <v>2.6996291779954245</v>
          </cell>
          <cell r="P391">
            <v>2.7288077673117681</v>
          </cell>
          <cell r="Q391">
            <v>2.9357783377385482</v>
          </cell>
          <cell r="R391">
            <v>2.7325825457151267</v>
          </cell>
          <cell r="S391">
            <v>2.3832401766109541</v>
          </cell>
          <cell r="T391">
            <v>2.0295437546404238</v>
          </cell>
          <cell r="U391">
            <v>1.8005043340540439</v>
          </cell>
        </row>
        <row r="392">
          <cell r="K392">
            <v>0.83074170540089465</v>
          </cell>
          <cell r="L392">
            <v>1.1455906569542049</v>
          </cell>
          <cell r="M392">
            <v>1.4373976831809083</v>
          </cell>
          <cell r="N392">
            <v>1.5885458020322112</v>
          </cell>
          <cell r="O392">
            <v>1.3825428802537119</v>
          </cell>
          <cell r="P392">
            <v>1.3310920796256402</v>
          </cell>
          <cell r="Q392">
            <v>1.2857140305612891</v>
          </cell>
          <cell r="R392">
            <v>1.2309313465396405</v>
          </cell>
          <cell r="S392">
            <v>1.168096554420168</v>
          </cell>
          <cell r="T392">
            <v>1.1405149744153225</v>
          </cell>
          <cell r="U392">
            <v>1.120481899928025</v>
          </cell>
        </row>
        <row r="393">
          <cell r="K393">
            <v>0.34037562721701703</v>
          </cell>
          <cell r="L393">
            <v>0.6729267417703525</v>
          </cell>
          <cell r="M393">
            <v>1.0903138672989108</v>
          </cell>
          <cell r="N393">
            <v>1.3984975577925893</v>
          </cell>
          <cell r="O393">
            <v>1.5095172543659643</v>
          </cell>
          <cell r="P393">
            <v>1.5937911290571545</v>
          </cell>
          <cell r="Q393">
            <v>1.6580398773499898</v>
          </cell>
          <cell r="R393">
            <v>1.7533626803403755</v>
          </cell>
          <cell r="S393">
            <v>1.8130985871776748</v>
          </cell>
          <cell r="T393">
            <v>1.8242259070267797</v>
          </cell>
          <cell r="U393">
            <v>1.8462205927892508</v>
          </cell>
        </row>
        <row r="394">
          <cell r="K394">
            <v>1.534419528041177</v>
          </cell>
          <cell r="L394">
            <v>1.3589899384207507</v>
          </cell>
          <cell r="M394">
            <v>1.747712323943662</v>
          </cell>
          <cell r="N394">
            <v>2.1884502369289338</v>
          </cell>
          <cell r="O394">
            <v>6.3767660495037983</v>
          </cell>
          <cell r="P394">
            <v>6.1234515817447424</v>
          </cell>
          <cell r="Q394">
            <v>6.4754783377385481</v>
          </cell>
          <cell r="R394">
            <v>5.9433508383980493</v>
          </cell>
          <cell r="S394">
            <v>5.1143916288931113</v>
          </cell>
          <cell r="T394">
            <v>4.3553653094107414</v>
          </cell>
          <cell r="U394">
            <v>3.8638507290383699</v>
          </cell>
        </row>
        <row r="395">
          <cell r="K395">
            <v>1.0743775459322107</v>
          </cell>
          <cell r="L395">
            <v>1.0220674009022728</v>
          </cell>
          <cell r="M395">
            <v>1.0049584825892457</v>
          </cell>
          <cell r="N395">
            <v>0.99747326696441874</v>
          </cell>
          <cell r="O395">
            <v>1.0157066315515577</v>
          </cell>
          <cell r="P395">
            <v>1.0121428662181409</v>
          </cell>
          <cell r="Q395">
            <v>1.0097159580743127</v>
          </cell>
          <cell r="R395">
            <v>1.0085514278185015</v>
          </cell>
          <cell r="S395">
            <v>1.0071804795241643</v>
          </cell>
          <cell r="T395">
            <v>1.0071804795241643</v>
          </cell>
          <cell r="U395">
            <v>1.0071804795241643</v>
          </cell>
        </row>
        <row r="396">
          <cell r="K396">
            <v>0.41345301693417214</v>
          </cell>
          <cell r="L396">
            <v>0.50493177808367828</v>
          </cell>
          <cell r="M396">
            <v>0.68713239695247652</v>
          </cell>
          <cell r="N396">
            <v>0.73333326558627177</v>
          </cell>
          <cell r="O396">
            <v>0.86857088815088634</v>
          </cell>
          <cell r="P396">
            <v>0.94915303467877266</v>
          </cell>
          <cell r="Q396">
            <v>1.0195838319622903</v>
          </cell>
          <cell r="R396">
            <v>1.0773218736949322</v>
          </cell>
          <cell r="S396">
            <v>1.1219159072144744</v>
          </cell>
          <cell r="T396">
            <v>1.1300591437564469</v>
          </cell>
          <cell r="U396">
            <v>1.1440244705162961</v>
          </cell>
        </row>
        <row r="397">
          <cell r="K397">
            <v>0.97646535707982263</v>
          </cell>
          <cell r="L397">
            <v>1.0258382477414716</v>
          </cell>
          <cell r="M397">
            <v>2.4639559200694543</v>
          </cell>
          <cell r="N397">
            <v>3.0853160690032704</v>
          </cell>
          <cell r="O397">
            <v>8.9900781972624593</v>
          </cell>
          <cell r="P397">
            <v>8.6329509550252048</v>
          </cell>
          <cell r="Q397">
            <v>9.1292445369669881</v>
          </cell>
          <cell r="R397">
            <v>8.3790417236840984</v>
          </cell>
          <cell r="S397">
            <v>7.210360285799128</v>
          </cell>
          <cell r="T397">
            <v>6.1402714801328262</v>
          </cell>
          <cell r="U397">
            <v>5.4473254823748904</v>
          </cell>
        </row>
        <row r="398">
          <cell r="K398">
            <v>1.1853107044796758</v>
          </cell>
          <cell r="L398">
            <v>1.4611319068628172</v>
          </cell>
          <cell r="M398">
            <v>1.9141508982703022</v>
          </cell>
          <cell r="N398">
            <v>2.0833763453383329</v>
          </cell>
          <cell r="O398">
            <v>2.1831574043583046</v>
          </cell>
          <cell r="P398">
            <v>2.842322611873024</v>
          </cell>
          <cell r="Q398">
            <v>2.7308844214428594</v>
          </cell>
          <cell r="R398">
            <v>2.6324168068295823</v>
          </cell>
          <cell r="S398">
            <v>2.5300679249111981</v>
          </cell>
          <cell r="T398">
            <v>2.5295533399507422</v>
          </cell>
          <cell r="U398">
            <v>2.528656305562841</v>
          </cell>
        </row>
        <row r="399">
          <cell r="K399">
            <v>0.98583549701105511</v>
          </cell>
          <cell r="L399">
            <v>1.0278629149178193</v>
          </cell>
          <cell r="M399">
            <v>0.94842657165578259</v>
          </cell>
          <cell r="N399">
            <v>1.0541287502183971</v>
          </cell>
          <cell r="O399">
            <v>0.91575138901299169</v>
          </cell>
          <cell r="P399">
            <v>0.88796456224316911</v>
          </cell>
          <cell r="Q399">
            <v>0.85093845623382547</v>
          </cell>
          <cell r="R399">
            <v>0.80449643553785266</v>
          </cell>
          <cell r="S399">
            <v>0.76342967220455771</v>
          </cell>
          <cell r="T399">
            <v>0.7454032543521093</v>
          </cell>
          <cell r="U399">
            <v>0.73231029261772718</v>
          </cell>
        </row>
        <row r="400">
          <cell r="K400">
            <v>1.0250494397827206</v>
          </cell>
          <cell r="L400">
            <v>1.1191135338619715</v>
          </cell>
          <cell r="M400">
            <v>1.4388435368140353</v>
          </cell>
          <cell r="N400">
            <v>1.4388435368140353</v>
          </cell>
          <cell r="O400">
            <v>1.4388435368140353</v>
          </cell>
          <cell r="P400">
            <v>1.4388435368140353</v>
          </cell>
          <cell r="Q400">
            <v>1.4388435368140353</v>
          </cell>
          <cell r="R400">
            <v>1.4388435368140353</v>
          </cell>
          <cell r="S400">
            <v>1.4388435368140353</v>
          </cell>
          <cell r="T400">
            <v>1.4388435368140353</v>
          </cell>
          <cell r="U400">
            <v>1.4388435368140353</v>
          </cell>
        </row>
        <row r="401">
          <cell r="K401">
            <v>0.54859699332452572</v>
          </cell>
          <cell r="L401">
            <v>0.6699771048830172</v>
          </cell>
          <cell r="M401">
            <v>0.91173301812914509</v>
          </cell>
          <cell r="N401">
            <v>0.97303540699408242</v>
          </cell>
          <cell r="O401">
            <v>1.1524776896346656</v>
          </cell>
          <cell r="P401">
            <v>1.2593994473440091</v>
          </cell>
          <cell r="Q401">
            <v>1.3528517189314671</v>
          </cell>
          <cell r="R401">
            <v>1.4294623972858009</v>
          </cell>
          <cell r="S401">
            <v>1.4886327303273632</v>
          </cell>
          <cell r="T401">
            <v>1.4994377188021908</v>
          </cell>
          <cell r="U401">
            <v>1.5179678442516498</v>
          </cell>
        </row>
        <row r="402">
          <cell r="K402">
            <v>1.5370090061779003</v>
          </cell>
          <cell r="L402">
            <v>1.160293158134386</v>
          </cell>
          <cell r="M402">
            <v>0.9046542253521126</v>
          </cell>
          <cell r="N402">
            <v>0.64546563977253557</v>
          </cell>
          <cell r="O402">
            <v>2.6996291779954245</v>
          </cell>
          <cell r="P402">
            <v>2.7288077673117681</v>
          </cell>
          <cell r="Q402">
            <v>2.9357783377385482</v>
          </cell>
          <cell r="R402">
            <v>2.7325825457151267</v>
          </cell>
          <cell r="S402">
            <v>2.3832401766109541</v>
          </cell>
          <cell r="T402">
            <v>2.0295437546404238</v>
          </cell>
          <cell r="U402">
            <v>1.8005043340540439</v>
          </cell>
        </row>
        <row r="403">
          <cell r="K403">
            <v>0.98583549701105511</v>
          </cell>
          <cell r="L403">
            <v>1.0278629149178193</v>
          </cell>
          <cell r="M403">
            <v>0.94842657165578259</v>
          </cell>
          <cell r="N403">
            <v>1.0541287502183971</v>
          </cell>
          <cell r="O403">
            <v>0.91575138901299169</v>
          </cell>
          <cell r="P403">
            <v>0.88796456224316911</v>
          </cell>
          <cell r="Q403">
            <v>0.85093845623382547</v>
          </cell>
          <cell r="R403">
            <v>0.80449643553785266</v>
          </cell>
          <cell r="S403">
            <v>0.76342967220455771</v>
          </cell>
          <cell r="T403">
            <v>0.7454032543521093</v>
          </cell>
          <cell r="U403">
            <v>0.73231029261772718</v>
          </cell>
        </row>
        <row r="404">
          <cell r="K404">
            <v>1.0250494397827206</v>
          </cell>
          <cell r="L404">
            <v>1.1191135338619715</v>
          </cell>
          <cell r="M404">
            <v>1.4388435368140353</v>
          </cell>
          <cell r="N404">
            <v>1.4388435368140353</v>
          </cell>
          <cell r="O404">
            <v>1.4388435368140353</v>
          </cell>
          <cell r="P404">
            <v>1.4388435368140353</v>
          </cell>
          <cell r="Q404">
            <v>1.4388435368140353</v>
          </cell>
          <cell r="R404">
            <v>1.4388435368140353</v>
          </cell>
          <cell r="S404">
            <v>1.4388435368140353</v>
          </cell>
          <cell r="T404">
            <v>1.4388435368140353</v>
          </cell>
          <cell r="U404">
            <v>1.4388435368140353</v>
          </cell>
        </row>
        <row r="405">
          <cell r="K405">
            <v>0.29281919307611443</v>
          </cell>
          <cell r="L405">
            <v>0.43377105511052705</v>
          </cell>
          <cell r="M405">
            <v>0.76666486463526429</v>
          </cell>
          <cell r="N405">
            <v>0.82381621870640764</v>
          </cell>
          <cell r="O405">
            <v>1.0333053780002321</v>
          </cell>
          <cell r="P405">
            <v>1.1378896304040784</v>
          </cell>
          <cell r="Q405">
            <v>1.2165000744549896</v>
          </cell>
          <cell r="R405">
            <v>1.3046545765827691</v>
          </cell>
          <cell r="S405">
            <v>1.3699180697594151</v>
          </cell>
          <cell r="T405">
            <v>1.3783255091767113</v>
          </cell>
          <cell r="U405">
            <v>1.3949439753085457</v>
          </cell>
        </row>
        <row r="406">
          <cell r="K406">
            <v>1.5370090061779003</v>
          </cell>
          <cell r="L406">
            <v>1.160293158134386</v>
          </cell>
          <cell r="M406">
            <v>0.9046542253521126</v>
          </cell>
          <cell r="N406">
            <v>0.64546563977253557</v>
          </cell>
          <cell r="O406">
            <v>2.6996291779954245</v>
          </cell>
          <cell r="P406">
            <v>2.7288077673117681</v>
          </cell>
          <cell r="Q406">
            <v>2.9357783377385482</v>
          </cell>
          <cell r="R406">
            <v>2.7325825457151267</v>
          </cell>
          <cell r="S406">
            <v>2.3832401766109541</v>
          </cell>
          <cell r="T406">
            <v>2.0295437546404238</v>
          </cell>
          <cell r="U406">
            <v>1.8005043340540439</v>
          </cell>
        </row>
        <row r="407">
          <cell r="K407">
            <v>0.98583549701105511</v>
          </cell>
          <cell r="L407">
            <v>1.0278629149178193</v>
          </cell>
          <cell r="M407">
            <v>0.94842657165578259</v>
          </cell>
          <cell r="N407">
            <v>1.0541287502183971</v>
          </cell>
          <cell r="O407">
            <v>0.91575138901299169</v>
          </cell>
          <cell r="P407">
            <v>0.88796456224316911</v>
          </cell>
          <cell r="Q407">
            <v>0.85093845623382547</v>
          </cell>
          <cell r="R407">
            <v>0.80449643553785266</v>
          </cell>
          <cell r="S407">
            <v>0.76342967220455771</v>
          </cell>
          <cell r="T407">
            <v>0.7454032543521093</v>
          </cell>
          <cell r="U407">
            <v>0.73231029261772718</v>
          </cell>
        </row>
        <row r="408">
          <cell r="K408">
            <v>1.0250494397827206</v>
          </cell>
          <cell r="L408">
            <v>1.1191135338619715</v>
          </cell>
          <cell r="M408">
            <v>1.4388435368140353</v>
          </cell>
          <cell r="N408">
            <v>1.4388435368140353</v>
          </cell>
          <cell r="O408">
            <v>1.4388435368140353</v>
          </cell>
          <cell r="P408">
            <v>1.4388435368140353</v>
          </cell>
          <cell r="Q408">
            <v>1.4388435368140353</v>
          </cell>
          <cell r="R408">
            <v>1.4388435368140353</v>
          </cell>
          <cell r="S408">
            <v>1.4388435368140353</v>
          </cell>
          <cell r="T408">
            <v>1.4388435368140353</v>
          </cell>
          <cell r="U408">
            <v>1.4388435368140353</v>
          </cell>
        </row>
        <row r="409">
          <cell r="K409">
            <v>0.29281919307611443</v>
          </cell>
          <cell r="L409">
            <v>0.43377105511052705</v>
          </cell>
          <cell r="M409">
            <v>0.76666486463526429</v>
          </cell>
          <cell r="N409">
            <v>0.82381621870640764</v>
          </cell>
          <cell r="O409">
            <v>1.0333053780002321</v>
          </cell>
          <cell r="P409">
            <v>1.1378896304040784</v>
          </cell>
          <cell r="Q409">
            <v>1.2165000744549896</v>
          </cell>
          <cell r="R409">
            <v>1.3046545765827691</v>
          </cell>
          <cell r="S409">
            <v>1.3699180697594151</v>
          </cell>
          <cell r="T409">
            <v>1.3783255091767113</v>
          </cell>
          <cell r="U409">
            <v>1.3949439753085457</v>
          </cell>
        </row>
        <row r="410">
          <cell r="K410">
            <v>1.5370090061779003</v>
          </cell>
          <cell r="L410">
            <v>1.160293158134386</v>
          </cell>
          <cell r="M410">
            <v>0.9046542253521126</v>
          </cell>
          <cell r="N410">
            <v>0.64546563977253557</v>
          </cell>
          <cell r="O410">
            <v>2.6996291779954245</v>
          </cell>
          <cell r="P410">
            <v>2.7288077673117681</v>
          </cell>
          <cell r="Q410">
            <v>2.9357783377385482</v>
          </cell>
          <cell r="R410">
            <v>2.7325825457151267</v>
          </cell>
          <cell r="S410">
            <v>2.3832401766109541</v>
          </cell>
          <cell r="T410">
            <v>2.0295437546404238</v>
          </cell>
          <cell r="U410">
            <v>1.8005043340540439</v>
          </cell>
        </row>
        <row r="411">
          <cell r="K411">
            <v>1.1853107044796758</v>
          </cell>
          <cell r="L411">
            <v>1.4611319068628172</v>
          </cell>
          <cell r="M411">
            <v>1.9141508982703022</v>
          </cell>
          <cell r="N411">
            <v>2.0833763453383329</v>
          </cell>
          <cell r="O411">
            <v>2.1831574043583046</v>
          </cell>
          <cell r="P411">
            <v>2.842322611873024</v>
          </cell>
          <cell r="Q411">
            <v>2.7308844214428594</v>
          </cell>
          <cell r="R411">
            <v>2.6324168068295823</v>
          </cell>
          <cell r="S411">
            <v>2.5300679249111981</v>
          </cell>
          <cell r="T411">
            <v>2.5295533399507422</v>
          </cell>
          <cell r="U411">
            <v>2.528656305562841</v>
          </cell>
        </row>
        <row r="412">
          <cell r="K412">
            <v>0.98583549701105511</v>
          </cell>
          <cell r="L412">
            <v>1.0278629149178193</v>
          </cell>
          <cell r="M412">
            <v>0.94842657165578259</v>
          </cell>
          <cell r="N412">
            <v>1.0541287502183971</v>
          </cell>
          <cell r="O412">
            <v>0.91575138901299169</v>
          </cell>
          <cell r="P412">
            <v>0.88796456224316911</v>
          </cell>
          <cell r="Q412">
            <v>0.85093845623382547</v>
          </cell>
          <cell r="R412">
            <v>0.80449643553785266</v>
          </cell>
          <cell r="S412">
            <v>0.76342967220455771</v>
          </cell>
          <cell r="T412">
            <v>0.7454032543521093</v>
          </cell>
          <cell r="U412">
            <v>0.73231029261772718</v>
          </cell>
        </row>
        <row r="413">
          <cell r="K413">
            <v>1.0250494397827206</v>
          </cell>
          <cell r="L413">
            <v>1.1191135338619715</v>
          </cell>
          <cell r="M413">
            <v>1.4388435368140353</v>
          </cell>
          <cell r="N413">
            <v>1.4388435368140353</v>
          </cell>
          <cell r="O413">
            <v>1.4388435368140353</v>
          </cell>
          <cell r="P413">
            <v>1.4388435368140353</v>
          </cell>
          <cell r="Q413">
            <v>1.4388435368140353</v>
          </cell>
          <cell r="R413">
            <v>1.4388435368140353</v>
          </cell>
          <cell r="S413">
            <v>1.4388435368140353</v>
          </cell>
          <cell r="T413">
            <v>1.4388435368140353</v>
          </cell>
          <cell r="U413">
            <v>1.4388435368140353</v>
          </cell>
        </row>
        <row r="414">
          <cell r="K414">
            <v>0.41345301693417214</v>
          </cell>
          <cell r="L414">
            <v>0.50493177808367828</v>
          </cell>
          <cell r="M414">
            <v>0.68713239695247652</v>
          </cell>
          <cell r="N414">
            <v>0.73333326558627177</v>
          </cell>
          <cell r="O414">
            <v>0.86857088815088634</v>
          </cell>
          <cell r="P414">
            <v>0.94915303467877266</v>
          </cell>
          <cell r="Q414">
            <v>1.0195838319622903</v>
          </cell>
          <cell r="R414">
            <v>1.0773218736949322</v>
          </cell>
          <cell r="S414">
            <v>1.1219159072144744</v>
          </cell>
          <cell r="T414">
            <v>1.1300591437564469</v>
          </cell>
          <cell r="U414">
            <v>1.1440244705162961</v>
          </cell>
        </row>
        <row r="415">
          <cell r="K415">
            <v>0.29281919307611443</v>
          </cell>
          <cell r="L415">
            <v>0.43377105511052705</v>
          </cell>
          <cell r="M415">
            <v>0.76666486463526429</v>
          </cell>
          <cell r="N415">
            <v>0.82381621870640764</v>
          </cell>
          <cell r="O415">
            <v>1.0333053780002321</v>
          </cell>
          <cell r="P415">
            <v>1.1378896304040784</v>
          </cell>
          <cell r="Q415">
            <v>1.2165000744549896</v>
          </cell>
          <cell r="R415">
            <v>1.3046545765827691</v>
          </cell>
          <cell r="S415">
            <v>1.3699180697594151</v>
          </cell>
          <cell r="T415">
            <v>1.3783255091767113</v>
          </cell>
          <cell r="U415">
            <v>1.3949439753085457</v>
          </cell>
        </row>
        <row r="416">
          <cell r="K416">
            <v>1.1238835240670262</v>
          </cell>
          <cell r="L416">
            <v>1.0622877989500752</v>
          </cell>
          <cell r="M416">
            <v>0.68397988883652916</v>
          </cell>
          <cell r="N416">
            <v>0.59989158363245432</v>
          </cell>
          <cell r="O416">
            <v>0.79838702069166179</v>
          </cell>
          <cell r="P416">
            <v>0.82200399435029214</v>
          </cell>
          <cell r="Q416">
            <v>0.83143016614600318</v>
          </cell>
          <cell r="R416">
            <v>0.83861387460318015</v>
          </cell>
          <cell r="S416">
            <v>0.84335653001784994</v>
          </cell>
          <cell r="T416">
            <v>0.84335653001784994</v>
          </cell>
          <cell r="U416">
            <v>0.84335653001784994</v>
          </cell>
        </row>
        <row r="417">
          <cell r="K417">
            <v>1.5370090061779003</v>
          </cell>
          <cell r="L417">
            <v>1.160293158134386</v>
          </cell>
          <cell r="M417">
            <v>0.9046542253521126</v>
          </cell>
          <cell r="N417">
            <v>0.64546563977253557</v>
          </cell>
          <cell r="O417">
            <v>2.6996291779954245</v>
          </cell>
          <cell r="P417">
            <v>2.7288077673117681</v>
          </cell>
          <cell r="Q417">
            <v>2.9357783377385482</v>
          </cell>
          <cell r="R417">
            <v>2.7325825457151267</v>
          </cell>
          <cell r="S417">
            <v>2.3832401766109541</v>
          </cell>
          <cell r="T417">
            <v>2.0295437546404238</v>
          </cell>
          <cell r="U417">
            <v>1.8005043340540439</v>
          </cell>
        </row>
        <row r="418">
          <cell r="K418">
            <v>0.98583549701105511</v>
          </cell>
          <cell r="L418">
            <v>1.0278629149178193</v>
          </cell>
          <cell r="M418">
            <v>0.94842657165578259</v>
          </cell>
          <cell r="N418">
            <v>1.0541287502183971</v>
          </cell>
          <cell r="O418">
            <v>0.91575138901299169</v>
          </cell>
          <cell r="P418">
            <v>0.88796456224316911</v>
          </cell>
          <cell r="Q418">
            <v>0.85093845623382547</v>
          </cell>
          <cell r="R418">
            <v>0.80449643553785266</v>
          </cell>
          <cell r="S418">
            <v>0.76342967220455771</v>
          </cell>
          <cell r="T418">
            <v>0.7454032543521093</v>
          </cell>
          <cell r="U418">
            <v>0.73231029261772718</v>
          </cell>
        </row>
        <row r="419">
          <cell r="K419">
            <v>0.41345301693417214</v>
          </cell>
          <cell r="L419">
            <v>0.50493177808367828</v>
          </cell>
          <cell r="M419">
            <v>0.68713239695247652</v>
          </cell>
          <cell r="N419">
            <v>0.73333326558627177</v>
          </cell>
          <cell r="O419">
            <v>0.86857088815088634</v>
          </cell>
          <cell r="P419">
            <v>0.94915303467877266</v>
          </cell>
          <cell r="Q419">
            <v>1.0195838319622903</v>
          </cell>
          <cell r="R419">
            <v>1.0773218736949322</v>
          </cell>
          <cell r="S419">
            <v>1.1219159072144744</v>
          </cell>
          <cell r="T419">
            <v>1.1300591437564469</v>
          </cell>
          <cell r="U419">
            <v>1.1440244705162961</v>
          </cell>
        </row>
        <row r="420">
          <cell r="K420">
            <v>1.1471505050640394</v>
          </cell>
          <cell r="L420">
            <v>0.8678992822990087</v>
          </cell>
          <cell r="M420">
            <v>0.9046542253521126</v>
          </cell>
          <cell r="N420">
            <v>0.64546563977253557</v>
          </cell>
          <cell r="O420">
            <v>2.6996291779954245</v>
          </cell>
          <cell r="P420">
            <v>2.7288077673117681</v>
          </cell>
          <cell r="Q420">
            <v>2.9357783377385482</v>
          </cell>
          <cell r="R420">
            <v>2.7325825457151267</v>
          </cell>
          <cell r="S420">
            <v>2.3832401766109541</v>
          </cell>
          <cell r="T420">
            <v>2.0295437546404238</v>
          </cell>
          <cell r="U420">
            <v>1.8005043340540439</v>
          </cell>
        </row>
        <row r="421">
          <cell r="K421">
            <v>0.98583549701105511</v>
          </cell>
          <cell r="L421">
            <v>1.0278629149178193</v>
          </cell>
          <cell r="M421">
            <v>0.94842657165578259</v>
          </cell>
          <cell r="N421">
            <v>1.0541287502183971</v>
          </cell>
          <cell r="O421">
            <v>0.91575138901299169</v>
          </cell>
          <cell r="P421">
            <v>0.88796456224316911</v>
          </cell>
          <cell r="Q421">
            <v>0.85093845623382547</v>
          </cell>
          <cell r="R421">
            <v>0.80449643553785266</v>
          </cell>
          <cell r="S421">
            <v>0.76342967220455771</v>
          </cell>
          <cell r="T421">
            <v>0.7454032543521093</v>
          </cell>
          <cell r="U421">
            <v>0.73231029261772718</v>
          </cell>
        </row>
        <row r="422">
          <cell r="K422">
            <v>1.0250494397827206</v>
          </cell>
          <cell r="L422">
            <v>1.1191135338619715</v>
          </cell>
          <cell r="M422">
            <v>1.4388435368140353</v>
          </cell>
          <cell r="N422">
            <v>1.4388435368140353</v>
          </cell>
          <cell r="O422">
            <v>1.4388435368140353</v>
          </cell>
          <cell r="P422">
            <v>1.4388435368140353</v>
          </cell>
          <cell r="Q422">
            <v>1.4388435368140353</v>
          </cell>
          <cell r="R422">
            <v>1.4388435368140353</v>
          </cell>
          <cell r="S422">
            <v>1.4388435368140353</v>
          </cell>
          <cell r="T422">
            <v>1.4388435368140353</v>
          </cell>
          <cell r="U422">
            <v>1.4388435368140353</v>
          </cell>
        </row>
        <row r="423">
          <cell r="K423">
            <v>0.29281919307611443</v>
          </cell>
          <cell r="L423">
            <v>0.43377105511052705</v>
          </cell>
          <cell r="M423">
            <v>0.76666486463526429</v>
          </cell>
          <cell r="N423">
            <v>0.82381621870640764</v>
          </cell>
          <cell r="O423">
            <v>1.0333053780002321</v>
          </cell>
          <cell r="P423">
            <v>1.1378896304040784</v>
          </cell>
          <cell r="Q423">
            <v>1.2165000744549896</v>
          </cell>
          <cell r="R423">
            <v>1.3046545765827691</v>
          </cell>
          <cell r="S423">
            <v>1.3699180697594151</v>
          </cell>
          <cell r="T423">
            <v>1.3783255091767113</v>
          </cell>
          <cell r="U423">
            <v>1.3949439753085457</v>
          </cell>
        </row>
        <row r="424">
          <cell r="K424">
            <v>1.5370090061779003</v>
          </cell>
          <cell r="L424">
            <v>1.160293158134386</v>
          </cell>
          <cell r="M424">
            <v>0.9046542253521126</v>
          </cell>
          <cell r="N424">
            <v>0.64546563977253557</v>
          </cell>
          <cell r="O424">
            <v>2.6996291779954245</v>
          </cell>
          <cell r="P424">
            <v>2.7288077673117681</v>
          </cell>
          <cell r="Q424">
            <v>2.9357783377385482</v>
          </cell>
          <cell r="R424">
            <v>2.7325825457151267</v>
          </cell>
          <cell r="S424">
            <v>2.3832401766109541</v>
          </cell>
          <cell r="T424">
            <v>2.0295437546404238</v>
          </cell>
          <cell r="U424">
            <v>1.8005043340540439</v>
          </cell>
        </row>
        <row r="425">
          <cell r="K425">
            <v>1.6230533378004839</v>
          </cell>
          <cell r="L425">
            <v>2</v>
          </cell>
          <cell r="M425">
            <v>6.5949179713943993</v>
          </cell>
          <cell r="N425">
            <v>6.5949179713943993</v>
          </cell>
          <cell r="O425">
            <v>6.5949179713943993</v>
          </cell>
          <cell r="P425">
            <v>6.5949179713943993</v>
          </cell>
          <cell r="Q425">
            <v>6.5949179713943993</v>
          </cell>
          <cell r="R425">
            <v>6.5949179713943993</v>
          </cell>
          <cell r="S425">
            <v>6.5949179713943993</v>
          </cell>
          <cell r="T425">
            <v>6.5949179713943993</v>
          </cell>
          <cell r="U425">
            <v>6.5949179713943993</v>
          </cell>
        </row>
        <row r="426">
          <cell r="K426">
            <v>0.98583549701105511</v>
          </cell>
          <cell r="L426">
            <v>1.0278629149178193</v>
          </cell>
          <cell r="M426">
            <v>0.94842657165578259</v>
          </cell>
          <cell r="N426">
            <v>1.0541287502183971</v>
          </cell>
          <cell r="O426">
            <v>0.91575138901299169</v>
          </cell>
          <cell r="P426">
            <v>0.88796456224316911</v>
          </cell>
          <cell r="Q426">
            <v>0.85093845623382547</v>
          </cell>
          <cell r="R426">
            <v>0.80449643553785266</v>
          </cell>
          <cell r="S426">
            <v>0.76342967220455771</v>
          </cell>
          <cell r="T426">
            <v>0.7454032543521093</v>
          </cell>
          <cell r="U426">
            <v>0.73231029261772718</v>
          </cell>
        </row>
        <row r="427">
          <cell r="K427">
            <v>0.41345301693417214</v>
          </cell>
          <cell r="L427">
            <v>0.50493177808367828</v>
          </cell>
          <cell r="M427">
            <v>0.68713239695247652</v>
          </cell>
          <cell r="N427">
            <v>0.73333326558627177</v>
          </cell>
          <cell r="O427">
            <v>0.86857088815088634</v>
          </cell>
          <cell r="P427">
            <v>0.94915303467877266</v>
          </cell>
          <cell r="Q427">
            <v>1.0195838319622903</v>
          </cell>
          <cell r="R427">
            <v>1.0773218736949322</v>
          </cell>
          <cell r="S427">
            <v>1.1219159072144744</v>
          </cell>
          <cell r="T427">
            <v>1.1300591437564469</v>
          </cell>
          <cell r="U427">
            <v>1.1440244705162961</v>
          </cell>
        </row>
        <row r="428">
          <cell r="K428">
            <v>0.76770330247192797</v>
          </cell>
          <cell r="L428">
            <v>0.72259674452943556</v>
          </cell>
          <cell r="M428">
            <v>0.4764225078698846</v>
          </cell>
          <cell r="N428">
            <v>0.5365229197484247</v>
          </cell>
          <cell r="O428">
            <v>0.64182565315305939</v>
          </cell>
          <cell r="P428">
            <v>0.69287306285698025</v>
          </cell>
          <cell r="Q428">
            <v>0.72762930667906156</v>
          </cell>
          <cell r="R428">
            <v>0.76698125697515684</v>
          </cell>
          <cell r="S428">
            <v>0.80541370838025028</v>
          </cell>
          <cell r="T428">
            <v>0.81461701511591089</v>
          </cell>
          <cell r="U428">
            <v>0.82791271027787816</v>
          </cell>
        </row>
        <row r="429">
          <cell r="K429">
            <v>1.5370090061779003</v>
          </cell>
          <cell r="L429">
            <v>1.160293158134386</v>
          </cell>
          <cell r="M429">
            <v>0.9046542253521126</v>
          </cell>
          <cell r="N429">
            <v>0.64546563977253557</v>
          </cell>
          <cell r="O429">
            <v>2.6996291779954245</v>
          </cell>
          <cell r="P429">
            <v>2.7288077673117681</v>
          </cell>
          <cell r="Q429">
            <v>2.9357783377385482</v>
          </cell>
          <cell r="R429">
            <v>2.7325825457151267</v>
          </cell>
          <cell r="S429">
            <v>2.3832401766109541</v>
          </cell>
          <cell r="T429">
            <v>2.0295437546404238</v>
          </cell>
          <cell r="U429">
            <v>1.8005043340540439</v>
          </cell>
        </row>
        <row r="430">
          <cell r="K430">
            <v>0.98583549701105511</v>
          </cell>
          <cell r="L430">
            <v>1.0278629149178193</v>
          </cell>
          <cell r="M430">
            <v>0.94842657165578259</v>
          </cell>
          <cell r="N430">
            <v>1.0541287502183971</v>
          </cell>
          <cell r="O430">
            <v>0.91575138901299169</v>
          </cell>
          <cell r="P430">
            <v>0.88796456224316911</v>
          </cell>
          <cell r="Q430">
            <v>0.85093845623382547</v>
          </cell>
          <cell r="R430">
            <v>0.80449643553785266</v>
          </cell>
          <cell r="S430">
            <v>0.76342967220455771</v>
          </cell>
          <cell r="T430">
            <v>0.7454032543521093</v>
          </cell>
          <cell r="U430">
            <v>0.73231029261772718</v>
          </cell>
        </row>
        <row r="431">
          <cell r="K431">
            <v>0.29281919307611443</v>
          </cell>
          <cell r="L431">
            <v>0.43377105511052705</v>
          </cell>
          <cell r="M431">
            <v>0.76666486463526429</v>
          </cell>
          <cell r="N431">
            <v>0.82381621870640764</v>
          </cell>
          <cell r="O431">
            <v>1.0333053780002321</v>
          </cell>
          <cell r="P431">
            <v>1.1378896304040784</v>
          </cell>
          <cell r="Q431">
            <v>1.2165000744549896</v>
          </cell>
          <cell r="R431">
            <v>1.3046545765827691</v>
          </cell>
          <cell r="S431">
            <v>1.3699180697594151</v>
          </cell>
          <cell r="T431">
            <v>1.3783255091767113</v>
          </cell>
          <cell r="U431">
            <v>1.3949439753085457</v>
          </cell>
        </row>
        <row r="432">
          <cell r="K432">
            <v>1.5370090061779003</v>
          </cell>
          <cell r="L432">
            <v>1.160293158134386</v>
          </cell>
          <cell r="M432">
            <v>0.9046542253521126</v>
          </cell>
          <cell r="N432">
            <v>0.64546563977253557</v>
          </cell>
          <cell r="O432">
            <v>2.6996291779954245</v>
          </cell>
          <cell r="P432">
            <v>2.7288077673117681</v>
          </cell>
          <cell r="Q432">
            <v>2.9357783377385482</v>
          </cell>
          <cell r="R432">
            <v>2.7325825457151267</v>
          </cell>
          <cell r="S432">
            <v>2.3832401766109541</v>
          </cell>
          <cell r="T432">
            <v>2.0295437546404238</v>
          </cell>
          <cell r="U432">
            <v>1.8005043340540439</v>
          </cell>
        </row>
        <row r="433">
          <cell r="K433">
            <v>1.490280034875286</v>
          </cell>
          <cell r="L433">
            <v>1.0622877989500752</v>
          </cell>
          <cell r="M433">
            <v>1.1393889946643301</v>
          </cell>
          <cell r="N433">
            <v>0.94741392973321803</v>
          </cell>
          <cell r="O433">
            <v>1.1210597791114862</v>
          </cell>
          <cell r="P433">
            <v>1.1651462136164219</v>
          </cell>
          <cell r="Q433">
            <v>1.1945003015085274</v>
          </cell>
          <cell r="R433">
            <v>1.2100176558892135</v>
          </cell>
          <cell r="S433">
            <v>1.2270163506420799</v>
          </cell>
          <cell r="T433">
            <v>1.2270163506420799</v>
          </cell>
          <cell r="U433">
            <v>1.2270163506420799</v>
          </cell>
        </row>
        <row r="434">
          <cell r="K434">
            <v>0.98583549701105511</v>
          </cell>
          <cell r="L434">
            <v>1.0278629149178193</v>
          </cell>
          <cell r="M434">
            <v>0.94842657165578259</v>
          </cell>
          <cell r="N434">
            <v>1.0541287502183971</v>
          </cell>
          <cell r="O434">
            <v>0.91575138901299169</v>
          </cell>
          <cell r="P434">
            <v>0.88796456224316911</v>
          </cell>
          <cell r="Q434">
            <v>0.85093845623382547</v>
          </cell>
          <cell r="R434">
            <v>0.80449643553785266</v>
          </cell>
          <cell r="S434">
            <v>0.76342967220455771</v>
          </cell>
          <cell r="T434">
            <v>0.7454032543521093</v>
          </cell>
          <cell r="U434">
            <v>0.73231029261772718</v>
          </cell>
        </row>
        <row r="435">
          <cell r="K435">
            <v>1.0250494397827206</v>
          </cell>
          <cell r="L435">
            <v>1.1191135338619715</v>
          </cell>
          <cell r="M435">
            <v>1.4388435368140353</v>
          </cell>
          <cell r="N435">
            <v>1.4388435368140353</v>
          </cell>
          <cell r="O435">
            <v>1.4388435368140353</v>
          </cell>
          <cell r="P435">
            <v>1.4388435368140353</v>
          </cell>
          <cell r="Q435">
            <v>1.4388435368140353</v>
          </cell>
          <cell r="R435">
            <v>1.4388435368140353</v>
          </cell>
          <cell r="S435">
            <v>1.4388435368140353</v>
          </cell>
          <cell r="T435">
            <v>1.4388435368140353</v>
          </cell>
          <cell r="U435">
            <v>1.4388435368140353</v>
          </cell>
        </row>
        <row r="436">
          <cell r="K436">
            <v>0.29281919307611443</v>
          </cell>
          <cell r="L436">
            <v>0.43377105511052705</v>
          </cell>
          <cell r="M436">
            <v>0.76666486463526429</v>
          </cell>
          <cell r="N436">
            <v>0.82381621870640764</v>
          </cell>
          <cell r="O436">
            <v>1.0333053780002321</v>
          </cell>
          <cell r="P436">
            <v>1.1378896304040784</v>
          </cell>
          <cell r="Q436">
            <v>1.2165000744549896</v>
          </cell>
          <cell r="R436">
            <v>1.3046545765827691</v>
          </cell>
          <cell r="S436">
            <v>1.3699180697594151</v>
          </cell>
          <cell r="T436">
            <v>1.3783255091767113</v>
          </cell>
          <cell r="U436">
            <v>1.3949439753085457</v>
          </cell>
        </row>
        <row r="437">
          <cell r="K437">
            <v>1.5370090061779003</v>
          </cell>
          <cell r="L437">
            <v>1.160293158134386</v>
          </cell>
          <cell r="M437">
            <v>0.9046542253521126</v>
          </cell>
          <cell r="N437">
            <v>0.64546563977253557</v>
          </cell>
          <cell r="O437">
            <v>2.6996291779954245</v>
          </cell>
          <cell r="P437">
            <v>2.7288077673117681</v>
          </cell>
          <cell r="Q437">
            <v>2.9357783377385482</v>
          </cell>
          <cell r="R437">
            <v>2.7325825457151267</v>
          </cell>
          <cell r="S437">
            <v>2.3832401766109541</v>
          </cell>
          <cell r="T437">
            <v>2.0295437546404238</v>
          </cell>
          <cell r="U437">
            <v>1.8005043340540439</v>
          </cell>
        </row>
        <row r="438">
          <cell r="K438">
            <v>1.9802403321224618</v>
          </cell>
          <cell r="L438">
            <v>1.8288732661697142</v>
          </cell>
          <cell r="M438">
            <v>1.3540850317078497</v>
          </cell>
          <cell r="N438">
            <v>1.5212688101849781</v>
          </cell>
          <cell r="O438">
            <v>1.3203304319304581</v>
          </cell>
          <cell r="P438">
            <v>1.2731480956267953</v>
          </cell>
          <cell r="Q438">
            <v>1.2297067470032463</v>
          </cell>
          <cell r="R438">
            <v>1.1768997880161474</v>
          </cell>
          <cell r="S438">
            <v>1.1168231202691339</v>
          </cell>
          <cell r="T438">
            <v>1.0904522298436801</v>
          </cell>
          <cell r="U438">
            <v>1.071298504346567</v>
          </cell>
        </row>
        <row r="439">
          <cell r="K439">
            <v>0.33888366019701954</v>
          </cell>
          <cell r="L439">
            <v>0.6699771048830172</v>
          </cell>
          <cell r="M439">
            <v>1.1372027161088571</v>
          </cell>
          <cell r="N439">
            <v>1.4023190959856533</v>
          </cell>
          <cell r="O439">
            <v>1.6147368493971814</v>
          </cell>
          <cell r="P439">
            <v>1.7609357802022645</v>
          </cell>
          <cell r="Q439">
            <v>1.8962646589167624</v>
          </cell>
          <cell r="R439">
            <v>2.0142637037026354</v>
          </cell>
          <cell r="S439">
            <v>2.0845504579657157</v>
          </cell>
          <cell r="T439">
            <v>2.0996808143085879</v>
          </cell>
          <cell r="U439">
            <v>2.1256287736036508</v>
          </cell>
        </row>
        <row r="440">
          <cell r="K440">
            <v>0.36990767836807231</v>
          </cell>
          <cell r="L440">
            <v>0.73131196494678652</v>
          </cell>
          <cell r="M440">
            <v>1.1849128994419014</v>
          </cell>
          <cell r="N440">
            <v>1.5198355682402225</v>
          </cell>
          <cell r="O440">
            <v>1.6404876799920531</v>
          </cell>
          <cell r="P440">
            <v>1.7320734189269547</v>
          </cell>
          <cell r="Q440">
            <v>1.8018965890328016</v>
          </cell>
          <cell r="R440">
            <v>1.9054898957510589</v>
          </cell>
          <cell r="S440">
            <v>1.970408676199781</v>
          </cell>
          <cell r="T440">
            <v>1.9825014370284439</v>
          </cell>
          <cell r="U440">
            <v>2.0064044503356921</v>
          </cell>
        </row>
        <row r="441">
          <cell r="K441">
            <v>1.6728711136476981</v>
          </cell>
          <cell r="L441">
            <v>1.5063577942923099</v>
          </cell>
          <cell r="M441">
            <v>1.907924471830986</v>
          </cell>
          <cell r="N441">
            <v>2.5079338862180336</v>
          </cell>
          <cell r="O441">
            <v>7.1319364405652514</v>
          </cell>
          <cell r="P441">
            <v>6.7974618910230928</v>
          </cell>
          <cell r="Q441">
            <v>7.1642283377385478</v>
          </cell>
          <cell r="R441">
            <v>6.5587840091297567</v>
          </cell>
          <cell r="S441">
            <v>5.6378928737063898</v>
          </cell>
          <cell r="T441">
            <v>4.8011737899761133</v>
          </cell>
          <cell r="U441">
            <v>4.2593485346810036</v>
          </cell>
        </row>
        <row r="442">
          <cell r="K442">
            <v>8.1586911566489473</v>
          </cell>
          <cell r="L442">
            <v>10</v>
          </cell>
          <cell r="M442">
            <v>32.445252720457859</v>
          </cell>
          <cell r="N442">
            <v>32.445252720457859</v>
          </cell>
          <cell r="O442">
            <v>32.445252720457859</v>
          </cell>
          <cell r="P442">
            <v>32.445252720457859</v>
          </cell>
          <cell r="Q442">
            <v>32.445252720457859</v>
          </cell>
          <cell r="R442">
            <v>32.445252720457859</v>
          </cell>
          <cell r="S442">
            <v>32.445252720457859</v>
          </cell>
          <cell r="T442">
            <v>32.445252720457859</v>
          </cell>
          <cell r="U442">
            <v>32.445252720457859</v>
          </cell>
        </row>
        <row r="443">
          <cell r="K443">
            <v>1.1853107044796758</v>
          </cell>
          <cell r="L443">
            <v>1.4611319068628172</v>
          </cell>
          <cell r="M443">
            <v>1.9141508982703022</v>
          </cell>
          <cell r="N443">
            <v>2.0833763453383329</v>
          </cell>
          <cell r="O443">
            <v>2.1831574043583046</v>
          </cell>
          <cell r="P443">
            <v>2.842322611873024</v>
          </cell>
          <cell r="Q443">
            <v>2.7308844214428594</v>
          </cell>
          <cell r="R443">
            <v>2.6324168068295823</v>
          </cell>
          <cell r="S443">
            <v>2.5300679249111981</v>
          </cell>
          <cell r="T443">
            <v>2.4375893785591134</v>
          </cell>
          <cell r="U443">
            <v>2.3492991584297922</v>
          </cell>
        </row>
        <row r="444">
          <cell r="K444">
            <v>1.7192181663126658</v>
          </cell>
          <cell r="L444">
            <v>1.8288732661697142</v>
          </cell>
          <cell r="M444">
            <v>1.7353196065510095</v>
          </cell>
          <cell r="N444">
            <v>1.9287210446767273</v>
          </cell>
          <cell r="O444">
            <v>1.6755343930382092</v>
          </cell>
          <cell r="P444">
            <v>1.6246933192655446</v>
          </cell>
          <cell r="Q444">
            <v>1.5569472969244782</v>
          </cell>
          <cell r="R444">
            <v>1.4719731392088506</v>
          </cell>
          <cell r="S444">
            <v>1.3968339964226639</v>
          </cell>
          <cell r="T444">
            <v>1.3638513731283555</v>
          </cell>
          <cell r="U444">
            <v>1.3398954087084323</v>
          </cell>
        </row>
        <row r="445">
          <cell r="K445">
            <v>0.91985582098093932</v>
          </cell>
          <cell r="L445">
            <v>0.97397537887021135</v>
          </cell>
          <cell r="M445">
            <v>0.96679004299690507</v>
          </cell>
          <cell r="N445">
            <v>1.0218330982556427</v>
          </cell>
          <cell r="O445">
            <v>1.0406042173502377</v>
          </cell>
          <cell r="P445">
            <v>1.0311259367792449</v>
          </cell>
          <cell r="Q445">
            <v>1.0245657223492666</v>
          </cell>
          <cell r="R445">
            <v>1.0205045488825417</v>
          </cell>
          <cell r="S445">
            <v>1.0180963441512536</v>
          </cell>
          <cell r="T445">
            <v>1.0180963441512536</v>
          </cell>
          <cell r="U445">
            <v>1.0180963441512536</v>
          </cell>
        </row>
        <row r="446">
          <cell r="K446">
            <v>0.6845429056649871</v>
          </cell>
          <cell r="L446">
            <v>0.6699771048830172</v>
          </cell>
          <cell r="M446">
            <v>0.55216154524089311</v>
          </cell>
          <cell r="N446">
            <v>0.58928734971387342</v>
          </cell>
          <cell r="O446">
            <v>0.69796075091161813</v>
          </cell>
          <cell r="P446">
            <v>0.76271444720509074</v>
          </cell>
          <cell r="Q446">
            <v>0.81931078589191886</v>
          </cell>
          <cell r="R446">
            <v>0.86570755961947676</v>
          </cell>
          <cell r="S446">
            <v>0.90154215360148049</v>
          </cell>
          <cell r="T446">
            <v>0.90808584458770047</v>
          </cell>
          <cell r="U446">
            <v>0.91930801434379428</v>
          </cell>
        </row>
        <row r="447">
          <cell r="K447">
            <v>0.35518452032235703</v>
          </cell>
          <cell r="L447">
            <v>0.43377105511052705</v>
          </cell>
          <cell r="M447">
            <v>0.56347429897489532</v>
          </cell>
          <cell r="N447">
            <v>0.62551292724763308</v>
          </cell>
          <cell r="O447">
            <v>0.69448302292319086</v>
          </cell>
          <cell r="P447">
            <v>0.73475773591852311</v>
          </cell>
          <cell r="Q447">
            <v>0.76249851069790731</v>
          </cell>
          <cell r="R447">
            <v>0.80208602323569411</v>
          </cell>
          <cell r="S447">
            <v>0.83462108593231787</v>
          </cell>
          <cell r="T447">
            <v>0.83974330920338269</v>
          </cell>
          <cell r="U447">
            <v>0.84986809152114351</v>
          </cell>
        </row>
        <row r="448">
          <cell r="K448">
            <v>1.1853107044796758</v>
          </cell>
          <cell r="L448">
            <v>1.4611319068628172</v>
          </cell>
          <cell r="M448">
            <v>1.9141508982703022</v>
          </cell>
          <cell r="N448">
            <v>2.0833763453383329</v>
          </cell>
          <cell r="O448">
            <v>2.1831574043583046</v>
          </cell>
          <cell r="P448">
            <v>2.842322611873024</v>
          </cell>
          <cell r="Q448">
            <v>2.7308844214428594</v>
          </cell>
          <cell r="R448">
            <v>2.6324168068295823</v>
          </cell>
          <cell r="S448">
            <v>2.5300679249111981</v>
          </cell>
          <cell r="T448">
            <v>2.5295533399507422</v>
          </cell>
          <cell r="U448">
            <v>2.528656305562841</v>
          </cell>
        </row>
        <row r="449">
          <cell r="K449">
            <v>1.7192181663126658</v>
          </cell>
          <cell r="L449">
            <v>1.8288732661697142</v>
          </cell>
          <cell r="M449">
            <v>1.7353196065510095</v>
          </cell>
          <cell r="N449">
            <v>1.9287210446767273</v>
          </cell>
          <cell r="O449">
            <v>1.6755343930382092</v>
          </cell>
          <cell r="P449">
            <v>1.6246933192655446</v>
          </cell>
          <cell r="Q449">
            <v>1.5569472969244782</v>
          </cell>
          <cell r="R449">
            <v>1.4719731392088506</v>
          </cell>
          <cell r="S449">
            <v>1.3968339964226639</v>
          </cell>
          <cell r="T449">
            <v>1.3638513731283555</v>
          </cell>
          <cell r="U449">
            <v>1.3398954087084323</v>
          </cell>
        </row>
        <row r="450">
          <cell r="K450">
            <v>1.3705837850157412</v>
          </cell>
          <cell r="L450">
            <v>1.5158230296688922</v>
          </cell>
          <cell r="M450">
            <v>1.6225987444353747</v>
          </cell>
          <cell r="N450">
            <v>1.7241776806589344</v>
          </cell>
          <cell r="O450">
            <v>1.5685319010852066</v>
          </cell>
          <cell r="P450">
            <v>1.7807915203084097</v>
          </cell>
          <cell r="Q450">
            <v>1.9779652149384357</v>
          </cell>
          <cell r="R450">
            <v>2.0923061591518195</v>
          </cell>
          <cell r="S450">
            <v>1.9766239158284424</v>
          </cell>
          <cell r="T450">
            <v>1.9766197104100962</v>
          </cell>
          <cell r="U450">
            <v>1.9765483545233824</v>
          </cell>
        </row>
        <row r="451">
          <cell r="K451">
            <v>0.91985582098093932</v>
          </cell>
          <cell r="L451">
            <v>0.97397537887021135</v>
          </cell>
          <cell r="M451">
            <v>0.96679004299690507</v>
          </cell>
          <cell r="N451">
            <v>1.0218330982556427</v>
          </cell>
          <cell r="O451">
            <v>1.0406042173502377</v>
          </cell>
          <cell r="P451">
            <v>1.0311259367792449</v>
          </cell>
          <cell r="Q451">
            <v>1.0245657223492666</v>
          </cell>
          <cell r="R451">
            <v>1.0205045488825417</v>
          </cell>
          <cell r="S451">
            <v>1.0180963441512536</v>
          </cell>
          <cell r="T451">
            <v>1.0180963441512536</v>
          </cell>
          <cell r="U451">
            <v>1.0180963441512536</v>
          </cell>
        </row>
        <row r="452">
          <cell r="K452">
            <v>0.6845429056649871</v>
          </cell>
          <cell r="L452">
            <v>0.6699771048830172</v>
          </cell>
          <cell r="M452">
            <v>0.55216154524089311</v>
          </cell>
          <cell r="N452">
            <v>0.58928734971387342</v>
          </cell>
          <cell r="O452">
            <v>0.69796075091161813</v>
          </cell>
          <cell r="P452">
            <v>0.76271444720509074</v>
          </cell>
          <cell r="Q452">
            <v>0.81931078589191886</v>
          </cell>
          <cell r="R452">
            <v>0.86570755961947676</v>
          </cell>
          <cell r="S452">
            <v>0.90154215360148049</v>
          </cell>
          <cell r="T452">
            <v>0.90808584458770047</v>
          </cell>
          <cell r="U452">
            <v>0.91930801434379428</v>
          </cell>
        </row>
        <row r="453">
          <cell r="K453">
            <v>0.76770330247192797</v>
          </cell>
          <cell r="L453">
            <v>0.72259674452943556</v>
          </cell>
          <cell r="M453">
            <v>0.4764225078698846</v>
          </cell>
          <cell r="N453">
            <v>0.5365229197484247</v>
          </cell>
          <cell r="O453">
            <v>0.64182565315305939</v>
          </cell>
          <cell r="P453">
            <v>0.69287306285698025</v>
          </cell>
          <cell r="Q453">
            <v>0.72762930667906156</v>
          </cell>
          <cell r="R453">
            <v>0.76698125697515684</v>
          </cell>
          <cell r="S453">
            <v>0.80541370838025028</v>
          </cell>
          <cell r="T453">
            <v>0.81461701511591089</v>
          </cell>
          <cell r="U453">
            <v>0.82791271027787816</v>
          </cell>
        </row>
        <row r="454">
          <cell r="K454">
            <v>1.104449044934124</v>
          </cell>
          <cell r="L454">
            <v>1.160293158134386</v>
          </cell>
          <cell r="M454">
            <v>2.7869025183020955</v>
          </cell>
          <cell r="N454">
            <v>3.4897033069572041</v>
          </cell>
          <cell r="O454">
            <v>10.168392771806314</v>
          </cell>
          <cell r="P454">
            <v>9.7644574567957214</v>
          </cell>
          <cell r="Q454">
            <v>10.325799411846505</v>
          </cell>
          <cell r="R454">
            <v>9.4772687654393177</v>
          </cell>
          <cell r="S454">
            <v>8.1554101981631959</v>
          </cell>
          <cell r="T454">
            <v>6.9450666351849124</v>
          </cell>
          <cell r="U454">
            <v>6.1612973597408471</v>
          </cell>
        </row>
        <row r="455">
          <cell r="K455">
            <v>1.6890987293722413</v>
          </cell>
          <cell r="L455">
            <v>0.99260133446801702</v>
          </cell>
          <cell r="M455">
            <v>0.78247997693586657</v>
          </cell>
          <cell r="N455">
            <v>0.67216884481198891</v>
          </cell>
          <cell r="O455">
            <v>0.70403520539131137</v>
          </cell>
          <cell r="P455">
            <v>0.70300290086705197</v>
          </cell>
          <cell r="Q455">
            <v>0.69959353100804733</v>
          </cell>
          <cell r="R455">
            <v>0.69510398010886143</v>
          </cell>
          <cell r="S455">
            <v>0.69851826992561594</v>
          </cell>
          <cell r="T455">
            <v>0.69851826992561594</v>
          </cell>
          <cell r="U455">
            <v>0.69851826992561594</v>
          </cell>
        </row>
        <row r="456">
          <cell r="K456">
            <v>1.4370604697677365</v>
          </cell>
          <cell r="L456">
            <v>1.30425981100958</v>
          </cell>
          <cell r="M456">
            <v>0.94842657165578259</v>
          </cell>
          <cell r="N456">
            <v>1.0541287502183971</v>
          </cell>
          <cell r="O456">
            <v>0.91575138901299169</v>
          </cell>
          <cell r="P456">
            <v>0.88796456224316911</v>
          </cell>
          <cell r="Q456">
            <v>0.85093845623382547</v>
          </cell>
          <cell r="R456">
            <v>0.80449643553785266</v>
          </cell>
          <cell r="S456">
            <v>0.76342967220455771</v>
          </cell>
          <cell r="T456">
            <v>0.7454032543521093</v>
          </cell>
          <cell r="U456">
            <v>0.73231029261772718</v>
          </cell>
        </row>
        <row r="457">
          <cell r="K457">
            <v>1.1774915348337152</v>
          </cell>
          <cell r="L457">
            <v>1.4646782152660827</v>
          </cell>
          <cell r="M457">
            <v>1.9041295665830487</v>
          </cell>
          <cell r="N457">
            <v>2.0907726000169689</v>
          </cell>
          <cell r="O457">
            <v>2.1983520793759901</v>
          </cell>
          <cell r="P457">
            <v>2.8407368865011677</v>
          </cell>
          <cell r="Q457">
            <v>2.7265830977129983</v>
          </cell>
          <cell r="R457">
            <v>2.6249595229882861</v>
          </cell>
          <cell r="S457">
            <v>2.5280396352399981</v>
          </cell>
          <cell r="T457">
            <v>2.5277854015054797</v>
          </cell>
          <cell r="U457">
            <v>2.5277550274163043</v>
          </cell>
        </row>
        <row r="458">
          <cell r="K458">
            <v>3.1080398350029337</v>
          </cell>
          <cell r="L458">
            <v>2.3534059829300529</v>
          </cell>
          <cell r="M458">
            <v>0.8730315292401688</v>
          </cell>
          <cell r="N458">
            <v>1.0752356222456179</v>
          </cell>
          <cell r="O458">
            <v>0.96360745316364016</v>
          </cell>
          <cell r="P458">
            <v>0.85382862258279302</v>
          </cell>
          <cell r="Q458">
            <v>0.76613787498747321</v>
          </cell>
          <cell r="R458">
            <v>0.69307830610353449</v>
          </cell>
          <cell r="S458">
            <v>0.63538480851913226</v>
          </cell>
          <cell r="T458">
            <v>0.61846567295679744</v>
          </cell>
          <cell r="U458">
            <v>0.60410991944067627</v>
          </cell>
        </row>
        <row r="459">
          <cell r="K459">
            <v>0.54506369044829706</v>
          </cell>
          <cell r="L459">
            <v>0.63580249051724136</v>
          </cell>
          <cell r="M459">
            <v>0.90026714414088138</v>
          </cell>
          <cell r="N459">
            <v>0.90366072856784851</v>
          </cell>
          <cell r="O459">
            <v>1.050690875551398</v>
          </cell>
          <cell r="P459">
            <v>1.1626416727744369</v>
          </cell>
          <cell r="Q459">
            <v>1.2597206778189785</v>
          </cell>
          <cell r="R459">
            <v>1.3398852140668669</v>
          </cell>
          <cell r="S459">
            <v>1.3977650395462822</v>
          </cell>
          <cell r="T459">
            <v>1.407910480282019</v>
          </cell>
          <cell r="U459">
            <v>1.4253095075934534</v>
          </cell>
        </row>
        <row r="460">
          <cell r="K460">
            <v>0.99999999982762755</v>
          </cell>
          <cell r="L460">
            <v>0.99999999991567645</v>
          </cell>
          <cell r="M460">
            <v>0.99999999992787747</v>
          </cell>
          <cell r="N460">
            <v>1.0000000000959584</v>
          </cell>
          <cell r="O460">
            <v>0.99999999992841759</v>
          </cell>
          <cell r="P460">
            <v>0.99999999992841759</v>
          </cell>
          <cell r="Q460">
            <v>0.99999999992841759</v>
          </cell>
          <cell r="R460">
            <v>0.99999999992841759</v>
          </cell>
          <cell r="S460">
            <v>0.99999999992841759</v>
          </cell>
          <cell r="T460">
            <v>0.99999999992841759</v>
          </cell>
          <cell r="U460">
            <v>0.99999999992841759</v>
          </cell>
        </row>
        <row r="461">
          <cell r="K461">
            <v>1.5310056487163914</v>
          </cell>
          <cell r="L461">
            <v>1.1160073067049414</v>
          </cell>
          <cell r="M461">
            <v>0.93016373239436634</v>
          </cell>
          <cell r="N461">
            <v>0.46918436015168252</v>
          </cell>
          <cell r="O461">
            <v>1.9997392338613462</v>
          </cell>
          <cell r="P461">
            <v>2.083943849785995</v>
          </cell>
          <cell r="Q461">
            <v>2.2631783377385482</v>
          </cell>
          <cell r="R461">
            <v>2.1223210823004925</v>
          </cell>
          <cell r="S461">
            <v>1.8641381019221575</v>
          </cell>
          <cell r="T461">
            <v>1.5874815638277031</v>
          </cell>
          <cell r="U461">
            <v>1.4083300393831975</v>
          </cell>
        </row>
        <row r="462">
          <cell r="K462">
            <v>1.1774915348337152</v>
          </cell>
          <cell r="L462">
            <v>1.4646782152660827</v>
          </cell>
          <cell r="M462">
            <v>1.9041295665830487</v>
          </cell>
          <cell r="N462">
            <v>2.0907726000169689</v>
          </cell>
          <cell r="O462">
            <v>2.1983520793759901</v>
          </cell>
          <cell r="P462">
            <v>2.8407368865011677</v>
          </cell>
          <cell r="Q462">
            <v>2.7265830977129983</v>
          </cell>
          <cell r="R462">
            <v>2.6249595229882861</v>
          </cell>
          <cell r="S462">
            <v>2.5280396352399981</v>
          </cell>
          <cell r="T462">
            <v>2.5277854015054797</v>
          </cell>
          <cell r="U462">
            <v>2.5277550274163043</v>
          </cell>
        </row>
        <row r="463">
          <cell r="K463">
            <v>1.0168087885991859</v>
          </cell>
          <cell r="L463">
            <v>1.0282839388723239</v>
          </cell>
          <cell r="M463">
            <v>0.8730315292401688</v>
          </cell>
          <cell r="N463">
            <v>1.0752356222456179</v>
          </cell>
          <cell r="O463">
            <v>0.96360745316364016</v>
          </cell>
          <cell r="P463">
            <v>0.85382862258279302</v>
          </cell>
          <cell r="Q463">
            <v>0.76613787498747321</v>
          </cell>
          <cell r="R463">
            <v>0.69307830610353449</v>
          </cell>
          <cell r="S463">
            <v>0.63538480851913226</v>
          </cell>
          <cell r="T463">
            <v>0.61846567295679744</v>
          </cell>
          <cell r="U463">
            <v>0.60410991944067627</v>
          </cell>
        </row>
        <row r="464">
          <cell r="K464">
            <v>0.57436106018441813</v>
          </cell>
          <cell r="L464">
            <v>0.66997710344827588</v>
          </cell>
          <cell r="M464">
            <v>0.94865682748501756</v>
          </cell>
          <cell r="N464">
            <v>0.9522328182975669</v>
          </cell>
          <cell r="O464">
            <v>1.1071658886532305</v>
          </cell>
          <cell r="P464">
            <v>1.2251340815604339</v>
          </cell>
          <cell r="Q464">
            <v>1.3274311181015599</v>
          </cell>
          <cell r="R464">
            <v>1.4119045270543022</v>
          </cell>
          <cell r="S464">
            <v>1.4728954140060726</v>
          </cell>
          <cell r="T464">
            <v>1.4835861758365358</v>
          </cell>
          <cell r="U464">
            <v>1.501920407134449</v>
          </cell>
        </row>
        <row r="465">
          <cell r="K465">
            <v>1.5900534503027761</v>
          </cell>
          <cell r="L465">
            <v>1.1602931578947369</v>
          </cell>
          <cell r="M465">
            <v>0.93016373239436634</v>
          </cell>
          <cell r="N465">
            <v>0.46918436015168252</v>
          </cell>
          <cell r="O465">
            <v>1.9997392338613462</v>
          </cell>
          <cell r="P465">
            <v>2.083943849785995</v>
          </cell>
          <cell r="Q465">
            <v>2.2631783377385482</v>
          </cell>
          <cell r="R465">
            <v>2.1223210823004925</v>
          </cell>
          <cell r="S465">
            <v>1.8641381019221575</v>
          </cell>
          <cell r="T465">
            <v>1.5874815638277031</v>
          </cell>
          <cell r="U465">
            <v>1.4083300393831975</v>
          </cell>
        </row>
        <row r="466">
          <cell r="K466">
            <v>0.88759641893179797</v>
          </cell>
          <cell r="L466">
            <v>1.0962812288022079</v>
          </cell>
          <cell r="M466">
            <v>1.6393959685515174</v>
          </cell>
          <cell r="N466">
            <v>1.6858789690541418</v>
          </cell>
          <cell r="O466">
            <v>1.519628420456296</v>
          </cell>
          <cell r="P466">
            <v>1.3695582730071736</v>
          </cell>
          <cell r="Q466">
            <v>1.2481141519089032</v>
          </cell>
          <cell r="R466">
            <v>1.1499152788844249</v>
          </cell>
          <cell r="S466">
            <v>1.0541935779159413</v>
          </cell>
          <cell r="T466">
            <v>1.0261223306740179</v>
          </cell>
          <cell r="U466">
            <v>1.0023040980692586</v>
          </cell>
        </row>
        <row r="467">
          <cell r="K467">
            <v>0.41020195465909171</v>
          </cell>
          <cell r="L467">
            <v>0.64576941297874224</v>
          </cell>
          <cell r="M467">
            <v>1.0364759750130899</v>
          </cell>
          <cell r="N467">
            <v>1.2112464737743398</v>
          </cell>
          <cell r="O467">
            <v>1.2956306938696971</v>
          </cell>
          <cell r="P467">
            <v>1.3782446800237331</v>
          </cell>
          <cell r="Q467">
            <v>1.440818496149131</v>
          </cell>
          <cell r="R467">
            <v>1.5276164294083074</v>
          </cell>
          <cell r="S467">
            <v>1.5841758376683746</v>
          </cell>
          <cell r="T467">
            <v>1.5938982164555091</v>
          </cell>
          <cell r="U467">
            <v>1.6131158420101424</v>
          </cell>
        </row>
        <row r="468">
          <cell r="K468">
            <v>1.4867708841104785</v>
          </cell>
          <cell r="L468">
            <v>1.1848298443616081</v>
          </cell>
          <cell r="M468">
            <v>1.3504484154929579</v>
          </cell>
          <cell r="N468">
            <v>1.2480042653649528</v>
          </cell>
          <cell r="O468">
            <v>3.8733515243641397</v>
          </cell>
          <cell r="P468">
            <v>3.8126892106107375</v>
          </cell>
          <cell r="Q468">
            <v>4.0653283377385483</v>
          </cell>
          <cell r="R468">
            <v>3.7583044969346391</v>
          </cell>
          <cell r="S468">
            <v>3.2557422512997469</v>
          </cell>
          <cell r="T468">
            <v>2.7725578889160389</v>
          </cell>
          <cell r="U468">
            <v>2.4596673434584297</v>
          </cell>
        </row>
        <row r="469">
          <cell r="K469">
            <v>1.3630306415878914</v>
          </cell>
          <cell r="L469">
            <v>1.0325204096783955</v>
          </cell>
          <cell r="M469">
            <v>1.0056925881443834</v>
          </cell>
          <cell r="N469">
            <v>0.90945560439704676</v>
          </cell>
          <cell r="O469">
            <v>0.91774253269095551</v>
          </cell>
          <cell r="P469">
            <v>0.92139566166187514</v>
          </cell>
          <cell r="Q469">
            <v>0.92368299569888435</v>
          </cell>
          <cell r="R469">
            <v>0.92501768440324694</v>
          </cell>
          <cell r="S469">
            <v>0.92640030756053449</v>
          </cell>
          <cell r="T469">
            <v>0.92640030756053449</v>
          </cell>
          <cell r="U469">
            <v>0.92640030756053449</v>
          </cell>
        </row>
        <row r="470">
          <cell r="K470">
            <v>0.44969499878381364</v>
          </cell>
          <cell r="L470">
            <v>0.52455741450093396</v>
          </cell>
          <cell r="M470">
            <v>0.74274922249282016</v>
          </cell>
          <cell r="N470">
            <v>0.7455490383152642</v>
          </cell>
          <cell r="O470">
            <v>0.86685361781233572</v>
          </cell>
          <cell r="P470">
            <v>0.95921661043739082</v>
          </cell>
          <cell r="Q470">
            <v>1.0393098982869855</v>
          </cell>
          <cell r="R470">
            <v>1.1054482077400516</v>
          </cell>
          <cell r="S470">
            <v>1.1532009172026236</v>
          </cell>
          <cell r="T470">
            <v>1.1615712306894128</v>
          </cell>
          <cell r="U470">
            <v>1.1759259853772912</v>
          </cell>
        </row>
        <row r="471">
          <cell r="K471">
            <v>1.1166741363111494</v>
          </cell>
          <cell r="L471">
            <v>0.9450853659749181</v>
          </cell>
          <cell r="M471">
            <v>2.0828303894680986</v>
          </cell>
          <cell r="N471">
            <v>1.9248282128118794</v>
          </cell>
          <cell r="O471">
            <v>5.973966996061284</v>
          </cell>
          <cell r="P471">
            <v>5.8804059913376294</v>
          </cell>
          <cell r="Q471">
            <v>6.2700576400149455</v>
          </cell>
          <cell r="R471">
            <v>5.7965270863253666</v>
          </cell>
          <cell r="S471">
            <v>5.0214127570412028</v>
          </cell>
          <cell r="T471">
            <v>4.2761854220739579</v>
          </cell>
          <cell r="U471">
            <v>3.7936065029684327</v>
          </cell>
        </row>
        <row r="472">
          <cell r="K472">
            <v>0.92896569804038875</v>
          </cell>
          <cell r="L472">
            <v>1</v>
          </cell>
          <cell r="M472">
            <v>1.8658964871984542</v>
          </cell>
          <cell r="N472">
            <v>1.8658964871984542</v>
          </cell>
          <cell r="O472">
            <v>1.8658964871984542</v>
          </cell>
          <cell r="P472">
            <v>1.8658964871984542</v>
          </cell>
          <cell r="Q472">
            <v>1.8658964871984542</v>
          </cell>
          <cell r="R472">
            <v>1.8658964871984542</v>
          </cell>
          <cell r="S472">
            <v>1.8658964871984542</v>
          </cell>
          <cell r="T472">
            <v>1.8658964871984542</v>
          </cell>
          <cell r="U472">
            <v>1.8658964871984542</v>
          </cell>
        </row>
        <row r="473">
          <cell r="K473">
            <v>1.1774915348337152</v>
          </cell>
          <cell r="L473">
            <v>1.4646782152660827</v>
          </cell>
          <cell r="M473">
            <v>1.9041295665830487</v>
          </cell>
          <cell r="N473">
            <v>2.0907726000169689</v>
          </cell>
          <cell r="O473">
            <v>2.1983520793759901</v>
          </cell>
          <cell r="P473">
            <v>2.8407368865011677</v>
          </cell>
          <cell r="Q473">
            <v>2.7265830977129983</v>
          </cell>
          <cell r="R473">
            <v>2.6249595229882861</v>
          </cell>
          <cell r="S473">
            <v>2.5280396352399981</v>
          </cell>
          <cell r="T473">
            <v>2.5277854015054797</v>
          </cell>
          <cell r="U473">
            <v>2.5277550274163043</v>
          </cell>
        </row>
        <row r="474">
          <cell r="K474">
            <v>0.92980671711600904</v>
          </cell>
          <cell r="L474">
            <v>0.97315451498618322</v>
          </cell>
          <cell r="M474">
            <v>0.8730315292401688</v>
          </cell>
          <cell r="N474">
            <v>1.0752356222456179</v>
          </cell>
          <cell r="O474">
            <v>0.96360745316364016</v>
          </cell>
          <cell r="P474">
            <v>0.85382862258279302</v>
          </cell>
          <cell r="Q474">
            <v>0.76613787498747321</v>
          </cell>
          <cell r="R474">
            <v>0.69307830610353449</v>
          </cell>
          <cell r="S474">
            <v>0.63538480851913226</v>
          </cell>
          <cell r="T474">
            <v>0.61846567295679744</v>
          </cell>
          <cell r="U474">
            <v>0.60410991944067627</v>
          </cell>
        </row>
        <row r="475">
          <cell r="K475">
            <v>0.5253019851214823</v>
          </cell>
          <cell r="L475">
            <v>0.61275097987025007</v>
          </cell>
          <cell r="M475">
            <v>0.86762726309635141</v>
          </cell>
          <cell r="N475">
            <v>0.87089781049732873</v>
          </cell>
          <cell r="O475">
            <v>1.0125972658759061</v>
          </cell>
          <cell r="P475">
            <v>1.1204892004291502</v>
          </cell>
          <cell r="Q475">
            <v>1.2140485311223614</v>
          </cell>
          <cell r="R475">
            <v>1.291306640156783</v>
          </cell>
          <cell r="S475">
            <v>1.347087987833449</v>
          </cell>
          <cell r="T475">
            <v>1.3568655977748334</v>
          </cell>
          <cell r="U475">
            <v>1.3736338099049832</v>
          </cell>
        </row>
        <row r="476">
          <cell r="K476">
            <v>1.449982251645892</v>
          </cell>
          <cell r="L476">
            <v>1.0552397589020566</v>
          </cell>
          <cell r="M476">
            <v>0.93016373239436634</v>
          </cell>
          <cell r="N476">
            <v>0.46918436015168252</v>
          </cell>
          <cell r="O476">
            <v>1.9997392338613462</v>
          </cell>
          <cell r="P476">
            <v>2.083943849785995</v>
          </cell>
          <cell r="Q476">
            <v>2.2631783377385482</v>
          </cell>
          <cell r="R476">
            <v>2.1223210823004925</v>
          </cell>
          <cell r="S476">
            <v>1.8641381019221575</v>
          </cell>
          <cell r="T476">
            <v>1.5874815638277031</v>
          </cell>
          <cell r="U476">
            <v>1.4083300393831975</v>
          </cell>
        </row>
        <row r="477">
          <cell r="K477">
            <v>0.92980671711600904</v>
          </cell>
          <cell r="L477">
            <v>0.97315451498618322</v>
          </cell>
          <cell r="M477">
            <v>0.8730315292401688</v>
          </cell>
          <cell r="N477">
            <v>1.0752356222456179</v>
          </cell>
          <cell r="O477">
            <v>0.96360745316364016</v>
          </cell>
          <cell r="P477">
            <v>0.85382862258279302</v>
          </cell>
          <cell r="Q477">
            <v>0.76613787498747321</v>
          </cell>
          <cell r="R477">
            <v>0.69307830610353449</v>
          </cell>
          <cell r="S477">
            <v>0.63538480851913226</v>
          </cell>
          <cell r="T477">
            <v>0.61846567295679744</v>
          </cell>
          <cell r="U477">
            <v>0.60410991944067627</v>
          </cell>
        </row>
        <row r="478">
          <cell r="K478">
            <v>0.31967603240668224</v>
          </cell>
          <cell r="L478">
            <v>0.4102505946026499</v>
          </cell>
          <cell r="M478">
            <v>0.72509383203873357</v>
          </cell>
          <cell r="N478">
            <v>0.71483420132611231</v>
          </cell>
          <cell r="O478">
            <v>0.87793474233541557</v>
          </cell>
          <cell r="P478">
            <v>0.97641831093469522</v>
          </cell>
          <cell r="Q478">
            <v>1.0500487055846046</v>
          </cell>
          <cell r="R478">
            <v>1.129289858542716</v>
          </cell>
          <cell r="S478">
            <v>1.1896255996343346</v>
          </cell>
          <cell r="T478">
            <v>1.1969265509678304</v>
          </cell>
          <cell r="U478">
            <v>1.2113578904570297</v>
          </cell>
        </row>
        <row r="479">
          <cell r="K479">
            <v>1.449982251645892</v>
          </cell>
          <cell r="L479">
            <v>1.0552397589020566</v>
          </cell>
          <cell r="M479">
            <v>0.93016373239436634</v>
          </cell>
          <cell r="N479">
            <v>0.46918436015168252</v>
          </cell>
          <cell r="O479">
            <v>1.9997392338613462</v>
          </cell>
          <cell r="P479">
            <v>2.083943849785995</v>
          </cell>
          <cell r="Q479">
            <v>2.2631783377385482</v>
          </cell>
          <cell r="R479">
            <v>2.1223210823004925</v>
          </cell>
          <cell r="S479">
            <v>1.8641381019221575</v>
          </cell>
          <cell r="T479">
            <v>1.5874815638277031</v>
          </cell>
          <cell r="U479">
            <v>1.4083300393831975</v>
          </cell>
        </row>
        <row r="480">
          <cell r="K480">
            <v>0.92980671711600904</v>
          </cell>
          <cell r="L480">
            <v>0.97315451498618322</v>
          </cell>
          <cell r="M480">
            <v>0.8730315292401688</v>
          </cell>
          <cell r="N480">
            <v>1.0752356222456179</v>
          </cell>
          <cell r="O480">
            <v>0.96360745316364016</v>
          </cell>
          <cell r="P480">
            <v>0.85382862258279302</v>
          </cell>
          <cell r="Q480">
            <v>0.76613787498747321</v>
          </cell>
          <cell r="R480">
            <v>0.69307830610353449</v>
          </cell>
          <cell r="S480">
            <v>0.63538480851913226</v>
          </cell>
          <cell r="T480">
            <v>0.61846567295679744</v>
          </cell>
          <cell r="U480">
            <v>0.60410991944067627</v>
          </cell>
        </row>
        <row r="481">
          <cell r="K481">
            <v>0.44969499878381364</v>
          </cell>
          <cell r="L481">
            <v>0.52455741450093396</v>
          </cell>
          <cell r="M481">
            <v>0.74274922249282016</v>
          </cell>
          <cell r="N481">
            <v>0.7455490383152642</v>
          </cell>
          <cell r="O481">
            <v>0.86685361781233572</v>
          </cell>
          <cell r="P481">
            <v>0.95921661043739082</v>
          </cell>
          <cell r="Q481">
            <v>1.0393098982869855</v>
          </cell>
          <cell r="R481">
            <v>1.1054482077400516</v>
          </cell>
          <cell r="S481">
            <v>1.1532009172026236</v>
          </cell>
          <cell r="T481">
            <v>1.1615712306894128</v>
          </cell>
          <cell r="U481">
            <v>1.1759259853772912</v>
          </cell>
        </row>
        <row r="482">
          <cell r="K482">
            <v>0.31967603240668224</v>
          </cell>
          <cell r="L482">
            <v>0.4102505946026499</v>
          </cell>
          <cell r="M482">
            <v>0.72509383203873357</v>
          </cell>
          <cell r="N482">
            <v>0.71483420132611231</v>
          </cell>
          <cell r="O482">
            <v>0.87793474233541557</v>
          </cell>
          <cell r="P482">
            <v>0.97641831093469522</v>
          </cell>
          <cell r="Q482">
            <v>1.0500487055846046</v>
          </cell>
          <cell r="R482">
            <v>1.129289858542716</v>
          </cell>
          <cell r="S482">
            <v>1.1896255996343346</v>
          </cell>
          <cell r="T482">
            <v>1.1969265509678304</v>
          </cell>
          <cell r="U482">
            <v>1.2113578904570297</v>
          </cell>
        </row>
        <row r="483">
          <cell r="K483">
            <v>1.1692124300564941</v>
          </cell>
          <cell r="L483">
            <v>1.0325204096783955</v>
          </cell>
          <cell r="M483">
            <v>0.739654339120143</v>
          </cell>
          <cell r="N483">
            <v>0.45861880500588603</v>
          </cell>
          <cell r="O483">
            <v>0.62200147259175598</v>
          </cell>
          <cell r="P483">
            <v>0.66023066144092368</v>
          </cell>
          <cell r="Q483">
            <v>0.67410878127043772</v>
          </cell>
          <cell r="R483">
            <v>0.68502833004393704</v>
          </cell>
          <cell r="S483">
            <v>0.69379341671638439</v>
          </cell>
          <cell r="T483">
            <v>0.69379341671638439</v>
          </cell>
          <cell r="U483">
            <v>0.69379341671638439</v>
          </cell>
        </row>
        <row r="484">
          <cell r="K484">
            <v>1.449982251645892</v>
          </cell>
          <cell r="L484">
            <v>1.0552397589020566</v>
          </cell>
          <cell r="M484">
            <v>0.93016373239436634</v>
          </cell>
          <cell r="N484">
            <v>0.46918436015168252</v>
          </cell>
          <cell r="O484">
            <v>1.9997392338613462</v>
          </cell>
          <cell r="P484">
            <v>2.083943849785995</v>
          </cell>
          <cell r="Q484">
            <v>2.2631783377385482</v>
          </cell>
          <cell r="R484">
            <v>2.1223210823004925</v>
          </cell>
          <cell r="S484">
            <v>1.8641381019221575</v>
          </cell>
          <cell r="T484">
            <v>1.5874815638277031</v>
          </cell>
          <cell r="U484">
            <v>1.4083300393831975</v>
          </cell>
        </row>
        <row r="485">
          <cell r="K485">
            <v>0.92980671711600904</v>
          </cell>
          <cell r="L485">
            <v>0.97315451498618322</v>
          </cell>
          <cell r="M485">
            <v>0.8730315292401688</v>
          </cell>
          <cell r="N485">
            <v>1.0752356222456179</v>
          </cell>
          <cell r="O485">
            <v>0.96360745316364016</v>
          </cell>
          <cell r="P485">
            <v>0.85382862258279302</v>
          </cell>
          <cell r="Q485">
            <v>0.76613787498747321</v>
          </cell>
          <cell r="R485">
            <v>0.69307830610353449</v>
          </cell>
          <cell r="S485">
            <v>0.63538480851913226</v>
          </cell>
          <cell r="T485">
            <v>0.61846567295679744</v>
          </cell>
          <cell r="U485">
            <v>0.60410991944067627</v>
          </cell>
        </row>
        <row r="486">
          <cell r="K486">
            <v>0.44969499878381364</v>
          </cell>
          <cell r="L486">
            <v>0.52455741450093396</v>
          </cell>
          <cell r="M486">
            <v>0.74274922249282016</v>
          </cell>
          <cell r="N486">
            <v>0.7455490383152642</v>
          </cell>
          <cell r="O486">
            <v>0.86685361781233572</v>
          </cell>
          <cell r="P486">
            <v>0.95921661043739082</v>
          </cell>
          <cell r="Q486">
            <v>1.0393098982869855</v>
          </cell>
          <cell r="R486">
            <v>1.1054482077400516</v>
          </cell>
          <cell r="S486">
            <v>1.1532009172026236</v>
          </cell>
          <cell r="T486">
            <v>1.1615712306894128</v>
          </cell>
          <cell r="U486">
            <v>1.1759259853772912</v>
          </cell>
        </row>
        <row r="487">
          <cell r="K487">
            <v>1.0926946036599809</v>
          </cell>
          <cell r="L487">
            <v>0.78727402291263349</v>
          </cell>
          <cell r="M487">
            <v>0.93016373239436634</v>
          </cell>
          <cell r="N487">
            <v>0.46918436015168252</v>
          </cell>
          <cell r="O487">
            <v>1.9997392338613462</v>
          </cell>
          <cell r="P487">
            <v>2.083943849785995</v>
          </cell>
          <cell r="Q487">
            <v>2.2631783377385482</v>
          </cell>
          <cell r="R487">
            <v>2.1223210823004925</v>
          </cell>
          <cell r="S487">
            <v>1.8641381019221575</v>
          </cell>
          <cell r="T487">
            <v>1.5874815638277031</v>
          </cell>
          <cell r="U487">
            <v>1.4083300393831975</v>
          </cell>
        </row>
        <row r="488">
          <cell r="K488">
            <v>0.92980671711600904</v>
          </cell>
          <cell r="L488">
            <v>0.97315451498618322</v>
          </cell>
          <cell r="M488">
            <v>0.8730315292401688</v>
          </cell>
          <cell r="N488">
            <v>1.0752356222456179</v>
          </cell>
          <cell r="O488">
            <v>0.96360745316364016</v>
          </cell>
          <cell r="P488">
            <v>0.85382862258279302</v>
          </cell>
          <cell r="Q488">
            <v>0.76613787498747321</v>
          </cell>
          <cell r="R488">
            <v>0.69307830610353449</v>
          </cell>
          <cell r="S488">
            <v>0.63538480851913226</v>
          </cell>
          <cell r="T488">
            <v>0.61846567295679744</v>
          </cell>
          <cell r="U488">
            <v>0.60410991944067627</v>
          </cell>
        </row>
        <row r="489">
          <cell r="K489">
            <v>0.31967603240668224</v>
          </cell>
          <cell r="L489">
            <v>0.4102505946026499</v>
          </cell>
          <cell r="M489">
            <v>0.72509383203873357</v>
          </cell>
          <cell r="N489">
            <v>0.71483420132611231</v>
          </cell>
          <cell r="O489">
            <v>0.87793474233541557</v>
          </cell>
          <cell r="P489">
            <v>0.97641831093469522</v>
          </cell>
          <cell r="Q489">
            <v>1.0500487055846046</v>
          </cell>
          <cell r="R489">
            <v>1.129289858542716</v>
          </cell>
          <cell r="S489">
            <v>1.1896255996343346</v>
          </cell>
          <cell r="T489">
            <v>1.1969265509678304</v>
          </cell>
          <cell r="U489">
            <v>1.2113578904570297</v>
          </cell>
        </row>
        <row r="490">
          <cell r="K490">
            <v>1.449982251645892</v>
          </cell>
          <cell r="L490">
            <v>1.0552397589020566</v>
          </cell>
          <cell r="M490">
            <v>0.93016373239436634</v>
          </cell>
          <cell r="N490">
            <v>0.46918436015168252</v>
          </cell>
          <cell r="O490">
            <v>1.9997392338613462</v>
          </cell>
          <cell r="P490">
            <v>2.083943849785995</v>
          </cell>
          <cell r="Q490">
            <v>2.2631783377385482</v>
          </cell>
          <cell r="R490">
            <v>2.1223210823004925</v>
          </cell>
          <cell r="S490">
            <v>1.8641381019221575</v>
          </cell>
          <cell r="T490">
            <v>1.5874815638277031</v>
          </cell>
          <cell r="U490">
            <v>1.4083300393831975</v>
          </cell>
        </row>
        <row r="491">
          <cell r="K491">
            <v>1.6230533378004839</v>
          </cell>
          <cell r="L491">
            <v>2</v>
          </cell>
          <cell r="M491">
            <v>6.5949179713943993</v>
          </cell>
          <cell r="N491">
            <v>6.5949179713943993</v>
          </cell>
          <cell r="O491">
            <v>6.5949179713943993</v>
          </cell>
          <cell r="P491">
            <v>6.5949179713943993</v>
          </cell>
          <cell r="Q491">
            <v>6.5949179713943993</v>
          </cell>
          <cell r="R491">
            <v>6.5949179713943993</v>
          </cell>
          <cell r="S491">
            <v>6.5949179713943993</v>
          </cell>
          <cell r="T491">
            <v>6.5949179713943993</v>
          </cell>
          <cell r="U491">
            <v>6.5949179713943993</v>
          </cell>
        </row>
        <row r="492">
          <cell r="K492">
            <v>1.9096722455981052</v>
          </cell>
          <cell r="L492">
            <v>1.5940526286770784</v>
          </cell>
          <cell r="M492">
            <v>0.8730315292401688</v>
          </cell>
          <cell r="N492">
            <v>1.0752356222456179</v>
          </cell>
          <cell r="O492">
            <v>0.96360745316364016</v>
          </cell>
          <cell r="P492">
            <v>0.85382862258279302</v>
          </cell>
          <cell r="Q492">
            <v>0.76613787498747321</v>
          </cell>
          <cell r="R492">
            <v>0.69307830610353449</v>
          </cell>
          <cell r="S492">
            <v>0.63538480851913226</v>
          </cell>
          <cell r="T492">
            <v>0.61846567295679744</v>
          </cell>
          <cell r="U492">
            <v>0.60410991944067627</v>
          </cell>
        </row>
        <row r="493">
          <cell r="K493">
            <v>0.44023105136587004</v>
          </cell>
          <cell r="L493">
            <v>0.51351796820520978</v>
          </cell>
          <cell r="M493">
            <v>0.72711787323298482</v>
          </cell>
          <cell r="N493">
            <v>0.72985876620817947</v>
          </cell>
          <cell r="O493">
            <v>0.84861045949343628</v>
          </cell>
          <cell r="P493">
            <v>0.93902964907880837</v>
          </cell>
          <cell r="Q493">
            <v>1.0174373529953171</v>
          </cell>
          <cell r="R493">
            <v>1.0821837646406038</v>
          </cell>
          <cell r="S493">
            <v>1.1289315059967016</v>
          </cell>
          <cell r="T493">
            <v>1.13712566407388</v>
          </cell>
          <cell r="U493">
            <v>1.1511783192411256</v>
          </cell>
        </row>
        <row r="494">
          <cell r="K494">
            <v>0.70589128467708917</v>
          </cell>
          <cell r="L494">
            <v>0.66948389573020395</v>
          </cell>
          <cell r="M494">
            <v>0.47600532528856249</v>
          </cell>
          <cell r="N494">
            <v>0.52274615019014903</v>
          </cell>
          <cell r="O494">
            <v>0.61894910198464692</v>
          </cell>
          <cell r="P494">
            <v>0.67566042717649044</v>
          </cell>
          <cell r="Q494">
            <v>0.71482788055242152</v>
          </cell>
          <cell r="R494">
            <v>0.75863488926215239</v>
          </cell>
          <cell r="S494">
            <v>0.79688894502147178</v>
          </cell>
          <cell r="T494">
            <v>0.80599484093431739</v>
          </cell>
          <cell r="U494">
            <v>0.81914981008955434</v>
          </cell>
        </row>
        <row r="495">
          <cell r="K495">
            <v>1.4262862978291255</v>
          </cell>
          <cell r="L495">
            <v>1.0374677935394834</v>
          </cell>
          <cell r="M495">
            <v>0.93016373239436634</v>
          </cell>
          <cell r="N495">
            <v>0.46918436015168252</v>
          </cell>
          <cell r="O495">
            <v>1.9997392338613462</v>
          </cell>
          <cell r="P495">
            <v>2.083943849785995</v>
          </cell>
          <cell r="Q495">
            <v>2.2631783377385482</v>
          </cell>
          <cell r="R495">
            <v>2.1223210823004925</v>
          </cell>
          <cell r="S495">
            <v>1.8641381019221575</v>
          </cell>
          <cell r="T495">
            <v>1.5874815638277031</v>
          </cell>
          <cell r="U495">
            <v>1.4083300393831975</v>
          </cell>
        </row>
        <row r="496">
          <cell r="K496">
            <v>1.7374741683580908</v>
          </cell>
          <cell r="L496">
            <v>1.5985942940739268</v>
          </cell>
          <cell r="M496">
            <v>1.4528467300349392</v>
          </cell>
          <cell r="N496">
            <v>1.5377071173627008</v>
          </cell>
          <cell r="O496">
            <v>1.3857940519613461</v>
          </cell>
          <cell r="P496">
            <v>1.2449164564944593</v>
          </cell>
          <cell r="Q496">
            <v>1.1314885010723861</v>
          </cell>
          <cell r="R496">
            <v>1.039185257667335</v>
          </cell>
          <cell r="S496">
            <v>0.95268098877737695</v>
          </cell>
          <cell r="T496">
            <v>0.92731283615447968</v>
          </cell>
          <cell r="U496">
            <v>0.90578815808378765</v>
          </cell>
        </row>
        <row r="497">
          <cell r="K497">
            <v>0.38922817434576479</v>
          </cell>
          <cell r="L497">
            <v>0.61275097987025007</v>
          </cell>
          <cell r="M497">
            <v>1.0302911315242334</v>
          </cell>
          <cell r="N497">
            <v>1.1575294005999739</v>
          </cell>
          <cell r="O497">
            <v>1.3208675531526359</v>
          </cell>
          <cell r="P497">
            <v>1.4512853344769421</v>
          </cell>
          <cell r="Q497">
            <v>1.5704626920732652</v>
          </cell>
          <cell r="R497">
            <v>1.6725274650472834</v>
          </cell>
          <cell r="S497">
            <v>1.7358362222829218</v>
          </cell>
          <cell r="T497">
            <v>1.7484354954238734</v>
          </cell>
          <cell r="U497">
            <v>1.7700427477053307</v>
          </cell>
        </row>
        <row r="498">
          <cell r="K498">
            <v>0.4519090625608167</v>
          </cell>
          <cell r="L498">
            <v>0.71142774122616492</v>
          </cell>
          <cell r="M498">
            <v>1.1418592254740723</v>
          </cell>
          <cell r="N498">
            <v>1.334399439779296</v>
          </cell>
          <cell r="O498">
            <v>1.4273633892804913</v>
          </cell>
          <cell r="P498">
            <v>1.5183771170632114</v>
          </cell>
          <cell r="Q498">
            <v>1.5873130991201057</v>
          </cell>
          <cell r="R498">
            <v>1.6829361750363847</v>
          </cell>
          <cell r="S498">
            <v>1.7452462368863866</v>
          </cell>
          <cell r="T498">
            <v>1.755957134369083</v>
          </cell>
          <cell r="U498">
            <v>1.7771287037641066</v>
          </cell>
        </row>
        <row r="499">
          <cell r="K499">
            <v>1.7006698114246372</v>
          </cell>
          <cell r="L499">
            <v>1.4115595954027875</v>
          </cell>
          <cell r="M499">
            <v>1.7523786971830988</v>
          </cell>
          <cell r="N499">
            <v>1.8409123222369908</v>
          </cell>
          <cell r="O499">
            <v>5.2563498483864803</v>
          </cell>
          <cell r="P499">
            <v>5.0668948807138294</v>
          </cell>
          <cell r="Q499">
            <v>5.3592283377385481</v>
          </cell>
          <cell r="R499">
            <v>4.9210766920565865</v>
          </cell>
          <cell r="S499">
            <v>4.2448223342873028</v>
          </cell>
          <cell r="T499">
            <v>3.6148487016368906</v>
          </cell>
          <cell r="U499">
            <v>3.2069033936151725</v>
          </cell>
        </row>
        <row r="500">
          <cell r="K500">
            <v>8.1586911566489473</v>
          </cell>
          <cell r="L500">
            <v>10</v>
          </cell>
          <cell r="M500">
            <v>32.445252720457859</v>
          </cell>
          <cell r="N500">
            <v>32.445252720457859</v>
          </cell>
          <cell r="O500">
            <v>32.445252720457859</v>
          </cell>
          <cell r="P500">
            <v>32.445252720457859</v>
          </cell>
          <cell r="Q500">
            <v>32.445252720457859</v>
          </cell>
          <cell r="R500">
            <v>32.445252720457859</v>
          </cell>
          <cell r="S500">
            <v>32.445252720457859</v>
          </cell>
          <cell r="T500">
            <v>32.445252720457859</v>
          </cell>
          <cell r="U500">
            <v>32.445252720457859</v>
          </cell>
        </row>
        <row r="501">
          <cell r="K501">
            <v>1.1774915348337152</v>
          </cell>
          <cell r="L501">
            <v>1.4646782152660827</v>
          </cell>
          <cell r="M501">
            <v>1.9041295665830487</v>
          </cell>
          <cell r="N501">
            <v>2.0907726000169689</v>
          </cell>
          <cell r="O501">
            <v>2.1983520793759901</v>
          </cell>
          <cell r="P501">
            <v>2.8407368865011677</v>
          </cell>
          <cell r="Q501">
            <v>2.7265830977129983</v>
          </cell>
          <cell r="R501">
            <v>2.6249595229882861</v>
          </cell>
          <cell r="S501">
            <v>2.5280396352399981</v>
          </cell>
          <cell r="T501">
            <v>2.5277854015054797</v>
          </cell>
          <cell r="U501">
            <v>2.5277550274163043</v>
          </cell>
        </row>
        <row r="502">
          <cell r="K502">
            <v>1.5120812599120885</v>
          </cell>
          <cell r="L502">
            <v>1.5985942940739268</v>
          </cell>
          <cell r="M502">
            <v>1.4561744443101441</v>
          </cell>
          <cell r="N502">
            <v>1.7934411098402137</v>
          </cell>
          <cell r="O502">
            <v>1.6072507127719939</v>
          </cell>
          <cell r="P502">
            <v>1.424144923045001</v>
          </cell>
          <cell r="Q502">
            <v>1.2778809894137624</v>
          </cell>
          <cell r="R502">
            <v>1.1560211555384587</v>
          </cell>
          <cell r="S502">
            <v>1.05979118677846</v>
          </cell>
          <cell r="T502">
            <v>1.0315708854485257</v>
          </cell>
          <cell r="U502">
            <v>1.0076261816218666</v>
          </cell>
        </row>
        <row r="503">
          <cell r="K503">
            <v>1.016128301527089</v>
          </cell>
          <cell r="L503">
            <v>1.0276499342651371</v>
          </cell>
          <cell r="M503">
            <v>1.0613798635144096</v>
          </cell>
          <cell r="N503">
            <v>1.0550953001318433</v>
          </cell>
          <cell r="O503">
            <v>1.0547826389714783</v>
          </cell>
          <cell r="P503">
            <v>1.0583493698030308</v>
          </cell>
          <cell r="Q503">
            <v>1.0607153161514558</v>
          </cell>
          <cell r="R503">
            <v>1.0635177958985309</v>
          </cell>
          <cell r="S503">
            <v>1.062846252581636</v>
          </cell>
          <cell r="T503">
            <v>1.062846252581636</v>
          </cell>
          <cell r="U503">
            <v>1.062846252581636</v>
          </cell>
        </row>
        <row r="504">
          <cell r="K504">
            <v>0.63356163553301892</v>
          </cell>
          <cell r="L504">
            <v>0.61275097987025007</v>
          </cell>
          <cell r="M504">
            <v>0.5456209459459459</v>
          </cell>
          <cell r="N504">
            <v>0.54767768072432632</v>
          </cell>
          <cell r="O504">
            <v>0.63678759482242431</v>
          </cell>
          <cell r="P504">
            <v>0.70463712179647253</v>
          </cell>
          <cell r="Q504">
            <v>0.76347336713611569</v>
          </cell>
          <cell r="R504">
            <v>0.81205833481327516</v>
          </cell>
          <cell r="S504">
            <v>0.84713730591068448</v>
          </cell>
          <cell r="T504">
            <v>0.85328610852699438</v>
          </cell>
          <cell r="U504">
            <v>0.86383106043597857</v>
          </cell>
        </row>
        <row r="505">
          <cell r="K505">
            <v>0.35170152120796799</v>
          </cell>
          <cell r="L505">
            <v>0.4102505946026499</v>
          </cell>
          <cell r="M505">
            <v>0.55450340451582114</v>
          </cell>
          <cell r="N505">
            <v>0.57894784569808533</v>
          </cell>
          <cell r="O505">
            <v>0.63100159198566819</v>
          </cell>
          <cell r="P505">
            <v>0.67600972182074526</v>
          </cell>
          <cell r="Q505">
            <v>0.7076026448853715</v>
          </cell>
          <cell r="R505">
            <v>0.74927664373986913</v>
          </cell>
          <cell r="S505">
            <v>0.78102035075957665</v>
          </cell>
          <cell r="T505">
            <v>0.7858136164501589</v>
          </cell>
          <cell r="U505">
            <v>0.79528816863972962</v>
          </cell>
        </row>
        <row r="506">
          <cell r="K506">
            <v>1.1774915348337152</v>
          </cell>
          <cell r="L506">
            <v>1.4646782152660827</v>
          </cell>
          <cell r="M506">
            <v>1.9041295665830487</v>
          </cell>
          <cell r="N506">
            <v>2.0907726000169689</v>
          </cell>
          <cell r="O506">
            <v>2.1983520793759901</v>
          </cell>
          <cell r="P506">
            <v>2.8407368865011677</v>
          </cell>
          <cell r="Q506">
            <v>2.7265830977129983</v>
          </cell>
          <cell r="R506">
            <v>2.6249595229882861</v>
          </cell>
          <cell r="S506">
            <v>2.5280396352399981</v>
          </cell>
          <cell r="T506">
            <v>2.5277854015054797</v>
          </cell>
          <cell r="U506">
            <v>2.5277550274163043</v>
          </cell>
        </row>
        <row r="507">
          <cell r="K507">
            <v>1.5120812599120885</v>
          </cell>
          <cell r="L507">
            <v>1.5985942940739268</v>
          </cell>
          <cell r="M507">
            <v>1.4561744443101441</v>
          </cell>
          <cell r="N507">
            <v>1.7934411098402137</v>
          </cell>
          <cell r="O507">
            <v>1.6072507127719939</v>
          </cell>
          <cell r="P507">
            <v>1.424144923045001</v>
          </cell>
          <cell r="Q507">
            <v>1.2778809894137624</v>
          </cell>
          <cell r="R507">
            <v>1.1560211555384587</v>
          </cell>
          <cell r="S507">
            <v>1.05979118677846</v>
          </cell>
          <cell r="T507">
            <v>1.0315708854485257</v>
          </cell>
          <cell r="U507">
            <v>1.0076261816218666</v>
          </cell>
        </row>
        <row r="508">
          <cell r="K508">
            <v>1.1745247830255416</v>
          </cell>
          <cell r="L508">
            <v>1.2802039700370493</v>
          </cell>
          <cell r="M508">
            <v>1.3414399631841714</v>
          </cell>
          <cell r="N508">
            <v>1.4431207088837466</v>
          </cell>
          <cell r="O508">
            <v>1.3405363305882716</v>
          </cell>
          <cell r="P508">
            <v>1.4162899634242705</v>
          </cell>
          <cell r="Q508">
            <v>1.5567316998860523</v>
          </cell>
          <cell r="R508">
            <v>1.7100611452872185</v>
          </cell>
          <cell r="S508">
            <v>1.630364537724114</v>
          </cell>
          <cell r="T508">
            <v>1.6304072109366183</v>
          </cell>
          <cell r="U508">
            <v>1.6303825855495495</v>
          </cell>
        </row>
        <row r="509">
          <cell r="K509">
            <v>1.016128301527089</v>
          </cell>
          <cell r="L509">
            <v>1.0276499342651371</v>
          </cell>
          <cell r="M509">
            <v>1.0613798635144096</v>
          </cell>
          <cell r="N509">
            <v>1.0550953001318433</v>
          </cell>
          <cell r="O509">
            <v>1.0547826389714783</v>
          </cell>
          <cell r="P509">
            <v>1.0583493698030308</v>
          </cell>
          <cell r="Q509">
            <v>1.0607153161514558</v>
          </cell>
          <cell r="R509">
            <v>1.0635177958985309</v>
          </cell>
          <cell r="S509">
            <v>1.062846252581636</v>
          </cell>
          <cell r="T509">
            <v>1.062846252581636</v>
          </cell>
          <cell r="U509">
            <v>1.062846252581636</v>
          </cell>
        </row>
        <row r="510">
          <cell r="K510">
            <v>0.63356163553301892</v>
          </cell>
          <cell r="L510">
            <v>0.61275097987025007</v>
          </cell>
          <cell r="M510">
            <v>0.5456209459459459</v>
          </cell>
          <cell r="N510">
            <v>0.54767768072432632</v>
          </cell>
          <cell r="O510">
            <v>0.63678759482242431</v>
          </cell>
          <cell r="P510">
            <v>0.70463712179647253</v>
          </cell>
          <cell r="Q510">
            <v>0.76347336713611569</v>
          </cell>
          <cell r="R510">
            <v>0.81205833481327516</v>
          </cell>
          <cell r="S510">
            <v>0.84713730591068448</v>
          </cell>
          <cell r="T510">
            <v>0.85328610852699438</v>
          </cell>
          <cell r="U510">
            <v>0.86383106043597857</v>
          </cell>
        </row>
        <row r="511">
          <cell r="K511">
            <v>0.70585534424956364</v>
          </cell>
          <cell r="L511">
            <v>0.6694569404095575</v>
          </cell>
          <cell r="M511">
            <v>0.47600532528856249</v>
          </cell>
          <cell r="N511">
            <v>0.52274615019014903</v>
          </cell>
          <cell r="O511">
            <v>0.61894910198464692</v>
          </cell>
          <cell r="P511">
            <v>0.67566042717649044</v>
          </cell>
          <cell r="Q511">
            <v>0.71482788055242152</v>
          </cell>
          <cell r="R511">
            <v>0.75863488926215239</v>
          </cell>
          <cell r="S511">
            <v>0.79688894502147178</v>
          </cell>
          <cell r="T511">
            <v>0.80599484093431739</v>
          </cell>
          <cell r="U511">
            <v>0.81914981008955434</v>
          </cell>
        </row>
        <row r="512">
          <cell r="K512">
            <v>1.2468280525723574</v>
          </cell>
          <cell r="L512">
            <v>1.0552397589020566</v>
          </cell>
          <cell r="M512">
            <v>2.3255946152006342</v>
          </cell>
          <cell r="N512">
            <v>2.1491765001780712</v>
          </cell>
          <cell r="O512">
            <v>6.670262517618827</v>
          </cell>
          <cell r="P512">
            <v>6.5657965131479905</v>
          </cell>
          <cell r="Q512">
            <v>7.0008639965831172</v>
          </cell>
          <cell r="R512">
            <v>6.4721411051936109</v>
          </cell>
          <cell r="S512">
            <v>5.6066833514259748</v>
          </cell>
          <cell r="T512">
            <v>4.7745960695889051</v>
          </cell>
          <cell r="U512">
            <v>4.2357701808578687</v>
          </cell>
        </row>
        <row r="513">
          <cell r="K513">
            <v>1.8363945276104161</v>
          </cell>
          <cell r="L513">
            <v>1.0307521350963147</v>
          </cell>
          <cell r="M513">
            <v>0.84546196783597027</v>
          </cell>
          <cell r="N513">
            <v>0.68308110082228068</v>
          </cell>
          <cell r="O513">
            <v>0.7023505647796775</v>
          </cell>
          <cell r="P513">
            <v>0.71016069106106217</v>
          </cell>
          <cell r="Q513">
            <v>0.71283164421600542</v>
          </cell>
          <cell r="R513">
            <v>0.71295441005375992</v>
          </cell>
          <cell r="S513">
            <v>0.71769761890674399</v>
          </cell>
          <cell r="T513">
            <v>0.71769761890674399</v>
          </cell>
          <cell r="U513">
            <v>0.71769761890674399</v>
          </cell>
        </row>
        <row r="514">
          <cell r="K514">
            <v>1.4531810863000008</v>
          </cell>
          <cell r="L514">
            <v>1.3047940605510719</v>
          </cell>
          <cell r="M514">
            <v>0.8730315292401688</v>
          </cell>
          <cell r="N514">
            <v>1.0752356222456179</v>
          </cell>
          <cell r="O514">
            <v>0.96360745316364016</v>
          </cell>
          <cell r="P514">
            <v>0.85382862258279302</v>
          </cell>
          <cell r="Q514">
            <v>0.76613787498747321</v>
          </cell>
          <cell r="R514">
            <v>0.69307830610353449</v>
          </cell>
          <cell r="S514">
            <v>0.63538480851913226</v>
          </cell>
          <cell r="T514">
            <v>0.61846567295679744</v>
          </cell>
          <cell r="U514">
            <v>0.60410991944067627</v>
          </cell>
        </row>
        <row r="515">
          <cell r="K515">
            <v>1.2014072853525235</v>
          </cell>
          <cell r="L515">
            <v>1.4625870515976731</v>
          </cell>
          <cell r="M515">
            <v>1.8756593798603747</v>
          </cell>
          <cell r="N515">
            <v>2.0658229677869957</v>
          </cell>
          <cell r="O515">
            <v>2.172338167860862</v>
          </cell>
          <cell r="P515">
            <v>2.8222630529449542</v>
          </cell>
          <cell r="Q515">
            <v>2.7005718553511984</v>
          </cell>
          <cell r="R515">
            <v>2.6016775089512025</v>
          </cell>
          <cell r="S515">
            <v>2.5050661881433012</v>
          </cell>
          <cell r="T515">
            <v>2.5036340177528924</v>
          </cell>
          <cell r="U515">
            <v>2.5038754146788205</v>
          </cell>
        </row>
        <row r="516">
          <cell r="K516">
            <v>0.85395957875340023</v>
          </cell>
          <cell r="L516">
            <v>0.90338490215361278</v>
          </cell>
          <cell r="M516">
            <v>0.68795756514097273</v>
          </cell>
          <cell r="N516">
            <v>0.9324527843710354</v>
          </cell>
          <cell r="O516">
            <v>0.97994706543784871</v>
          </cell>
          <cell r="P516">
            <v>1.0170834473262618</v>
          </cell>
          <cell r="Q516">
            <v>1.057789172456794</v>
          </cell>
          <cell r="R516">
            <v>1.0824309226532769</v>
          </cell>
          <cell r="S516">
            <v>1.0731696204554764</v>
          </cell>
          <cell r="T516">
            <v>1.0660915381246665</v>
          </cell>
          <cell r="U516">
            <v>1.0594380911888075</v>
          </cell>
        </row>
        <row r="517">
          <cell r="K517">
            <v>0.55124403563773927</v>
          </cell>
          <cell r="L517">
            <v>0.63580249051724136</v>
          </cell>
          <cell r="M517">
            <v>0.87165726739348415</v>
          </cell>
          <cell r="N517">
            <v>0.88015451134574341</v>
          </cell>
          <cell r="O517">
            <v>1.0236634253349428</v>
          </cell>
          <cell r="P517">
            <v>1.128917040714942</v>
          </cell>
          <cell r="Q517">
            <v>1.2204517574518199</v>
          </cell>
          <cell r="R517">
            <v>1.2946966731246092</v>
          </cell>
          <cell r="S517">
            <v>1.3514778337119031</v>
          </cell>
          <cell r="T517">
            <v>1.3612873066058859</v>
          </cell>
          <cell r="U517">
            <v>1.3781101624323446</v>
          </cell>
        </row>
        <row r="518">
          <cell r="K518">
            <v>0.99999999982762755</v>
          </cell>
          <cell r="L518">
            <v>0.99999999991567645</v>
          </cell>
          <cell r="M518">
            <v>0.99999999992787747</v>
          </cell>
          <cell r="N518">
            <v>1.0000000000959584</v>
          </cell>
          <cell r="O518">
            <v>0.99999999992841759</v>
          </cell>
          <cell r="P518">
            <v>0.99999999992841759</v>
          </cell>
          <cell r="Q518">
            <v>0.99999999992841759</v>
          </cell>
          <cell r="R518">
            <v>0.99999999992841759</v>
          </cell>
          <cell r="S518">
            <v>0.99999999992841759</v>
          </cell>
          <cell r="T518">
            <v>0.99999999992841759</v>
          </cell>
          <cell r="U518">
            <v>0.99999999992841759</v>
          </cell>
        </row>
        <row r="519">
          <cell r="K519">
            <v>1.4326667598274794</v>
          </cell>
          <cell r="L519">
            <v>1.1160073067049414</v>
          </cell>
          <cell r="M519">
            <v>1.4363096830985915</v>
          </cell>
          <cell r="N519">
            <v>1.1684473933270378</v>
          </cell>
          <cell r="O519">
            <v>3.6719727534144191</v>
          </cell>
          <cell r="P519">
            <v>3.6050211693736238</v>
          </cell>
          <cell r="Q519">
            <v>3.8344783377385481</v>
          </cell>
          <cell r="R519">
            <v>3.5385069359590293</v>
          </cell>
          <cell r="S519">
            <v>3.0687775210092942</v>
          </cell>
          <cell r="T519">
            <v>2.6133405744284097</v>
          </cell>
          <cell r="U519">
            <v>2.318418127157492</v>
          </cell>
        </row>
        <row r="520">
          <cell r="K520">
            <v>1.2014072853525235</v>
          </cell>
          <cell r="L520">
            <v>1.4625870515976731</v>
          </cell>
          <cell r="M520">
            <v>1.8756593798603747</v>
          </cell>
          <cell r="N520">
            <v>2.0658229677869957</v>
          </cell>
          <cell r="O520">
            <v>2.172338167860862</v>
          </cell>
          <cell r="P520">
            <v>2.8222630529449542</v>
          </cell>
          <cell r="Q520">
            <v>2.7005718553511984</v>
          </cell>
          <cell r="R520">
            <v>2.6016775089512025</v>
          </cell>
          <cell r="S520">
            <v>2.5050661881433012</v>
          </cell>
          <cell r="T520">
            <v>2.5036340177528924</v>
          </cell>
          <cell r="U520">
            <v>2.5038754146788205</v>
          </cell>
        </row>
        <row r="521">
          <cell r="K521">
            <v>0.14504973942208382</v>
          </cell>
          <cell r="L521">
            <v>0.39471990478572488</v>
          </cell>
          <cell r="M521">
            <v>0.68795756514097273</v>
          </cell>
          <cell r="N521">
            <v>0.9324527843710354</v>
          </cell>
          <cell r="O521">
            <v>0.97994706543784871</v>
          </cell>
          <cell r="P521">
            <v>1.0170834473262618</v>
          </cell>
          <cell r="Q521">
            <v>1.057789172456794</v>
          </cell>
          <cell r="R521">
            <v>1.0824309226532769</v>
          </cell>
          <cell r="S521">
            <v>1.0731696204554764</v>
          </cell>
          <cell r="T521">
            <v>1.0660915381246665</v>
          </cell>
          <cell r="U521">
            <v>1.0594380911888075</v>
          </cell>
        </row>
        <row r="522">
          <cell r="K522">
            <v>0.58087360115443609</v>
          </cell>
          <cell r="L522">
            <v>0.66997710344827588</v>
          </cell>
          <cell r="M522">
            <v>0.91850915955493539</v>
          </cell>
          <cell r="N522">
            <v>0.92746313343100173</v>
          </cell>
          <cell r="O522">
            <v>1.0786857032502404</v>
          </cell>
          <cell r="P522">
            <v>1.1895967383774919</v>
          </cell>
          <cell r="Q522">
            <v>1.2860514791169326</v>
          </cell>
          <cell r="R522">
            <v>1.3642870857559559</v>
          </cell>
          <cell r="S522">
            <v>1.4241202541818276</v>
          </cell>
          <cell r="T522">
            <v>1.4344569897780008</v>
          </cell>
          <cell r="U522">
            <v>1.4521840801660388</v>
          </cell>
        </row>
        <row r="523">
          <cell r="K523">
            <v>1.2423906483858331</v>
          </cell>
          <cell r="L523">
            <v>0.97330022312368425</v>
          </cell>
          <cell r="M523">
            <v>1.4363096830985915</v>
          </cell>
          <cell r="N523">
            <v>1.1684473933270378</v>
          </cell>
          <cell r="O523">
            <v>3.6719727534144191</v>
          </cell>
          <cell r="P523">
            <v>3.6050211693736238</v>
          </cell>
          <cell r="Q523">
            <v>3.8344783377385481</v>
          </cell>
          <cell r="R523">
            <v>3.5385069359590293</v>
          </cell>
          <cell r="S523">
            <v>3.0687775210092942</v>
          </cell>
          <cell r="T523">
            <v>2.6133405744284097</v>
          </cell>
          <cell r="U523">
            <v>2.318418127157492</v>
          </cell>
        </row>
        <row r="524">
          <cell r="K524">
            <v>0.44772298585002823</v>
          </cell>
          <cell r="L524">
            <v>0.61189743224509852</v>
          </cell>
          <cell r="M524">
            <v>0.68795756514097273</v>
          </cell>
          <cell r="N524">
            <v>0.9324527843710354</v>
          </cell>
          <cell r="O524">
            <v>0.97994706543784871</v>
          </cell>
          <cell r="P524">
            <v>1.0170834473262618</v>
          </cell>
          <cell r="Q524">
            <v>1.057789172456794</v>
          </cell>
          <cell r="R524">
            <v>1.0824309226532769</v>
          </cell>
          <cell r="S524">
            <v>1.0731696204554764</v>
          </cell>
          <cell r="T524">
            <v>1.0660915381246665</v>
          </cell>
          <cell r="U524">
            <v>1.0594380911888075</v>
          </cell>
        </row>
        <row r="525">
          <cell r="K525">
            <v>1.0250494397827206</v>
          </cell>
          <cell r="L525">
            <v>1.1191135338619715</v>
          </cell>
          <cell r="M525">
            <v>1.4388435368140353</v>
          </cell>
          <cell r="N525">
            <v>1.4388435368140353</v>
          </cell>
          <cell r="O525">
            <v>1.4388435368140353</v>
          </cell>
          <cell r="P525">
            <v>1.4388435368140353</v>
          </cell>
          <cell r="Q525">
            <v>1.4388435368140353</v>
          </cell>
          <cell r="R525">
            <v>1.4388435368140353</v>
          </cell>
          <cell r="S525">
            <v>1.4388435368140353</v>
          </cell>
          <cell r="T525">
            <v>1.4388435368140353</v>
          </cell>
          <cell r="U525">
            <v>1.4388435368140353</v>
          </cell>
        </row>
        <row r="526">
          <cell r="K526">
            <v>0.3439293744520352</v>
          </cell>
          <cell r="L526">
            <v>0.44461532246086144</v>
          </cell>
          <cell r="M526">
            <v>0.79388346819127698</v>
          </cell>
          <cell r="N526">
            <v>0.78265050653499268</v>
          </cell>
          <cell r="O526">
            <v>0.96122439233991919</v>
          </cell>
          <cell r="P526">
            <v>1.0690510949607657</v>
          </cell>
          <cell r="Q526">
            <v>1.1496668035575528</v>
          </cell>
          <cell r="R526">
            <v>1.2364255629818062</v>
          </cell>
          <cell r="S526">
            <v>1.3024853545249624</v>
          </cell>
          <cell r="T526">
            <v>1.310478946953455</v>
          </cell>
          <cell r="U526">
            <v>1.3262793873076617</v>
          </cell>
        </row>
        <row r="527">
          <cell r="K527">
            <v>1.2423906483858331</v>
          </cell>
          <cell r="L527">
            <v>0.97330022312368425</v>
          </cell>
          <cell r="M527">
            <v>1.4363096830985915</v>
          </cell>
          <cell r="N527">
            <v>1.1684473933270378</v>
          </cell>
          <cell r="O527">
            <v>3.6719727534144191</v>
          </cell>
          <cell r="P527">
            <v>3.6050211693736238</v>
          </cell>
          <cell r="Q527">
            <v>3.8344783377385481</v>
          </cell>
          <cell r="R527">
            <v>3.5385069359590293</v>
          </cell>
          <cell r="S527">
            <v>3.0687775210092942</v>
          </cell>
          <cell r="T527">
            <v>2.6133405744284097</v>
          </cell>
          <cell r="U527">
            <v>2.318418127157492</v>
          </cell>
        </row>
        <row r="528">
          <cell r="K528">
            <v>0.53456643036261242</v>
          </cell>
          <cell r="L528">
            <v>0.7156587681346962</v>
          </cell>
          <cell r="M528">
            <v>0.91411969349185906</v>
          </cell>
          <cell r="N528">
            <v>1.1303886100786775</v>
          </cell>
          <cell r="O528">
            <v>1.1863055249920904</v>
          </cell>
          <cell r="P528">
            <v>1.232151660830467</v>
          </cell>
          <cell r="Q528">
            <v>1.2818828831454399</v>
          </cell>
          <cell r="R528">
            <v>1.314177608716421</v>
          </cell>
          <cell r="S528">
            <v>1.3029334769005338</v>
          </cell>
          <cell r="T528">
            <v>1.2943399887461113</v>
          </cell>
          <cell r="U528">
            <v>1.2862620497285748</v>
          </cell>
        </row>
        <row r="529">
          <cell r="K529">
            <v>0.29529169051990561</v>
          </cell>
          <cell r="L529">
            <v>0.61367431341280987</v>
          </cell>
          <cell r="M529">
            <v>1.0112373691756544</v>
          </cell>
          <cell r="N529">
            <v>1.3068030573741793</v>
          </cell>
          <cell r="O529">
            <v>1.3852223440757285</v>
          </cell>
          <cell r="P529">
            <v>1.4677067158204811</v>
          </cell>
          <cell r="Q529">
            <v>1.5305426850021029</v>
          </cell>
          <cell r="R529">
            <v>1.6204043658779994</v>
          </cell>
          <cell r="S529">
            <v>1.6778912689738068</v>
          </cell>
          <cell r="T529">
            <v>1.6881887966173286</v>
          </cell>
          <cell r="U529">
            <v>1.7085432833869199</v>
          </cell>
        </row>
        <row r="530">
          <cell r="K530">
            <v>1.3188732525506923</v>
          </cell>
          <cell r="L530">
            <v>1.0657093984695516</v>
          </cell>
          <cell r="M530">
            <v>1.5899889084507042</v>
          </cell>
          <cell r="N530">
            <v>1.4422905212891233</v>
          </cell>
          <cell r="O530">
            <v>4.3481710774367652</v>
          </cell>
          <cell r="P530">
            <v>4.233490241538572</v>
          </cell>
          <cell r="Q530">
            <v>4.489978337738548</v>
          </cell>
          <cell r="R530">
            <v>4.1323913262029377</v>
          </cell>
          <cell r="S530">
            <v>3.5739488903039001</v>
          </cell>
          <cell r="T530">
            <v>3.0435395143577382</v>
          </cell>
          <cell r="U530">
            <v>2.7000679704176802</v>
          </cell>
        </row>
        <row r="531">
          <cell r="K531">
            <v>0.44522272464777857</v>
          </cell>
          <cell r="L531">
            <v>0.51351796820520978</v>
          </cell>
          <cell r="M531">
            <v>0.70401056239818161</v>
          </cell>
          <cell r="N531">
            <v>0.71087352301061846</v>
          </cell>
          <cell r="O531">
            <v>0.82678122552860789</v>
          </cell>
          <cell r="P531">
            <v>0.91179130888361071</v>
          </cell>
          <cell r="Q531">
            <v>0.98572106295035278</v>
          </cell>
          <cell r="R531">
            <v>1.0456863805049321</v>
          </cell>
          <cell r="S531">
            <v>1.091546764275054</v>
          </cell>
          <cell r="T531">
            <v>1.0994695715380205</v>
          </cell>
          <cell r="U531">
            <v>1.1130568708522846</v>
          </cell>
        </row>
        <row r="532">
          <cell r="K532">
            <v>0.38548377572461312</v>
          </cell>
          <cell r="L532">
            <v>0.44461532246086144</v>
          </cell>
          <cell r="M532">
            <v>0.58185367011855615</v>
          </cell>
          <cell r="N532">
            <v>0.6111223383239095</v>
          </cell>
          <cell r="O532">
            <v>0.66626636128110062</v>
          </cell>
          <cell r="P532">
            <v>0.71138432442332999</v>
          </cell>
          <cell r="Q532">
            <v>0.74296954619943079</v>
          </cell>
          <cell r="R532">
            <v>0.78465335989466367</v>
          </cell>
          <cell r="S532">
            <v>0.81841260501778612</v>
          </cell>
          <cell r="T532">
            <v>0.82343535385724553</v>
          </cell>
          <cell r="U532">
            <v>0.83336351121102292</v>
          </cell>
        </row>
        <row r="533">
          <cell r="K533">
            <v>1.1612530646558512</v>
          </cell>
          <cell r="L533">
            <v>0.97725375720081875</v>
          </cell>
          <cell r="M533">
            <v>2.2080753654839791</v>
          </cell>
          <cell r="N533">
            <v>2.0029612489767299</v>
          </cell>
          <cell r="O533">
            <v>6.0384631552891621</v>
          </cell>
          <cell r="P533">
            <v>5.8792017118325255</v>
          </cell>
          <cell r="Q533">
            <v>6.2353960498867202</v>
          </cell>
          <cell r="R533">
            <v>5.7388019749266341</v>
          </cell>
          <cell r="S533">
            <v>4.9632726745675102</v>
          </cell>
          <cell r="T533">
            <v>4.226673903076926</v>
          </cell>
          <cell r="U533">
            <v>3.7496824908174609</v>
          </cell>
        </row>
        <row r="534">
          <cell r="K534">
            <v>0.89576095874423123</v>
          </cell>
          <cell r="L534">
            <v>1</v>
          </cell>
          <cell r="M534">
            <v>2.2706568117417323</v>
          </cell>
          <cell r="N534">
            <v>2.2706568117417323</v>
          </cell>
          <cell r="O534">
            <v>2.2706568117417323</v>
          </cell>
          <cell r="P534">
            <v>2.2706568117417323</v>
          </cell>
          <cell r="Q534">
            <v>2.2706568117417323</v>
          </cell>
          <cell r="R534">
            <v>2.2706568117417323</v>
          </cell>
          <cell r="S534">
            <v>2.2706568117417323</v>
          </cell>
          <cell r="T534">
            <v>2.2706568117417323</v>
          </cell>
          <cell r="U534">
            <v>2.2706568117417323</v>
          </cell>
        </row>
        <row r="535">
          <cell r="K535">
            <v>1.2014072853525235</v>
          </cell>
          <cell r="L535">
            <v>1.4625870515976731</v>
          </cell>
          <cell r="M535">
            <v>1.8756593798603747</v>
          </cell>
          <cell r="N535">
            <v>2.0658229677869957</v>
          </cell>
          <cell r="O535">
            <v>2.172338167860862</v>
          </cell>
          <cell r="P535">
            <v>2.8222630529449542</v>
          </cell>
          <cell r="Q535">
            <v>2.7005718553511984</v>
          </cell>
          <cell r="R535">
            <v>2.6016775089512025</v>
          </cell>
          <cell r="S535">
            <v>2.5050661881433012</v>
          </cell>
          <cell r="T535">
            <v>2.5036340177528924</v>
          </cell>
          <cell r="U535">
            <v>2.5038754146788205</v>
          </cell>
        </row>
        <row r="536">
          <cell r="K536">
            <v>0.44772298585002002</v>
          </cell>
          <cell r="L536">
            <v>0.61189743224509496</v>
          </cell>
          <cell r="M536">
            <v>0.68795756514097273</v>
          </cell>
          <cell r="N536">
            <v>0.9324527843710354</v>
          </cell>
          <cell r="O536">
            <v>0.97994706543784871</v>
          </cell>
          <cell r="P536">
            <v>1.0170834473262618</v>
          </cell>
          <cell r="Q536">
            <v>1.057789172456794</v>
          </cell>
          <cell r="R536">
            <v>1.0824309226532769</v>
          </cell>
          <cell r="S536">
            <v>1.0731696204554764</v>
          </cell>
          <cell r="T536">
            <v>1.0660915381246665</v>
          </cell>
          <cell r="U536">
            <v>1.0594380911888075</v>
          </cell>
        </row>
        <row r="537">
          <cell r="K537">
            <v>1.0250494397827206</v>
          </cell>
          <cell r="L537">
            <v>1.1191135338619715</v>
          </cell>
          <cell r="M537">
            <v>1.4388435368140353</v>
          </cell>
          <cell r="N537">
            <v>1.4388435368140353</v>
          </cell>
          <cell r="O537">
            <v>1.4388435368140353</v>
          </cell>
          <cell r="P537">
            <v>1.4388435368140353</v>
          </cell>
          <cell r="Q537">
            <v>1.4388435368140353</v>
          </cell>
          <cell r="R537">
            <v>1.4388435368140353</v>
          </cell>
          <cell r="S537">
            <v>1.4388435368140353</v>
          </cell>
          <cell r="T537">
            <v>1.4388435368140353</v>
          </cell>
          <cell r="U537">
            <v>1.4388435368140353</v>
          </cell>
        </row>
        <row r="538">
          <cell r="K538">
            <v>0.54540655115868597</v>
          </cell>
          <cell r="L538">
            <v>0.62906956112447132</v>
          </cell>
          <cell r="M538">
            <v>0.86242671714621921</v>
          </cell>
          <cell r="N538">
            <v>0.87083397821163189</v>
          </cell>
          <cell r="O538">
            <v>1.0128231822287337</v>
          </cell>
          <cell r="P538">
            <v>1.1169621980730937</v>
          </cell>
          <cell r="Q538">
            <v>1.20752759368593</v>
          </cell>
          <cell r="R538">
            <v>1.2809862812730297</v>
          </cell>
          <cell r="S538">
            <v>1.3371661489261579</v>
          </cell>
          <cell r="T538">
            <v>1.3468717428807524</v>
          </cell>
          <cell r="U538">
            <v>1.3635164504581028</v>
          </cell>
        </row>
        <row r="539">
          <cell r="K539">
            <v>1.2423906483858331</v>
          </cell>
          <cell r="L539">
            <v>0.97330022312368425</v>
          </cell>
          <cell r="M539">
            <v>1.4363096830985915</v>
          </cell>
          <cell r="N539">
            <v>1.1684473933270378</v>
          </cell>
          <cell r="O539">
            <v>3.6719727534144191</v>
          </cell>
          <cell r="P539">
            <v>3.6050211693736238</v>
          </cell>
          <cell r="Q539">
            <v>3.8344783377385481</v>
          </cell>
          <cell r="R539">
            <v>3.5385069359590293</v>
          </cell>
          <cell r="S539">
            <v>3.0687775210092942</v>
          </cell>
          <cell r="T539">
            <v>2.6133405744284097</v>
          </cell>
          <cell r="U539">
            <v>2.318418127157492</v>
          </cell>
        </row>
        <row r="540">
          <cell r="K540">
            <v>0.44772298585002823</v>
          </cell>
          <cell r="L540">
            <v>0.61189743224509852</v>
          </cell>
          <cell r="M540">
            <v>0.68795756514097273</v>
          </cell>
          <cell r="N540">
            <v>0.9324527843710354</v>
          </cell>
          <cell r="O540">
            <v>0.97994706543784871</v>
          </cell>
          <cell r="P540">
            <v>1.0170834473262618</v>
          </cell>
          <cell r="Q540">
            <v>1.057789172456794</v>
          </cell>
          <cell r="R540">
            <v>1.0824309226532769</v>
          </cell>
          <cell r="S540">
            <v>1.0731696204554764</v>
          </cell>
          <cell r="T540">
            <v>1.0660915381246665</v>
          </cell>
          <cell r="U540">
            <v>1.0594380911888075</v>
          </cell>
        </row>
        <row r="541">
          <cell r="K541">
            <v>1.0250494397827206</v>
          </cell>
          <cell r="L541">
            <v>1.1191135338619715</v>
          </cell>
          <cell r="M541">
            <v>1.4388435368140353</v>
          </cell>
          <cell r="N541">
            <v>1.4388435368140353</v>
          </cell>
          <cell r="O541">
            <v>1.4388435368140353</v>
          </cell>
          <cell r="P541">
            <v>1.4388435368140353</v>
          </cell>
          <cell r="Q541">
            <v>1.4388435368140353</v>
          </cell>
          <cell r="R541">
            <v>1.4388435368140353</v>
          </cell>
          <cell r="S541">
            <v>1.4388435368140353</v>
          </cell>
          <cell r="T541">
            <v>1.4388435368140353</v>
          </cell>
          <cell r="U541">
            <v>1.4388435368140353</v>
          </cell>
        </row>
        <row r="542">
          <cell r="K542">
            <v>0.3439293744520352</v>
          </cell>
          <cell r="L542">
            <v>0.44461532246086144</v>
          </cell>
          <cell r="M542">
            <v>0.79388346819127698</v>
          </cell>
          <cell r="N542">
            <v>0.78265050653499268</v>
          </cell>
          <cell r="O542">
            <v>0.96122439233991919</v>
          </cell>
          <cell r="P542">
            <v>1.0690510949607657</v>
          </cell>
          <cell r="Q542">
            <v>1.1496668035575528</v>
          </cell>
          <cell r="R542">
            <v>1.2364255629818062</v>
          </cell>
          <cell r="S542">
            <v>1.3024853545249624</v>
          </cell>
          <cell r="T542">
            <v>1.310478946953455</v>
          </cell>
          <cell r="U542">
            <v>1.3262793873076617</v>
          </cell>
        </row>
        <row r="543">
          <cell r="K543">
            <v>1.2423906483858331</v>
          </cell>
          <cell r="L543">
            <v>0.97330022312368425</v>
          </cell>
          <cell r="M543">
            <v>1.4363096830985915</v>
          </cell>
          <cell r="N543">
            <v>1.1684473933270378</v>
          </cell>
          <cell r="O543">
            <v>3.6719727534144191</v>
          </cell>
          <cell r="P543">
            <v>3.6050211693736238</v>
          </cell>
          <cell r="Q543">
            <v>3.8344783377385481</v>
          </cell>
          <cell r="R543">
            <v>3.5385069359590293</v>
          </cell>
          <cell r="S543">
            <v>3.0687775210092942</v>
          </cell>
          <cell r="T543">
            <v>2.6133405744284097</v>
          </cell>
          <cell r="U543">
            <v>2.318418127157492</v>
          </cell>
        </row>
        <row r="544">
          <cell r="K544">
            <v>0.44772298585002823</v>
          </cell>
          <cell r="L544">
            <v>0.61189743224509852</v>
          </cell>
          <cell r="M544">
            <v>0.68795756514097273</v>
          </cell>
          <cell r="N544">
            <v>0.9324527843710354</v>
          </cell>
          <cell r="O544">
            <v>0.97994706543784871</v>
          </cell>
          <cell r="P544">
            <v>1.0170834473262618</v>
          </cell>
          <cell r="Q544">
            <v>1.057789172456794</v>
          </cell>
          <cell r="R544">
            <v>1.0824309226532769</v>
          </cell>
          <cell r="S544">
            <v>1.0731696204554764</v>
          </cell>
          <cell r="T544">
            <v>1.0660915381246665</v>
          </cell>
          <cell r="U544">
            <v>1.0594380911888075</v>
          </cell>
        </row>
        <row r="545">
          <cell r="K545">
            <v>1.0250494397827206</v>
          </cell>
          <cell r="L545">
            <v>1.1191135338619715</v>
          </cell>
          <cell r="M545">
            <v>1.4388435368140353</v>
          </cell>
          <cell r="N545">
            <v>1.4388435368140353</v>
          </cell>
          <cell r="O545">
            <v>1.4388435368140353</v>
          </cell>
          <cell r="P545">
            <v>1.4388435368140353</v>
          </cell>
          <cell r="Q545">
            <v>1.4388435368140353</v>
          </cell>
          <cell r="R545">
            <v>1.4388435368140353</v>
          </cell>
          <cell r="S545">
            <v>1.4388435368140353</v>
          </cell>
          <cell r="T545">
            <v>1.4388435368140353</v>
          </cell>
          <cell r="U545">
            <v>1.4388435368140353</v>
          </cell>
        </row>
        <row r="546">
          <cell r="K546">
            <v>0.3439293744520352</v>
          </cell>
          <cell r="L546">
            <v>0.44461532246086144</v>
          </cell>
          <cell r="M546">
            <v>0.79388346819127698</v>
          </cell>
          <cell r="N546">
            <v>0.78265050653499268</v>
          </cell>
          <cell r="O546">
            <v>0.96122439233991919</v>
          </cell>
          <cell r="P546">
            <v>1.0690510949607657</v>
          </cell>
          <cell r="Q546">
            <v>1.1496668035575528</v>
          </cell>
          <cell r="R546">
            <v>1.2364255629818062</v>
          </cell>
          <cell r="S546">
            <v>1.3024853545249624</v>
          </cell>
          <cell r="T546">
            <v>1.310478946953455</v>
          </cell>
          <cell r="U546">
            <v>1.3262793873076617</v>
          </cell>
        </row>
        <row r="547">
          <cell r="K547">
            <v>1.2423906483858331</v>
          </cell>
          <cell r="L547">
            <v>0.97330022312368425</v>
          </cell>
          <cell r="M547">
            <v>1.4363096830985915</v>
          </cell>
          <cell r="N547">
            <v>1.1684473933270378</v>
          </cell>
          <cell r="O547">
            <v>3.6719727534144191</v>
          </cell>
          <cell r="P547">
            <v>3.6050211693736238</v>
          </cell>
          <cell r="Q547">
            <v>3.8344783377385481</v>
          </cell>
          <cell r="R547">
            <v>3.5385069359590293</v>
          </cell>
          <cell r="S547">
            <v>3.0687775210092942</v>
          </cell>
          <cell r="T547">
            <v>2.6133405744284097</v>
          </cell>
          <cell r="U547">
            <v>2.318418127157492</v>
          </cell>
        </row>
        <row r="548">
          <cell r="K548">
            <v>0.44772298585002823</v>
          </cell>
          <cell r="L548">
            <v>0.61189743224509852</v>
          </cell>
          <cell r="M548">
            <v>0.68795756514097273</v>
          </cell>
          <cell r="N548">
            <v>0.9324527843710354</v>
          </cell>
          <cell r="O548">
            <v>0.97994706543784871</v>
          </cell>
          <cell r="P548">
            <v>1.0170834473262618</v>
          </cell>
          <cell r="Q548">
            <v>1.057789172456794</v>
          </cell>
          <cell r="R548">
            <v>1.0824309226532769</v>
          </cell>
          <cell r="S548">
            <v>1.0731696204554764</v>
          </cell>
          <cell r="T548">
            <v>1.0660915381246665</v>
          </cell>
          <cell r="U548">
            <v>1.0594380911888075</v>
          </cell>
        </row>
        <row r="549">
          <cell r="K549">
            <v>1.0250494397827206</v>
          </cell>
          <cell r="L549">
            <v>1.1191135338619715</v>
          </cell>
          <cell r="M549">
            <v>1.4388435368140353</v>
          </cell>
          <cell r="N549">
            <v>1.4388435368140353</v>
          </cell>
          <cell r="O549">
            <v>1.4388435368140353</v>
          </cell>
          <cell r="P549">
            <v>1.4388435368140353</v>
          </cell>
          <cell r="Q549">
            <v>1.4388435368140353</v>
          </cell>
          <cell r="R549">
            <v>1.4388435368140353</v>
          </cell>
          <cell r="S549">
            <v>1.4388435368140353</v>
          </cell>
          <cell r="T549">
            <v>1.4388435368140353</v>
          </cell>
          <cell r="U549">
            <v>1.4388435368140353</v>
          </cell>
        </row>
        <row r="550">
          <cell r="K550">
            <v>0.3439293744520352</v>
          </cell>
          <cell r="L550">
            <v>0.44461532246086144</v>
          </cell>
          <cell r="M550">
            <v>0.79388346819127698</v>
          </cell>
          <cell r="N550">
            <v>0.78265050653499268</v>
          </cell>
          <cell r="O550">
            <v>0.96122439233991919</v>
          </cell>
          <cell r="P550">
            <v>1.0690510949607657</v>
          </cell>
          <cell r="Q550">
            <v>1.1496668035575528</v>
          </cell>
          <cell r="R550">
            <v>1.2364255629818062</v>
          </cell>
          <cell r="S550">
            <v>1.3024853545249624</v>
          </cell>
          <cell r="T550">
            <v>1.310478946953455</v>
          </cell>
          <cell r="U550">
            <v>1.3262793873076617</v>
          </cell>
        </row>
        <row r="551">
          <cell r="K551">
            <v>1.2423906483858331</v>
          </cell>
          <cell r="L551">
            <v>0.97330022312368425</v>
          </cell>
          <cell r="M551">
            <v>1.4363096830985915</v>
          </cell>
          <cell r="N551">
            <v>1.1684473933270378</v>
          </cell>
          <cell r="O551">
            <v>3.6719727534144191</v>
          </cell>
          <cell r="P551">
            <v>3.6050211693736238</v>
          </cell>
          <cell r="Q551">
            <v>3.8344783377385481</v>
          </cell>
          <cell r="R551">
            <v>3.5385069359590293</v>
          </cell>
          <cell r="S551">
            <v>3.0687775210092942</v>
          </cell>
          <cell r="T551">
            <v>2.6133405744284097</v>
          </cell>
          <cell r="U551">
            <v>2.318418127157492</v>
          </cell>
        </row>
        <row r="552">
          <cell r="K552">
            <v>0.44772298585002823</v>
          </cell>
          <cell r="L552">
            <v>0.61189743224509852</v>
          </cell>
          <cell r="M552">
            <v>0.68795756514097273</v>
          </cell>
          <cell r="N552">
            <v>0.9324527843710354</v>
          </cell>
          <cell r="O552">
            <v>0.97994706543784871</v>
          </cell>
          <cell r="P552">
            <v>1.0170834473262618</v>
          </cell>
          <cell r="Q552">
            <v>1.057789172456794</v>
          </cell>
          <cell r="R552">
            <v>1.0824309226532769</v>
          </cell>
          <cell r="S552">
            <v>1.0731696204554764</v>
          </cell>
          <cell r="T552">
            <v>1.0660915381246665</v>
          </cell>
          <cell r="U552">
            <v>1.0594380911888075</v>
          </cell>
        </row>
        <row r="553">
          <cell r="K553">
            <v>1.0250494397827206</v>
          </cell>
          <cell r="L553">
            <v>1.1191135338619715</v>
          </cell>
          <cell r="M553">
            <v>1.4388435368140353</v>
          </cell>
          <cell r="N553">
            <v>1.4388435368140353</v>
          </cell>
          <cell r="O553">
            <v>1.4388435368140353</v>
          </cell>
          <cell r="P553">
            <v>1.4388435368140353</v>
          </cell>
          <cell r="Q553">
            <v>1.4388435368140353</v>
          </cell>
          <cell r="R553">
            <v>1.4388435368140353</v>
          </cell>
          <cell r="S553">
            <v>1.4388435368140353</v>
          </cell>
          <cell r="T553">
            <v>1.4388435368140353</v>
          </cell>
          <cell r="U553">
            <v>1.4388435368140353</v>
          </cell>
        </row>
        <row r="554">
          <cell r="K554">
            <v>0.44522272464777857</v>
          </cell>
          <cell r="L554">
            <v>0.51351796820520978</v>
          </cell>
          <cell r="M554">
            <v>0.70401056239818161</v>
          </cell>
          <cell r="N554">
            <v>0.71087352301061846</v>
          </cell>
          <cell r="O554">
            <v>0.82678122552860789</v>
          </cell>
          <cell r="P554">
            <v>0.91179130888361071</v>
          </cell>
          <cell r="Q554">
            <v>0.98572106295035278</v>
          </cell>
          <cell r="R554">
            <v>1.0456863805049321</v>
          </cell>
          <cell r="S554">
            <v>1.091546764275054</v>
          </cell>
          <cell r="T554">
            <v>1.0994695715380205</v>
          </cell>
          <cell r="U554">
            <v>1.1130568708522846</v>
          </cell>
        </row>
        <row r="555">
          <cell r="K555">
            <v>0.3439293744520352</v>
          </cell>
          <cell r="L555">
            <v>0.44461532246086144</v>
          </cell>
          <cell r="M555">
            <v>0.79388346819127698</v>
          </cell>
          <cell r="N555">
            <v>0.78265050653499268</v>
          </cell>
          <cell r="O555">
            <v>0.96122439233991919</v>
          </cell>
          <cell r="P555">
            <v>1.0690510949607657</v>
          </cell>
          <cell r="Q555">
            <v>1.1496668035575528</v>
          </cell>
          <cell r="R555">
            <v>1.2364255629818062</v>
          </cell>
          <cell r="S555">
            <v>1.3024853545249624</v>
          </cell>
          <cell r="T555">
            <v>1.310478946953455</v>
          </cell>
          <cell r="U555">
            <v>1.3262793873076617</v>
          </cell>
        </row>
        <row r="556">
          <cell r="K556">
            <v>1.2423906483858331</v>
          </cell>
          <cell r="L556">
            <v>0.97330022312368425</v>
          </cell>
          <cell r="M556">
            <v>1.4363096830985915</v>
          </cell>
          <cell r="N556">
            <v>1.1684473933270378</v>
          </cell>
          <cell r="O556">
            <v>3.6719727534144191</v>
          </cell>
          <cell r="P556">
            <v>3.6050211693736238</v>
          </cell>
          <cell r="Q556">
            <v>3.8344783377385481</v>
          </cell>
          <cell r="R556">
            <v>3.5385069359590293</v>
          </cell>
          <cell r="S556">
            <v>3.0687775210092942</v>
          </cell>
          <cell r="T556">
            <v>2.6133405744284097</v>
          </cell>
          <cell r="U556">
            <v>2.318418127157492</v>
          </cell>
        </row>
        <row r="557">
          <cell r="K557">
            <v>0.44772298585002823</v>
          </cell>
          <cell r="L557">
            <v>0.61189743224509852</v>
          </cell>
          <cell r="M557">
            <v>0.68795756514097273</v>
          </cell>
          <cell r="N557">
            <v>0.9324527843710354</v>
          </cell>
          <cell r="O557">
            <v>0.97994706543784871</v>
          </cell>
          <cell r="P557">
            <v>1.0170834473262618</v>
          </cell>
          <cell r="Q557">
            <v>1.057789172456794</v>
          </cell>
          <cell r="R557">
            <v>1.0824309226532769</v>
          </cell>
          <cell r="S557">
            <v>1.0731696204554764</v>
          </cell>
          <cell r="T557">
            <v>1.0660915381246665</v>
          </cell>
          <cell r="U557">
            <v>1.0594380911888075</v>
          </cell>
        </row>
        <row r="558">
          <cell r="K558">
            <v>0.44522272464777857</v>
          </cell>
          <cell r="L558">
            <v>0.51351796820520978</v>
          </cell>
          <cell r="M558">
            <v>0.70401056239818161</v>
          </cell>
          <cell r="N558">
            <v>0.71087352301061846</v>
          </cell>
          <cell r="O558">
            <v>0.82678122552860789</v>
          </cell>
          <cell r="P558">
            <v>0.91179130888361071</v>
          </cell>
          <cell r="Q558">
            <v>0.98572106295035278</v>
          </cell>
          <cell r="R558">
            <v>1.0456863805049321</v>
          </cell>
          <cell r="S558">
            <v>1.091546764275054</v>
          </cell>
          <cell r="T558">
            <v>1.0994695715380205</v>
          </cell>
          <cell r="U558">
            <v>1.1130568708522846</v>
          </cell>
        </row>
        <row r="559">
          <cell r="K559">
            <v>1.2423906483858331</v>
          </cell>
          <cell r="L559">
            <v>0.97330022312368425</v>
          </cell>
          <cell r="M559">
            <v>1.4363096830985915</v>
          </cell>
          <cell r="N559">
            <v>1.1684473933270378</v>
          </cell>
          <cell r="O559">
            <v>3.6719727534144191</v>
          </cell>
          <cell r="P559">
            <v>3.6050211693736238</v>
          </cell>
          <cell r="Q559">
            <v>3.8344783377385481</v>
          </cell>
          <cell r="R559">
            <v>3.5385069359590293</v>
          </cell>
          <cell r="S559">
            <v>3.0687775210092942</v>
          </cell>
          <cell r="T559">
            <v>2.6133405744284097</v>
          </cell>
          <cell r="U559">
            <v>2.318418127157492</v>
          </cell>
        </row>
        <row r="560">
          <cell r="K560">
            <v>0.44772298585002823</v>
          </cell>
          <cell r="L560">
            <v>0.61189743224509852</v>
          </cell>
          <cell r="M560">
            <v>0.68795756514097273</v>
          </cell>
          <cell r="N560">
            <v>0.9324527843710354</v>
          </cell>
          <cell r="O560">
            <v>0.97994706543784871</v>
          </cell>
          <cell r="P560">
            <v>1.0170834473262618</v>
          </cell>
          <cell r="Q560">
            <v>1.057789172456794</v>
          </cell>
          <cell r="R560">
            <v>1.0824309226532769</v>
          </cell>
          <cell r="S560">
            <v>1.0731696204554764</v>
          </cell>
          <cell r="T560">
            <v>1.0660915381246665</v>
          </cell>
          <cell r="U560">
            <v>1.0594380911888075</v>
          </cell>
        </row>
        <row r="561">
          <cell r="K561">
            <v>1.0250494397827206</v>
          </cell>
          <cell r="L561">
            <v>1.1191135338619715</v>
          </cell>
          <cell r="M561">
            <v>1.4388435368140353</v>
          </cell>
          <cell r="N561">
            <v>1.4388435368140353</v>
          </cell>
          <cell r="O561">
            <v>1.4388435368140353</v>
          </cell>
          <cell r="P561">
            <v>1.4388435368140353</v>
          </cell>
          <cell r="Q561">
            <v>1.4388435368140353</v>
          </cell>
          <cell r="R561">
            <v>1.4388435368140353</v>
          </cell>
          <cell r="S561">
            <v>1.4388435368140353</v>
          </cell>
          <cell r="T561">
            <v>1.4388435368140353</v>
          </cell>
          <cell r="U561">
            <v>1.4388435368140353</v>
          </cell>
        </row>
        <row r="562">
          <cell r="K562">
            <v>0.3439293744520352</v>
          </cell>
          <cell r="L562">
            <v>0.44461532246086144</v>
          </cell>
          <cell r="M562">
            <v>0.79388346819127698</v>
          </cell>
          <cell r="N562">
            <v>0.78265050653499268</v>
          </cell>
          <cell r="O562">
            <v>0.96122439233991919</v>
          </cell>
          <cell r="P562">
            <v>1.0690510949607657</v>
          </cell>
          <cell r="Q562">
            <v>1.1496668035575528</v>
          </cell>
          <cell r="R562">
            <v>1.2364255629818062</v>
          </cell>
          <cell r="S562">
            <v>1.3024853545249624</v>
          </cell>
          <cell r="T562">
            <v>1.310478946953455</v>
          </cell>
          <cell r="U562">
            <v>1.3262793873076617</v>
          </cell>
        </row>
        <row r="563">
          <cell r="K563">
            <v>1.2423906483858331</v>
          </cell>
          <cell r="L563">
            <v>0.97330022312368425</v>
          </cell>
          <cell r="M563">
            <v>1.4363096830985915</v>
          </cell>
          <cell r="N563">
            <v>1.1684473933270378</v>
          </cell>
          <cell r="O563">
            <v>3.6719727534144191</v>
          </cell>
          <cell r="P563">
            <v>3.6050211693736238</v>
          </cell>
          <cell r="Q563">
            <v>3.8344783377385481</v>
          </cell>
          <cell r="R563">
            <v>3.5385069359590293</v>
          </cell>
          <cell r="S563">
            <v>3.0687775210092942</v>
          </cell>
          <cell r="T563">
            <v>2.6133405744284097</v>
          </cell>
          <cell r="U563">
            <v>2.318418127157492</v>
          </cell>
        </row>
        <row r="564">
          <cell r="K564">
            <v>1.6230533378004839</v>
          </cell>
          <cell r="L564">
            <v>2</v>
          </cell>
          <cell r="M564">
            <v>6.5949179713943993</v>
          </cell>
          <cell r="N564">
            <v>6.5949179713943993</v>
          </cell>
          <cell r="O564">
            <v>6.5949179713943993</v>
          </cell>
          <cell r="P564">
            <v>6.5949179713943993</v>
          </cell>
          <cell r="Q564">
            <v>6.5949179713943993</v>
          </cell>
          <cell r="R564">
            <v>6.5949179713943993</v>
          </cell>
          <cell r="S564">
            <v>6.5949179713943993</v>
          </cell>
          <cell r="T564">
            <v>6.5949179713943993</v>
          </cell>
          <cell r="U564">
            <v>6.5949179713943993</v>
          </cell>
        </row>
        <row r="565">
          <cell r="K565">
            <v>0.44772298585002823</v>
          </cell>
          <cell r="L565">
            <v>0.61189743224509852</v>
          </cell>
          <cell r="M565">
            <v>0.68795756514097273</v>
          </cell>
          <cell r="N565">
            <v>0.9324527843710354</v>
          </cell>
          <cell r="O565">
            <v>0.97994706543784871</v>
          </cell>
          <cell r="P565">
            <v>1.0170834473262618</v>
          </cell>
          <cell r="Q565">
            <v>1.057789172456794</v>
          </cell>
          <cell r="R565">
            <v>1.0824309226532769</v>
          </cell>
          <cell r="S565">
            <v>1.0731696204554764</v>
          </cell>
          <cell r="T565">
            <v>1.0660915381246665</v>
          </cell>
          <cell r="U565">
            <v>1.0594380911888075</v>
          </cell>
        </row>
        <row r="566">
          <cell r="K566">
            <v>0.44522272464777857</v>
          </cell>
          <cell r="L566">
            <v>0.51351796820520978</v>
          </cell>
          <cell r="M566">
            <v>0.70401056239818161</v>
          </cell>
          <cell r="N566">
            <v>0.71087352301061846</v>
          </cell>
          <cell r="O566">
            <v>0.82678122552860789</v>
          </cell>
          <cell r="P566">
            <v>0.91179130888361071</v>
          </cell>
          <cell r="Q566">
            <v>0.98572106295035278</v>
          </cell>
          <cell r="R566">
            <v>1.0456863805049321</v>
          </cell>
          <cell r="S566">
            <v>1.091546764275054</v>
          </cell>
          <cell r="T566">
            <v>1.0994695715380205</v>
          </cell>
          <cell r="U566">
            <v>1.1130568708522846</v>
          </cell>
        </row>
        <row r="567">
          <cell r="K567">
            <v>0.70462713523352349</v>
          </cell>
          <cell r="L567">
            <v>0.66948389573020395</v>
          </cell>
          <cell r="M567">
            <v>0.44397497376705147</v>
          </cell>
          <cell r="N567">
            <v>0.50840514433597128</v>
          </cell>
          <cell r="O567">
            <v>0.60058141463573467</v>
          </cell>
          <cell r="P567">
            <v>0.65279221120098252</v>
          </cell>
          <cell r="Q567">
            <v>0.68856983719817166</v>
          </cell>
          <cell r="R567">
            <v>0.72815479957605367</v>
          </cell>
          <cell r="S567">
            <v>0.76575737250238785</v>
          </cell>
          <cell r="T567">
            <v>0.7745075339547004</v>
          </cell>
          <cell r="U567">
            <v>0.78714858598409299</v>
          </cell>
        </row>
        <row r="568">
          <cell r="K568">
            <v>0.3439293744520352</v>
          </cell>
          <cell r="L568">
            <v>0.44461532246086144</v>
          </cell>
          <cell r="M568">
            <v>0.79388346819127698</v>
          </cell>
          <cell r="N568">
            <v>0.78265050653499268</v>
          </cell>
          <cell r="O568">
            <v>0.96122439233991919</v>
          </cell>
          <cell r="P568">
            <v>1.0690510949607657</v>
          </cell>
          <cell r="Q568">
            <v>1.1496668035575528</v>
          </cell>
          <cell r="R568">
            <v>1.2364255629818062</v>
          </cell>
          <cell r="S568">
            <v>1.3024853545249624</v>
          </cell>
          <cell r="T568">
            <v>1.310478946953455</v>
          </cell>
          <cell r="U568">
            <v>1.3262793873076617</v>
          </cell>
        </row>
        <row r="569">
          <cell r="K569">
            <v>1.2423906483858331</v>
          </cell>
          <cell r="L569">
            <v>0.97330022312368425</v>
          </cell>
          <cell r="M569">
            <v>1.4363096830985915</v>
          </cell>
          <cell r="N569">
            <v>1.1684473933270378</v>
          </cell>
          <cell r="O569">
            <v>3.6719727534144191</v>
          </cell>
          <cell r="P569">
            <v>3.6050211693736238</v>
          </cell>
          <cell r="Q569">
            <v>3.8344783377385481</v>
          </cell>
          <cell r="R569">
            <v>3.5385069359590293</v>
          </cell>
          <cell r="S569">
            <v>3.0687775210092942</v>
          </cell>
          <cell r="T569">
            <v>2.6133405744284097</v>
          </cell>
          <cell r="U569">
            <v>2.318418127157492</v>
          </cell>
        </row>
        <row r="570">
          <cell r="K570">
            <v>0.44772298585002823</v>
          </cell>
          <cell r="L570">
            <v>0.61189743224509852</v>
          </cell>
          <cell r="M570">
            <v>0.68795756514097273</v>
          </cell>
          <cell r="N570">
            <v>0.9324527843710354</v>
          </cell>
          <cell r="O570">
            <v>0.97994706543784871</v>
          </cell>
          <cell r="P570">
            <v>1.0170834473262618</v>
          </cell>
          <cell r="Q570">
            <v>1.057789172456794</v>
          </cell>
          <cell r="R570">
            <v>1.0824309226532769</v>
          </cell>
          <cell r="S570">
            <v>1.0731696204554764</v>
          </cell>
          <cell r="T570">
            <v>1.0660915381246665</v>
          </cell>
          <cell r="U570">
            <v>1.0594380911888075</v>
          </cell>
        </row>
        <row r="571">
          <cell r="K571">
            <v>0.3439293744520352</v>
          </cell>
          <cell r="L571">
            <v>0.44461532246086144</v>
          </cell>
          <cell r="M571">
            <v>0.79388346819127698</v>
          </cell>
          <cell r="N571">
            <v>0.78265050653499268</v>
          </cell>
          <cell r="O571">
            <v>0.96122439233991919</v>
          </cell>
          <cell r="P571">
            <v>1.0690510949607657</v>
          </cell>
          <cell r="Q571">
            <v>1.1496668035575528</v>
          </cell>
          <cell r="R571">
            <v>1.2364255629818062</v>
          </cell>
          <cell r="S571">
            <v>1.3024853545249624</v>
          </cell>
          <cell r="T571">
            <v>1.310478946953455</v>
          </cell>
          <cell r="U571">
            <v>1.3262793873076617</v>
          </cell>
        </row>
        <row r="572">
          <cell r="K572">
            <v>1.2423906483858331</v>
          </cell>
          <cell r="L572">
            <v>0.97330022312368425</v>
          </cell>
          <cell r="M572">
            <v>1.4363096830985915</v>
          </cell>
          <cell r="N572">
            <v>1.1684473933270378</v>
          </cell>
          <cell r="O572">
            <v>3.6719727534144191</v>
          </cell>
          <cell r="P572">
            <v>3.6050211693736238</v>
          </cell>
          <cell r="Q572">
            <v>3.8344783377385481</v>
          </cell>
          <cell r="R572">
            <v>3.5385069359590293</v>
          </cell>
          <cell r="S572">
            <v>3.0687775210092942</v>
          </cell>
          <cell r="T572">
            <v>2.6133405744284097</v>
          </cell>
          <cell r="U572">
            <v>2.318418127157492</v>
          </cell>
        </row>
        <row r="573">
          <cell r="K573">
            <v>1.6075761843233747</v>
          </cell>
          <cell r="L573">
            <v>1</v>
          </cell>
          <cell r="M573">
            <v>1.0835704881049377</v>
          </cell>
          <cell r="N573">
            <v>0.82663016397459643</v>
          </cell>
          <cell r="O573">
            <v>0.95776467452567804</v>
          </cell>
          <cell r="P573">
            <v>1.0053393953595899</v>
          </cell>
          <cell r="Q573">
            <v>1.0367643740609698</v>
          </cell>
          <cell r="R573">
            <v>1.0531690573504311</v>
          </cell>
          <cell r="S573">
            <v>1.0714269212557048</v>
          </cell>
          <cell r="T573">
            <v>1.0714269212557048</v>
          </cell>
          <cell r="U573">
            <v>1.0714269212557048</v>
          </cell>
        </row>
        <row r="574">
          <cell r="K574">
            <v>0.44772298585002823</v>
          </cell>
          <cell r="L574">
            <v>0.61189743224509852</v>
          </cell>
          <cell r="M574">
            <v>0.68795756514097273</v>
          </cell>
          <cell r="N574">
            <v>0.9324527843710354</v>
          </cell>
          <cell r="O574">
            <v>0.97994706543784871</v>
          </cell>
          <cell r="P574">
            <v>1.0170834473262618</v>
          </cell>
          <cell r="Q574">
            <v>1.057789172456794</v>
          </cell>
          <cell r="R574">
            <v>1.0824309226532769</v>
          </cell>
          <cell r="S574">
            <v>1.0731696204554764</v>
          </cell>
          <cell r="T574">
            <v>1.0660915381246665</v>
          </cell>
          <cell r="U574">
            <v>1.0594380911888075</v>
          </cell>
        </row>
        <row r="575">
          <cell r="K575">
            <v>1.0250494397827206</v>
          </cell>
          <cell r="L575">
            <v>1.1191135338619715</v>
          </cell>
          <cell r="M575">
            <v>1.4388435368140353</v>
          </cell>
          <cell r="N575">
            <v>1.4388435368140353</v>
          </cell>
          <cell r="O575">
            <v>1.4388435368140353</v>
          </cell>
          <cell r="P575">
            <v>1.4388435368140353</v>
          </cell>
          <cell r="Q575">
            <v>1.4388435368140353</v>
          </cell>
          <cell r="R575">
            <v>1.4388435368140353</v>
          </cell>
          <cell r="S575">
            <v>1.4388435368140353</v>
          </cell>
          <cell r="T575">
            <v>1.4388435368140353</v>
          </cell>
          <cell r="U575">
            <v>1.4388435368140353</v>
          </cell>
        </row>
        <row r="576">
          <cell r="K576">
            <v>0.3439293744520352</v>
          </cell>
          <cell r="L576">
            <v>0.44461532246086144</v>
          </cell>
          <cell r="M576">
            <v>0.79388346819127698</v>
          </cell>
          <cell r="N576">
            <v>0.78265050653499268</v>
          </cell>
          <cell r="O576">
            <v>0.96122439233991919</v>
          </cell>
          <cell r="P576">
            <v>1.0690510949607657</v>
          </cell>
          <cell r="Q576">
            <v>1.1496668035575528</v>
          </cell>
          <cell r="R576">
            <v>1.2364255629818062</v>
          </cell>
          <cell r="S576">
            <v>1.3024853545249624</v>
          </cell>
          <cell r="T576">
            <v>1.310478946953455</v>
          </cell>
          <cell r="U576">
            <v>1.3262793873076617</v>
          </cell>
        </row>
        <row r="577">
          <cell r="K577">
            <v>1.2423906483858331</v>
          </cell>
          <cell r="L577">
            <v>0.97330022312368425</v>
          </cell>
          <cell r="M577">
            <v>1.4363096830985915</v>
          </cell>
          <cell r="N577">
            <v>1.1684473933270378</v>
          </cell>
          <cell r="O577">
            <v>3.6719727534144191</v>
          </cell>
          <cell r="P577">
            <v>3.6050211693736238</v>
          </cell>
          <cell r="Q577">
            <v>3.8344783377385481</v>
          </cell>
          <cell r="R577">
            <v>3.5385069359590293</v>
          </cell>
          <cell r="S577">
            <v>3.0687775210092942</v>
          </cell>
          <cell r="T577">
            <v>2.6133405744284097</v>
          </cell>
          <cell r="U577">
            <v>2.318418127157492</v>
          </cell>
        </row>
        <row r="578">
          <cell r="K578">
            <v>0.76400537081946773</v>
          </cell>
          <cell r="L578">
            <v>0.82951061220895106</v>
          </cell>
          <cell r="M578">
            <v>0.89137679608234077</v>
          </cell>
          <cell r="N578">
            <v>1.0169151960830163</v>
          </cell>
          <cell r="O578">
            <v>1.06348886092629</v>
          </cell>
          <cell r="P578">
            <v>1.1054578023185244</v>
          </cell>
          <cell r="Q578">
            <v>1.1511516028023032</v>
          </cell>
          <cell r="R578">
            <v>1.1802637503072944</v>
          </cell>
          <cell r="S578">
            <v>1.1701653883370804</v>
          </cell>
          <cell r="T578">
            <v>1.1624475711333113</v>
          </cell>
          <cell r="U578">
            <v>1.1551927689388777</v>
          </cell>
        </row>
        <row r="579">
          <cell r="K579">
            <v>0.30269967326153846</v>
          </cell>
          <cell r="L579">
            <v>0.62906956112447132</v>
          </cell>
          <cell r="M579">
            <v>1.0859454604187133</v>
          </cell>
          <cell r="N579">
            <v>1.349161156978441</v>
          </cell>
          <cell r="O579">
            <v>1.5256387626169412</v>
          </cell>
          <cell r="P579">
            <v>1.6696288700488677</v>
          </cell>
          <cell r="Q579">
            <v>1.8022622127847414</v>
          </cell>
          <cell r="R579">
            <v>1.9166222458304811</v>
          </cell>
          <cell r="S579">
            <v>1.9862017407715722</v>
          </cell>
          <cell r="T579">
            <v>2.0006182496125406</v>
          </cell>
          <cell r="U579">
            <v>2.025341988836209</v>
          </cell>
        </row>
        <row r="580">
          <cell r="K580">
            <v>0.35191685570737941</v>
          </cell>
          <cell r="L580">
            <v>0.7313525633734641</v>
          </cell>
          <cell r="M580">
            <v>1.205152351925399</v>
          </cell>
          <cell r="N580">
            <v>1.5573957471346498</v>
          </cell>
          <cell r="O580">
            <v>1.6508527243839413</v>
          </cell>
          <cell r="P580">
            <v>1.7491543078057588</v>
          </cell>
          <cell r="Q580">
            <v>1.8240397089519564</v>
          </cell>
          <cell r="R580">
            <v>1.9311332750687218</v>
          </cell>
          <cell r="S580">
            <v>1.9996438726619412</v>
          </cell>
          <cell r="T580">
            <v>2.0119160552739461</v>
          </cell>
          <cell r="U580">
            <v>2.0361737205366568</v>
          </cell>
        </row>
        <row r="581">
          <cell r="K581">
            <v>1.5738631822588551</v>
          </cell>
          <cell r="L581">
            <v>1.2972949013062378</v>
          </cell>
          <cell r="M581">
            <v>1.8205077464788733</v>
          </cell>
          <cell r="N581">
            <v>1.7935969193933887</v>
          </cell>
          <cell r="O581">
            <v>5.1872492897272684</v>
          </cell>
          <cell r="P581">
            <v>5.0031371487550667</v>
          </cell>
          <cell r="Q581">
            <v>5.2927283377385477</v>
          </cell>
          <cell r="R581">
            <v>4.860740106690737</v>
          </cell>
          <cell r="S581">
            <v>4.1934986828350205</v>
          </cell>
          <cell r="T581">
            <v>3.571141987855972</v>
          </cell>
          <cell r="U581">
            <v>3.1681290989443265</v>
          </cell>
        </row>
        <row r="582">
          <cell r="K582">
            <v>8.1586911566489473</v>
          </cell>
          <cell r="L582">
            <v>10</v>
          </cell>
          <cell r="M582">
            <v>32.445252720457859</v>
          </cell>
          <cell r="N582">
            <v>32.445252720457859</v>
          </cell>
          <cell r="O582">
            <v>32.445252720457859</v>
          </cell>
          <cell r="P582">
            <v>32.445252720457859</v>
          </cell>
          <cell r="Q582">
            <v>32.445252720457859</v>
          </cell>
          <cell r="R582">
            <v>32.445252720457859</v>
          </cell>
          <cell r="S582">
            <v>32.445252720457859</v>
          </cell>
          <cell r="T582">
            <v>32.445252720457859</v>
          </cell>
          <cell r="U582">
            <v>32.445252720457859</v>
          </cell>
        </row>
        <row r="583">
          <cell r="K583">
            <v>1.2014072853525235</v>
          </cell>
          <cell r="L583">
            <v>1.4625870515976731</v>
          </cell>
          <cell r="M583">
            <v>1.8756593798603747</v>
          </cell>
          <cell r="N583">
            <v>2.0658229677869957</v>
          </cell>
          <cell r="O583">
            <v>2.172338167860862</v>
          </cell>
          <cell r="P583">
            <v>2.8222630529449542</v>
          </cell>
          <cell r="Q583">
            <v>2.7005718553511984</v>
          </cell>
          <cell r="R583">
            <v>2.6016775089512025</v>
          </cell>
          <cell r="S583">
            <v>2.5050661881433012</v>
          </cell>
          <cell r="T583">
            <v>2.5036340177528924</v>
          </cell>
          <cell r="U583">
            <v>2.5038754146788205</v>
          </cell>
        </row>
        <row r="584">
          <cell r="K584">
            <v>0.85346959702038017</v>
          </cell>
          <cell r="L584">
            <v>0.82951061220895106</v>
          </cell>
          <cell r="M584">
            <v>0.51392739872111881</v>
          </cell>
          <cell r="N584">
            <v>0.69657353619459383</v>
          </cell>
          <cell r="O584">
            <v>0.73205335872957655</v>
          </cell>
          <cell r="P584">
            <v>0.7597954828210719</v>
          </cell>
          <cell r="Q584">
            <v>0.79020402615194396</v>
          </cell>
          <cell r="R584">
            <v>0.80861224087346906</v>
          </cell>
          <cell r="S584">
            <v>0.80169373719176229</v>
          </cell>
          <cell r="T584">
            <v>0.7964061720503548</v>
          </cell>
          <cell r="U584">
            <v>0.79143582380572963</v>
          </cell>
        </row>
        <row r="585">
          <cell r="K585">
            <v>0.71452252028014607</v>
          </cell>
          <cell r="L585">
            <v>0.67227841067197414</v>
          </cell>
          <cell r="M585">
            <v>0.53461612808460646</v>
          </cell>
          <cell r="N585">
            <v>0.53982776783234032</v>
          </cell>
          <cell r="O585">
            <v>0.62784651420492854</v>
          </cell>
          <cell r="P585">
            <v>0.69240202521400596</v>
          </cell>
          <cell r="Q585">
            <v>0.74854328357065603</v>
          </cell>
          <cell r="R585">
            <v>0.7940801371388565</v>
          </cell>
          <cell r="S585">
            <v>0.82890589418451366</v>
          </cell>
          <cell r="T585">
            <v>0.83492236718750257</v>
          </cell>
          <cell r="U585">
            <v>0.84524037907325322</v>
          </cell>
        </row>
        <row r="586">
          <cell r="K586">
            <v>0.38548377572461312</v>
          </cell>
          <cell r="L586">
            <v>0.44461532246086144</v>
          </cell>
          <cell r="M586">
            <v>0.58185367011855615</v>
          </cell>
          <cell r="N586">
            <v>0.6111223383239095</v>
          </cell>
          <cell r="O586">
            <v>0.66626636128110062</v>
          </cell>
          <cell r="P586">
            <v>0.71138432442332999</v>
          </cell>
          <cell r="Q586">
            <v>0.74296954619943079</v>
          </cell>
          <cell r="R586">
            <v>0.78465335989466367</v>
          </cell>
          <cell r="S586">
            <v>0.81841260501778612</v>
          </cell>
          <cell r="T586">
            <v>0.82343535385724553</v>
          </cell>
          <cell r="U586">
            <v>0.83336351121102292</v>
          </cell>
        </row>
        <row r="587">
          <cell r="K587">
            <v>1.2014072853525235</v>
          </cell>
          <cell r="L587">
            <v>1.4625870515976731</v>
          </cell>
          <cell r="M587">
            <v>1.8756593798603747</v>
          </cell>
          <cell r="N587">
            <v>2.0658229677869957</v>
          </cell>
          <cell r="O587">
            <v>2.172338167860862</v>
          </cell>
          <cell r="P587">
            <v>2.8222630529449542</v>
          </cell>
          <cell r="Q587">
            <v>2.7005718553511984</v>
          </cell>
          <cell r="R587">
            <v>2.6016775089512025</v>
          </cell>
          <cell r="S587">
            <v>2.5050661881433012</v>
          </cell>
          <cell r="T587">
            <v>2.5036340177528924</v>
          </cell>
          <cell r="U587">
            <v>2.5038754146788205</v>
          </cell>
        </row>
        <row r="588">
          <cell r="K588">
            <v>0.85346959702038017</v>
          </cell>
          <cell r="L588">
            <v>0.82951061220895106</v>
          </cell>
          <cell r="M588">
            <v>0.51392739872111881</v>
          </cell>
          <cell r="N588">
            <v>0.69657353619459383</v>
          </cell>
          <cell r="O588">
            <v>0.73205335872957655</v>
          </cell>
          <cell r="P588">
            <v>0.7597954828210719</v>
          </cell>
          <cell r="Q588">
            <v>0.79020402615194396</v>
          </cell>
          <cell r="R588">
            <v>0.80861224087346906</v>
          </cell>
          <cell r="S588">
            <v>0.80169373719176229</v>
          </cell>
          <cell r="T588">
            <v>0.7964061720503548</v>
          </cell>
          <cell r="U588">
            <v>0.79143582380572963</v>
          </cell>
        </row>
        <row r="589">
          <cell r="K589">
            <v>1.4200596277018083</v>
          </cell>
          <cell r="L589">
            <v>1.4774959966114798</v>
          </cell>
          <cell r="M589">
            <v>1.4610642131418299</v>
          </cell>
          <cell r="N589">
            <v>1.5916760223807722</v>
          </cell>
          <cell r="O589">
            <v>1.497028796514372</v>
          </cell>
          <cell r="P589">
            <v>1.6870883254838942</v>
          </cell>
          <cell r="Q589">
            <v>1.8849237393705525</v>
          </cell>
          <cell r="R589">
            <v>2.0950304943587312</v>
          </cell>
          <cell r="S589">
            <v>1.9842038439466212</v>
          </cell>
          <cell r="T589">
            <v>1.9842841733602912</v>
          </cell>
          <cell r="U589">
            <v>1.9843960136326679</v>
          </cell>
        </row>
        <row r="590">
          <cell r="K590">
            <v>0.71452252028014607</v>
          </cell>
          <cell r="L590">
            <v>0.67227841067197414</v>
          </cell>
          <cell r="M590">
            <v>0.53461612808460646</v>
          </cell>
          <cell r="N590">
            <v>0.53982776783234032</v>
          </cell>
          <cell r="O590">
            <v>0.62784651420492854</v>
          </cell>
          <cell r="P590">
            <v>0.69240202521400596</v>
          </cell>
          <cell r="Q590">
            <v>0.74854328357065603</v>
          </cell>
          <cell r="R590">
            <v>0.7940801371388565</v>
          </cell>
          <cell r="S590">
            <v>0.82890589418451366</v>
          </cell>
          <cell r="T590">
            <v>0.83492236718750257</v>
          </cell>
          <cell r="U590">
            <v>0.84524037907325322</v>
          </cell>
        </row>
        <row r="591">
          <cell r="K591">
            <v>0.71210070503381528</v>
          </cell>
          <cell r="L591">
            <v>0.67508907308041866</v>
          </cell>
          <cell r="M591">
            <v>0.44397497376705147</v>
          </cell>
          <cell r="N591">
            <v>0.50840514433597128</v>
          </cell>
          <cell r="O591">
            <v>0.60058141463573467</v>
          </cell>
          <cell r="P591">
            <v>0.65279221120098252</v>
          </cell>
          <cell r="Q591">
            <v>0.68856983719817166</v>
          </cell>
          <cell r="R591">
            <v>0.72815479957605367</v>
          </cell>
          <cell r="S591">
            <v>0.76575737250238785</v>
          </cell>
          <cell r="T591">
            <v>0.7745075339547004</v>
          </cell>
          <cell r="U591">
            <v>0.78714858598409299</v>
          </cell>
        </row>
        <row r="592">
          <cell r="K592">
            <v>1.2328043211420403</v>
          </cell>
          <cell r="L592">
            <v>1.0374677935394834</v>
          </cell>
          <cell r="M592">
            <v>2.3441271629992957</v>
          </cell>
          <cell r="N592">
            <v>2.126374825585827</v>
          </cell>
          <cell r="O592">
            <v>6.4105264368914527</v>
          </cell>
          <cell r="P592">
            <v>6.2414520106010825</v>
          </cell>
          <cell r="Q592">
            <v>6.6195934618355912</v>
          </cell>
          <cell r="R592">
            <v>6.0924014654503909</v>
          </cell>
          <cell r="S592">
            <v>5.2690874938843972</v>
          </cell>
          <cell r="T592">
            <v>4.4871027774775261</v>
          </cell>
          <cell r="U592">
            <v>3.9807212728092161</v>
          </cell>
        </row>
        <row r="593">
          <cell r="K593">
            <v>1.8000309949847764</v>
          </cell>
          <cell r="L593">
            <v>0.99901402519827598</v>
          </cell>
          <cell r="M593">
            <v>0.79338826629707682</v>
          </cell>
          <cell r="N593">
            <v>0.64482686397599465</v>
          </cell>
          <cell r="O593">
            <v>0.66321372325180417</v>
          </cell>
          <cell r="P593">
            <v>0.66832870556356561</v>
          </cell>
          <cell r="Q593">
            <v>0.66934599934946115</v>
          </cell>
          <cell r="R593">
            <v>0.66769717604098744</v>
          </cell>
          <cell r="S593">
            <v>0.6725639744322599</v>
          </cell>
          <cell r="T593">
            <v>0.6725639744322599</v>
          </cell>
          <cell r="U593">
            <v>0.6725639744322599</v>
          </cell>
        </row>
        <row r="594">
          <cell r="K594">
            <v>0.29297629970518424</v>
          </cell>
          <cell r="L594">
            <v>0.50086184163345826</v>
          </cell>
          <cell r="M594">
            <v>0.68795756514097273</v>
          </cell>
          <cell r="N594">
            <v>0.9324527843710354</v>
          </cell>
          <cell r="O594">
            <v>0.97994706543784871</v>
          </cell>
          <cell r="P594">
            <v>1.0170834473262618</v>
          </cell>
          <cell r="Q594">
            <v>1.057789172456794</v>
          </cell>
          <cell r="R594">
            <v>1.0824309226532769</v>
          </cell>
          <cell r="S594">
            <v>1.0731696204554764</v>
          </cell>
          <cell r="T594">
            <v>1.0660915381246665</v>
          </cell>
          <cell r="U594">
            <v>1.0594380911888075</v>
          </cell>
        </row>
        <row r="595">
          <cell r="K595">
            <v>1.1935048219468549</v>
          </cell>
          <cell r="L595">
            <v>1.4646532101609557</v>
          </cell>
          <cell r="M595">
            <v>1.9067048784566716</v>
          </cell>
          <cell r="N595">
            <v>2.065422608529504</v>
          </cell>
          <cell r="O595">
            <v>2.1367878648781691</v>
          </cell>
          <cell r="P595">
            <v>2.7661981840238359</v>
          </cell>
          <cell r="Q595">
            <v>2.638352679524905</v>
          </cell>
          <cell r="R595">
            <v>2.518792341118008</v>
          </cell>
          <cell r="S595">
            <v>2.4271402396353032</v>
          </cell>
          <cell r="T595">
            <v>2.4378739551319732</v>
          </cell>
          <cell r="U595">
            <v>2.4494291172026315</v>
          </cell>
        </row>
        <row r="596">
          <cell r="K596">
            <v>3.2223815047769544</v>
          </cell>
          <cell r="L596">
            <v>2.5340219820801564</v>
          </cell>
          <cell r="M596">
            <v>1.1654770349589358</v>
          </cell>
          <cell r="N596">
            <v>1.0674971881523396</v>
          </cell>
          <cell r="O596">
            <v>0.95618875078376731</v>
          </cell>
          <cell r="P596">
            <v>0.87977740362114032</v>
          </cell>
          <cell r="Q596">
            <v>0.81216642105625259</v>
          </cell>
          <cell r="R596">
            <v>0.7923274872377285</v>
          </cell>
          <cell r="S596">
            <v>0.76126218276669766</v>
          </cell>
          <cell r="T596">
            <v>0.7460662271580869</v>
          </cell>
          <cell r="U596">
            <v>0.73465924946767369</v>
          </cell>
        </row>
        <row r="597">
          <cell r="K597">
            <v>0.54586362696434421</v>
          </cell>
          <cell r="L597">
            <v>0.63580249051724136</v>
          </cell>
          <cell r="M597">
            <v>0.82444064804591077</v>
          </cell>
          <cell r="N597">
            <v>0.86497537288625448</v>
          </cell>
          <cell r="O597">
            <v>1.1276383705384307</v>
          </cell>
          <cell r="P597">
            <v>1.2749062733197325</v>
          </cell>
          <cell r="Q597">
            <v>1.4232360420910088</v>
          </cell>
          <cell r="R597">
            <v>1.5785396181603519</v>
          </cell>
          <cell r="S597">
            <v>1.6362086790564625</v>
          </cell>
          <cell r="T597">
            <v>1.6480848225534084</v>
          </cell>
          <cell r="U597">
            <v>1.668451936258978</v>
          </cell>
        </row>
        <row r="598">
          <cell r="K598">
            <v>0.99999999982762755</v>
          </cell>
          <cell r="L598">
            <v>0.99999999991567645</v>
          </cell>
          <cell r="M598">
            <v>0.99999999992787747</v>
          </cell>
          <cell r="N598">
            <v>1.0000000000959584</v>
          </cell>
          <cell r="O598">
            <v>0.99999999992841759</v>
          </cell>
          <cell r="P598">
            <v>0.99999999992841759</v>
          </cell>
          <cell r="Q598">
            <v>0.99999999992841759</v>
          </cell>
          <cell r="R598">
            <v>0.99999999992841759</v>
          </cell>
          <cell r="S598">
            <v>0.99999999992841759</v>
          </cell>
          <cell r="T598">
            <v>0.99999999992841759</v>
          </cell>
          <cell r="U598">
            <v>0.99999999992841759</v>
          </cell>
        </row>
        <row r="599">
          <cell r="K599">
            <v>1.2644056487164013</v>
          </cell>
          <cell r="L599">
            <v>1.1160073067049414</v>
          </cell>
          <cell r="M599">
            <v>1.1759260563380283</v>
          </cell>
          <cell r="N599">
            <v>1.6068476302938626</v>
          </cell>
          <cell r="O599">
            <v>5.5327520830233574</v>
          </cell>
          <cell r="P599">
            <v>5.7226886951468048</v>
          </cell>
          <cell r="Q599">
            <v>6.531528337738548</v>
          </cell>
          <cell r="R599">
            <v>6.5467166920565862</v>
          </cell>
          <cell r="S599">
            <v>5.627628143415933</v>
          </cell>
          <cell r="T599">
            <v>4.7924324472199293</v>
          </cell>
          <cell r="U599">
            <v>4.2515936757468342</v>
          </cell>
        </row>
        <row r="600">
          <cell r="K600">
            <v>1.1935048219468549</v>
          </cell>
          <cell r="L600">
            <v>1.4646532101609557</v>
          </cell>
          <cell r="M600">
            <v>1.9067048784566716</v>
          </cell>
          <cell r="N600">
            <v>2.065422608529504</v>
          </cell>
          <cell r="O600">
            <v>2.1367878648781691</v>
          </cell>
          <cell r="P600">
            <v>2.7661981840238359</v>
          </cell>
          <cell r="Q600">
            <v>2.638352679524905</v>
          </cell>
          <cell r="R600">
            <v>2.518792341118008</v>
          </cell>
          <cell r="S600">
            <v>2.4271402396353032</v>
          </cell>
          <cell r="T600">
            <v>2.4378739551319732</v>
          </cell>
          <cell r="U600">
            <v>2.4494291172026315</v>
          </cell>
        </row>
        <row r="601">
          <cell r="K601">
            <v>1.1343803378440882</v>
          </cell>
          <cell r="L601">
            <v>1.1072012750126003</v>
          </cell>
          <cell r="M601">
            <v>1.1654770349589358</v>
          </cell>
          <cell r="N601">
            <v>1.0674971881523396</v>
          </cell>
          <cell r="O601">
            <v>0.95618875078376731</v>
          </cell>
          <cell r="P601">
            <v>0.87977740362114032</v>
          </cell>
          <cell r="Q601">
            <v>0.81216642105625259</v>
          </cell>
          <cell r="R601">
            <v>0.7923274872377285</v>
          </cell>
          <cell r="S601">
            <v>0.76126218276669766</v>
          </cell>
          <cell r="T601">
            <v>0.7460662271580869</v>
          </cell>
          <cell r="U601">
            <v>0.73465924946767369</v>
          </cell>
        </row>
        <row r="602">
          <cell r="K602">
            <v>0.57520399357640839</v>
          </cell>
          <cell r="L602">
            <v>0.66997710344827588</v>
          </cell>
          <cell r="M602">
            <v>0.86875462990631325</v>
          </cell>
          <cell r="N602">
            <v>0.91146811081060108</v>
          </cell>
          <cell r="O602">
            <v>1.1882493392183162</v>
          </cell>
          <cell r="P602">
            <v>1.3434329448315185</v>
          </cell>
          <cell r="Q602">
            <v>1.4997354921142214</v>
          </cell>
          <cell r="R602">
            <v>1.6633866913497708</v>
          </cell>
          <cell r="S602">
            <v>1.7241554850459515</v>
          </cell>
          <cell r="T602">
            <v>1.7366699755345729</v>
          </cell>
          <cell r="U602">
            <v>1.7581318289396426</v>
          </cell>
        </row>
        <row r="603">
          <cell r="K603">
            <v>1.3234534503027751</v>
          </cell>
          <cell r="L603">
            <v>1.1602931578947369</v>
          </cell>
          <cell r="M603">
            <v>1.1759260563380283</v>
          </cell>
          <cell r="N603">
            <v>1.6068476302938626</v>
          </cell>
          <cell r="O603">
            <v>5.5327520830233574</v>
          </cell>
          <cell r="P603">
            <v>5.7226886951468048</v>
          </cell>
          <cell r="Q603">
            <v>6.531528337738548</v>
          </cell>
          <cell r="R603">
            <v>6.5467166920565862</v>
          </cell>
          <cell r="S603">
            <v>5.627628143415933</v>
          </cell>
          <cell r="T603">
            <v>4.7924324472199293</v>
          </cell>
          <cell r="U603">
            <v>4.2515936757468342</v>
          </cell>
        </row>
        <row r="604">
          <cell r="K604">
            <v>1.2659442781791261</v>
          </cell>
          <cell r="L604">
            <v>1.197104555406443</v>
          </cell>
          <cell r="M604">
            <v>1.1654770349589358</v>
          </cell>
          <cell r="N604">
            <v>1.0674971881523396</v>
          </cell>
          <cell r="O604">
            <v>0.95618875078376731</v>
          </cell>
          <cell r="P604">
            <v>0.87977740362114032</v>
          </cell>
          <cell r="Q604">
            <v>0.81216642105625259</v>
          </cell>
          <cell r="R604">
            <v>0.7923274872377285</v>
          </cell>
          <cell r="S604">
            <v>0.76126218276669766</v>
          </cell>
          <cell r="T604">
            <v>0.7460662271580869</v>
          </cell>
          <cell r="U604">
            <v>0.73465924946767369</v>
          </cell>
        </row>
        <row r="605">
          <cell r="K605">
            <v>1.0250494397827206</v>
          </cell>
          <cell r="L605">
            <v>1.1191135338619715</v>
          </cell>
          <cell r="M605">
            <v>1.4388435368140353</v>
          </cell>
          <cell r="N605">
            <v>1.4388435368140353</v>
          </cell>
          <cell r="O605">
            <v>1.4388435368140353</v>
          </cell>
          <cell r="P605">
            <v>1.4388435368140353</v>
          </cell>
          <cell r="Q605">
            <v>1.4388435368140353</v>
          </cell>
          <cell r="R605">
            <v>1.4388435368140353</v>
          </cell>
          <cell r="S605">
            <v>1.4388435368140353</v>
          </cell>
          <cell r="T605">
            <v>1.4388435368140353</v>
          </cell>
          <cell r="U605">
            <v>1.4388435368140353</v>
          </cell>
        </row>
        <row r="606">
          <cell r="K606">
            <v>0.29348320277223716</v>
          </cell>
          <cell r="L606">
            <v>0.47796147565761538</v>
          </cell>
          <cell r="M606">
            <v>0.85342473546959197</v>
          </cell>
          <cell r="N606">
            <v>0.95608598376109399</v>
          </cell>
          <cell r="O606">
            <v>1.2621381694313767</v>
          </cell>
          <cell r="P606">
            <v>1.4442834684638517</v>
          </cell>
          <cell r="Q606">
            <v>1.6108187328524948</v>
          </cell>
          <cell r="R606">
            <v>1.8222281805752798</v>
          </cell>
          <cell r="S606">
            <v>1.8997884260436417</v>
          </cell>
          <cell r="T606">
            <v>1.9114477773948122</v>
          </cell>
          <cell r="U606">
            <v>1.9344940969615014</v>
          </cell>
        </row>
        <row r="607">
          <cell r="K607">
            <v>1.1421255072651149</v>
          </cell>
          <cell r="L607">
            <v>1.0242972006164817</v>
          </cell>
          <cell r="M607">
            <v>1.1759260563380283</v>
          </cell>
          <cell r="N607">
            <v>1.6068476302938626</v>
          </cell>
          <cell r="O607">
            <v>5.5327520830233574</v>
          </cell>
          <cell r="P607">
            <v>5.7226886951468048</v>
          </cell>
          <cell r="Q607">
            <v>6.531528337738548</v>
          </cell>
          <cell r="R607">
            <v>6.5467166920565862</v>
          </cell>
          <cell r="S607">
            <v>5.627628143415933</v>
          </cell>
          <cell r="T607">
            <v>4.7924324472199293</v>
          </cell>
          <cell r="U607">
            <v>4.2515936757468342</v>
          </cell>
        </row>
        <row r="608">
          <cell r="K608">
            <v>0.88632381967193918</v>
          </cell>
          <cell r="L608">
            <v>1.3013665031967536</v>
          </cell>
          <cell r="M608">
            <v>2.4663845564198206</v>
          </cell>
          <cell r="N608">
            <v>2.2472400626644733</v>
          </cell>
          <cell r="O608">
            <v>2.0735431480577056</v>
          </cell>
          <cell r="P608">
            <v>1.9817861159068748</v>
          </cell>
          <cell r="Q608">
            <v>1.9030298026307462</v>
          </cell>
          <cell r="R608">
            <v>1.8804499355022855</v>
          </cell>
          <cell r="S608">
            <v>1.806721899141253</v>
          </cell>
          <cell r="T608">
            <v>1.7706569711861104</v>
          </cell>
          <cell r="U608">
            <v>1.7435845159100793</v>
          </cell>
        </row>
        <row r="609">
          <cell r="K609">
            <v>0.29420324549879451</v>
          </cell>
          <cell r="L609">
            <v>0.65219374657600138</v>
          </cell>
          <cell r="M609">
            <v>1.0930405641052217</v>
          </cell>
          <cell r="N609">
            <v>1.4277829964320532</v>
          </cell>
          <cell r="O609">
            <v>1.6702955390440928</v>
          </cell>
          <cell r="P609">
            <v>1.8142750957157656</v>
          </cell>
          <cell r="Q609">
            <v>1.9461194422508896</v>
          </cell>
          <cell r="R609">
            <v>2.1358393232210768</v>
          </cell>
          <cell r="S609">
            <v>2.2050528404006458</v>
          </cell>
          <cell r="T609">
            <v>2.2185856556666428</v>
          </cell>
          <cell r="U609">
            <v>2.2453351356217026</v>
          </cell>
        </row>
        <row r="610">
          <cell r="K610">
            <v>1.5888062498826498</v>
          </cell>
          <cell r="L610">
            <v>1.3826869242462962</v>
          </cell>
          <cell r="M610">
            <v>1.8587720070422535</v>
          </cell>
          <cell r="N610">
            <v>2.1800758293459954</v>
          </cell>
          <cell r="O610">
            <v>7.3194950997831283</v>
          </cell>
          <cell r="P610">
            <v>7.3740139528787623</v>
          </cell>
          <cell r="Q610">
            <v>8.2529283377385489</v>
          </cell>
          <cell r="R610">
            <v>8.1068483993736589</v>
          </cell>
          <cell r="S610">
            <v>6.9547111309677998</v>
          </cell>
          <cell r="T610">
            <v>5.9225631892693986</v>
          </cell>
          <cell r="U610">
            <v>5.2541861522358619</v>
          </cell>
        </row>
        <row r="611">
          <cell r="K611">
            <v>0.93872241650717525</v>
          </cell>
          <cell r="L611">
            <v>1.0013355629212271</v>
          </cell>
          <cell r="M611">
            <v>1.0184134468877866</v>
          </cell>
          <cell r="N611">
            <v>1.0294209901916638</v>
          </cell>
          <cell r="O611">
            <v>1.1360953665947942</v>
          </cell>
          <cell r="P611">
            <v>1.1646751608459114</v>
          </cell>
          <cell r="Q611">
            <v>1.1980225728212972</v>
          </cell>
          <cell r="R611">
            <v>1.2418985760367693</v>
          </cell>
          <cell r="S611">
            <v>1.238215232962754</v>
          </cell>
          <cell r="T611">
            <v>1.238215232962754</v>
          </cell>
          <cell r="U611">
            <v>1.238215232962754</v>
          </cell>
        </row>
        <row r="612">
          <cell r="K612">
            <v>0.46941463221595192</v>
          </cell>
          <cell r="L612">
            <v>0.54675742713964948</v>
          </cell>
          <cell r="M612">
            <v>0.70897653638980906</v>
          </cell>
          <cell r="N612">
            <v>0.74383431407087985</v>
          </cell>
          <cell r="O612">
            <v>0.96971097693871078</v>
          </cell>
          <cell r="P612">
            <v>1.0963537957792808</v>
          </cell>
          <cell r="Q612">
            <v>1.2239097647337664</v>
          </cell>
          <cell r="R612">
            <v>1.3574628491329488</v>
          </cell>
          <cell r="S612">
            <v>1.4070552741885161</v>
          </cell>
          <cell r="T612">
            <v>1.4172681465184889</v>
          </cell>
          <cell r="U612">
            <v>1.4347828163318435</v>
          </cell>
        </row>
        <row r="613">
          <cell r="K613">
            <v>0.41035036594374935</v>
          </cell>
          <cell r="L613">
            <v>0.47796147565761538</v>
          </cell>
          <cell r="M613">
            <v>0.59161051796864494</v>
          </cell>
          <cell r="N613">
            <v>0.64562665174257106</v>
          </cell>
          <cell r="O613">
            <v>0.78898548518870748</v>
          </cell>
          <cell r="P613">
            <v>0.86363252242307254</v>
          </cell>
          <cell r="Q613">
            <v>0.93139906321823795</v>
          </cell>
          <cell r="R613">
            <v>1.0284276889456871</v>
          </cell>
          <cell r="S613">
            <v>1.0651494379770543</v>
          </cell>
          <cell r="T613">
            <v>1.0716864561884658</v>
          </cell>
          <cell r="U613">
            <v>1.0846077762667337</v>
          </cell>
        </row>
        <row r="614">
          <cell r="K614">
            <v>0.92403868100216202</v>
          </cell>
          <cell r="L614">
            <v>0.92348748602730901</v>
          </cell>
          <cell r="M614">
            <v>2.2418083947778347</v>
          </cell>
          <cell r="N614">
            <v>2.6293231644137682</v>
          </cell>
          <cell r="O614">
            <v>8.8278204632205028</v>
          </cell>
          <cell r="P614">
            <v>8.8935739940894845</v>
          </cell>
          <cell r="Q614">
            <v>9.953605906989246</v>
          </cell>
          <cell r="R614">
            <v>9.7774233354342943</v>
          </cell>
          <cell r="S614">
            <v>8.3878656110533196</v>
          </cell>
          <cell r="T614">
            <v>7.1430233648899293</v>
          </cell>
          <cell r="U614">
            <v>6.3369141450277437</v>
          </cell>
        </row>
        <row r="615">
          <cell r="K615">
            <v>0.87775737058034653</v>
          </cell>
          <cell r="L615">
            <v>1</v>
          </cell>
          <cell r="M615">
            <v>1.3785826921673843</v>
          </cell>
          <cell r="N615">
            <v>1.3785826921673843</v>
          </cell>
          <cell r="O615">
            <v>1.3785826921673843</v>
          </cell>
          <cell r="P615">
            <v>1.3785826921673843</v>
          </cell>
          <cell r="Q615">
            <v>1.3785826921673843</v>
          </cell>
          <cell r="R615">
            <v>1.3785826921673843</v>
          </cell>
          <cell r="S615">
            <v>1.3785826921673843</v>
          </cell>
          <cell r="T615">
            <v>1.3785826921673843</v>
          </cell>
          <cell r="U615">
            <v>1.3785826921673843</v>
          </cell>
        </row>
        <row r="616">
          <cell r="K616">
            <v>0.94557333783308906</v>
          </cell>
          <cell r="L616">
            <v>1</v>
          </cell>
          <cell r="M616">
            <v>1.6634520827285177</v>
          </cell>
          <cell r="N616">
            <v>1.6634520827285177</v>
          </cell>
          <cell r="O616">
            <v>1.6634520827285177</v>
          </cell>
          <cell r="P616">
            <v>1.6634520827285177</v>
          </cell>
          <cell r="Q616">
            <v>1.6634520827285177</v>
          </cell>
          <cell r="R616">
            <v>1.6634520827285177</v>
          </cell>
          <cell r="S616">
            <v>1.6634520827285177</v>
          </cell>
          <cell r="T616">
            <v>1.6634520827285177</v>
          </cell>
          <cell r="U616">
            <v>1.6634520827285177</v>
          </cell>
        </row>
        <row r="617">
          <cell r="K617">
            <v>1.1935048219468549</v>
          </cell>
          <cell r="L617">
            <v>1.4646532101609557</v>
          </cell>
          <cell r="M617">
            <v>1.9067048784566716</v>
          </cell>
          <cell r="N617">
            <v>2.065422608529504</v>
          </cell>
          <cell r="O617">
            <v>2.1367878648781691</v>
          </cell>
          <cell r="P617">
            <v>2.7661981840238359</v>
          </cell>
          <cell r="Q617">
            <v>2.638352679524905</v>
          </cell>
          <cell r="R617">
            <v>2.518792341118008</v>
          </cell>
          <cell r="S617">
            <v>2.4271402396353032</v>
          </cell>
          <cell r="T617">
            <v>2.4378739551319732</v>
          </cell>
          <cell r="U617">
            <v>2.4494291172026315</v>
          </cell>
        </row>
        <row r="618">
          <cell r="K618">
            <v>1.2659442781791261</v>
          </cell>
          <cell r="L618">
            <v>1.197104555406443</v>
          </cell>
          <cell r="M618">
            <v>1.1654770349589358</v>
          </cell>
          <cell r="N618">
            <v>1.0674971881523396</v>
          </cell>
          <cell r="O618">
            <v>0.95618875078376731</v>
          </cell>
          <cell r="P618">
            <v>0.87977740362114032</v>
          </cell>
          <cell r="Q618">
            <v>0.81216642105625259</v>
          </cell>
          <cell r="R618">
            <v>0.7923274872377285</v>
          </cell>
          <cell r="S618">
            <v>0.76126218276669766</v>
          </cell>
          <cell r="T618">
            <v>0.7460662271580869</v>
          </cell>
          <cell r="U618">
            <v>0.73465924946767369</v>
          </cell>
        </row>
        <row r="619">
          <cell r="K619">
            <v>1.0250494397827206</v>
          </cell>
          <cell r="L619">
            <v>1.1191135338619715</v>
          </cell>
          <cell r="M619">
            <v>1.4388435368140353</v>
          </cell>
          <cell r="N619">
            <v>1.4388435368140353</v>
          </cell>
          <cell r="O619">
            <v>1.4388435368140353</v>
          </cell>
          <cell r="P619">
            <v>1.4388435368140353</v>
          </cell>
          <cell r="Q619">
            <v>1.4388435368140353</v>
          </cell>
          <cell r="R619">
            <v>1.4388435368140353</v>
          </cell>
          <cell r="S619">
            <v>1.4388435368140353</v>
          </cell>
          <cell r="T619">
            <v>1.4388435368140353</v>
          </cell>
          <cell r="U619">
            <v>1.4388435368140353</v>
          </cell>
        </row>
        <row r="620">
          <cell r="K620">
            <v>0.58928870243813314</v>
          </cell>
          <cell r="L620">
            <v>0.68638247015551734</v>
          </cell>
          <cell r="M620">
            <v>0.89002735431566093</v>
          </cell>
          <cell r="N620">
            <v>0.93378673710819415</v>
          </cell>
          <cell r="O620">
            <v>1.2173453576481763</v>
          </cell>
          <cell r="P620">
            <v>1.3763288602189512</v>
          </cell>
          <cell r="Q620">
            <v>1.5364587033782635</v>
          </cell>
          <cell r="R620">
            <v>1.7041171409533333</v>
          </cell>
          <cell r="S620">
            <v>1.7663739472096593</v>
          </cell>
          <cell r="T620">
            <v>1.7791948732534115</v>
          </cell>
          <cell r="U620">
            <v>1.8011822514465898</v>
          </cell>
        </row>
        <row r="621">
          <cell r="K621">
            <v>1.1421255072651149</v>
          </cell>
          <cell r="L621">
            <v>1.0242972006164817</v>
          </cell>
          <cell r="M621">
            <v>1.1759260563380283</v>
          </cell>
          <cell r="N621">
            <v>1.6068476302938626</v>
          </cell>
          <cell r="O621">
            <v>5.5327520830233574</v>
          </cell>
          <cell r="P621">
            <v>5.7226886951468048</v>
          </cell>
          <cell r="Q621">
            <v>6.531528337738548</v>
          </cell>
          <cell r="R621">
            <v>6.5467166920565862</v>
          </cell>
          <cell r="S621">
            <v>5.627628143415933</v>
          </cell>
          <cell r="T621">
            <v>4.7924324472199293</v>
          </cell>
          <cell r="U621">
            <v>4.2515936757468342</v>
          </cell>
        </row>
        <row r="622">
          <cell r="K622">
            <v>1.2659442781791261</v>
          </cell>
          <cell r="L622">
            <v>1.197104555406443</v>
          </cell>
          <cell r="M622">
            <v>1.1654770349589358</v>
          </cell>
          <cell r="N622">
            <v>1.0674971881523396</v>
          </cell>
          <cell r="O622">
            <v>0.95618875078376731</v>
          </cell>
          <cell r="P622">
            <v>0.87977740362114032</v>
          </cell>
          <cell r="Q622">
            <v>0.81216642105625259</v>
          </cell>
          <cell r="R622">
            <v>0.7923274872377285</v>
          </cell>
          <cell r="S622">
            <v>0.76126218276669766</v>
          </cell>
          <cell r="T622">
            <v>0.7460662271580869</v>
          </cell>
          <cell r="U622">
            <v>0.73465924946767369</v>
          </cell>
        </row>
        <row r="623">
          <cell r="K623">
            <v>1.0250494397827206</v>
          </cell>
          <cell r="L623">
            <v>1.1191135338619715</v>
          </cell>
          <cell r="M623">
            <v>1.4388435368140353</v>
          </cell>
          <cell r="N623">
            <v>1.4388435368140353</v>
          </cell>
          <cell r="O623">
            <v>1.4388435368140353</v>
          </cell>
          <cell r="P623">
            <v>1.4388435368140353</v>
          </cell>
          <cell r="Q623">
            <v>1.4388435368140353</v>
          </cell>
          <cell r="R623">
            <v>1.4388435368140353</v>
          </cell>
          <cell r="S623">
            <v>1.4388435368140353</v>
          </cell>
          <cell r="T623">
            <v>1.4388435368140353</v>
          </cell>
          <cell r="U623">
            <v>1.4388435368140353</v>
          </cell>
        </row>
        <row r="624">
          <cell r="K624">
            <v>0.29348320277223716</v>
          </cell>
          <cell r="L624">
            <v>0.47796147565761538</v>
          </cell>
          <cell r="M624">
            <v>0.85342473546959197</v>
          </cell>
          <cell r="N624">
            <v>0.95608598376109399</v>
          </cell>
          <cell r="O624">
            <v>1.2621381694313767</v>
          </cell>
          <cell r="P624">
            <v>1.4442834684638517</v>
          </cell>
          <cell r="Q624">
            <v>1.6108187328524948</v>
          </cell>
          <cell r="R624">
            <v>1.8222281805752798</v>
          </cell>
          <cell r="S624">
            <v>1.8997884260436417</v>
          </cell>
          <cell r="T624">
            <v>1.9114477773948122</v>
          </cell>
          <cell r="U624">
            <v>1.9344940969615014</v>
          </cell>
        </row>
        <row r="625">
          <cell r="K625">
            <v>1.1421255072651149</v>
          </cell>
          <cell r="L625">
            <v>1.0242972006164817</v>
          </cell>
          <cell r="M625">
            <v>1.1759260563380283</v>
          </cell>
          <cell r="N625">
            <v>1.6068476302938626</v>
          </cell>
          <cell r="O625">
            <v>5.5327520830233574</v>
          </cell>
          <cell r="P625">
            <v>5.7226886951468048</v>
          </cell>
          <cell r="Q625">
            <v>6.531528337738548</v>
          </cell>
          <cell r="R625">
            <v>6.5467166920565862</v>
          </cell>
          <cell r="S625">
            <v>5.627628143415933</v>
          </cell>
          <cell r="T625">
            <v>4.7924324472199293</v>
          </cell>
          <cell r="U625">
            <v>4.2515936757468342</v>
          </cell>
        </row>
        <row r="626">
          <cell r="K626">
            <v>1.2659442781791261</v>
          </cell>
          <cell r="L626">
            <v>1.197104555406443</v>
          </cell>
          <cell r="M626">
            <v>1.1654770349589358</v>
          </cell>
          <cell r="N626">
            <v>1.0674971881523396</v>
          </cell>
          <cell r="O626">
            <v>0.95618875078376731</v>
          </cell>
          <cell r="P626">
            <v>0.87977740362114032</v>
          </cell>
          <cell r="Q626">
            <v>0.81216642105625259</v>
          </cell>
          <cell r="R626">
            <v>0.7923274872377285</v>
          </cell>
          <cell r="S626">
            <v>0.76126218276669766</v>
          </cell>
          <cell r="T626">
            <v>0.7460662271580869</v>
          </cell>
          <cell r="U626">
            <v>0.73465924946767369</v>
          </cell>
        </row>
        <row r="627">
          <cell r="K627">
            <v>1.0250494397827206</v>
          </cell>
          <cell r="L627">
            <v>1.1191135338619715</v>
          </cell>
          <cell r="M627">
            <v>1.4388435368140353</v>
          </cell>
          <cell r="N627">
            <v>1.4388435368140353</v>
          </cell>
          <cell r="O627">
            <v>1.4388435368140353</v>
          </cell>
          <cell r="P627">
            <v>1.4388435368140353</v>
          </cell>
          <cell r="Q627">
            <v>1.4388435368140353</v>
          </cell>
          <cell r="R627">
            <v>1.4388435368140353</v>
          </cell>
          <cell r="S627">
            <v>1.4388435368140353</v>
          </cell>
          <cell r="T627">
            <v>1.4388435368140353</v>
          </cell>
          <cell r="U627">
            <v>1.4388435368140353</v>
          </cell>
        </row>
        <row r="628">
          <cell r="K628">
            <v>0.29348320277223716</v>
          </cell>
          <cell r="L628">
            <v>0.47796147565761538</v>
          </cell>
          <cell r="M628">
            <v>0.85342473546959197</v>
          </cell>
          <cell r="N628">
            <v>0.95608598376109399</v>
          </cell>
          <cell r="O628">
            <v>1.2621381694313767</v>
          </cell>
          <cell r="P628">
            <v>1.4442834684638517</v>
          </cell>
          <cell r="Q628">
            <v>1.6108187328524948</v>
          </cell>
          <cell r="R628">
            <v>1.8222281805752798</v>
          </cell>
          <cell r="S628">
            <v>1.8997884260436417</v>
          </cell>
          <cell r="T628">
            <v>1.9114477773948122</v>
          </cell>
          <cell r="U628">
            <v>1.9344940969615014</v>
          </cell>
        </row>
        <row r="629">
          <cell r="K629">
            <v>1.1421255072651149</v>
          </cell>
          <cell r="L629">
            <v>1.0242972006164817</v>
          </cell>
          <cell r="M629">
            <v>1.1759260563380283</v>
          </cell>
          <cell r="N629">
            <v>1.6068476302938626</v>
          </cell>
          <cell r="O629">
            <v>5.5327520830233574</v>
          </cell>
          <cell r="P629">
            <v>5.7226886951468048</v>
          </cell>
          <cell r="Q629">
            <v>6.531528337738548</v>
          </cell>
          <cell r="R629">
            <v>6.5467166920565862</v>
          </cell>
          <cell r="S629">
            <v>5.627628143415933</v>
          </cell>
          <cell r="T629">
            <v>4.7924324472199293</v>
          </cell>
          <cell r="U629">
            <v>4.2515936757468342</v>
          </cell>
        </row>
        <row r="630">
          <cell r="K630">
            <v>1.2659442781791261</v>
          </cell>
          <cell r="L630">
            <v>1.197104555406443</v>
          </cell>
          <cell r="M630">
            <v>1.1654770349589358</v>
          </cell>
          <cell r="N630">
            <v>1.0674971881523396</v>
          </cell>
          <cell r="O630">
            <v>0.95618875078376731</v>
          </cell>
          <cell r="P630">
            <v>0.87977740362114032</v>
          </cell>
          <cell r="Q630">
            <v>0.81216642105625259</v>
          </cell>
          <cell r="R630">
            <v>0.7923274872377285</v>
          </cell>
          <cell r="S630">
            <v>0.76126218276669766</v>
          </cell>
          <cell r="T630">
            <v>0.7460662271580869</v>
          </cell>
          <cell r="U630">
            <v>0.73465924946767369</v>
          </cell>
        </row>
        <row r="631">
          <cell r="K631">
            <v>1.0250494397827206</v>
          </cell>
          <cell r="L631">
            <v>1.1191135338619715</v>
          </cell>
          <cell r="M631">
            <v>1.4388435368140353</v>
          </cell>
          <cell r="N631">
            <v>1.4388435368140353</v>
          </cell>
          <cell r="O631">
            <v>1.4388435368140353</v>
          </cell>
          <cell r="P631">
            <v>1.4388435368140353</v>
          </cell>
          <cell r="Q631">
            <v>1.4388435368140353</v>
          </cell>
          <cell r="R631">
            <v>1.4388435368140353</v>
          </cell>
          <cell r="S631">
            <v>1.4388435368140353</v>
          </cell>
          <cell r="T631">
            <v>1.4388435368140353</v>
          </cell>
          <cell r="U631">
            <v>1.4388435368140353</v>
          </cell>
        </row>
        <row r="632">
          <cell r="K632">
            <v>0.29348320277223716</v>
          </cell>
          <cell r="L632">
            <v>0.47796147565761538</v>
          </cell>
          <cell r="M632">
            <v>0.85342473546959197</v>
          </cell>
          <cell r="N632">
            <v>0.95608598376109399</v>
          </cell>
          <cell r="O632">
            <v>1.2621381694313767</v>
          </cell>
          <cell r="P632">
            <v>1.4442834684638517</v>
          </cell>
          <cell r="Q632">
            <v>1.6108187328524948</v>
          </cell>
          <cell r="R632">
            <v>1.8222281805752798</v>
          </cell>
          <cell r="S632">
            <v>1.8997884260436417</v>
          </cell>
          <cell r="T632">
            <v>1.9114477773948122</v>
          </cell>
          <cell r="U632">
            <v>1.9344940969615014</v>
          </cell>
        </row>
        <row r="633">
          <cell r="K633">
            <v>1.1421255072651149</v>
          </cell>
          <cell r="L633">
            <v>1.0242972006164817</v>
          </cell>
          <cell r="M633">
            <v>1.1759260563380283</v>
          </cell>
          <cell r="N633">
            <v>1.6068476302938626</v>
          </cell>
          <cell r="O633">
            <v>5.5327520830233574</v>
          </cell>
          <cell r="P633">
            <v>5.7226886951468048</v>
          </cell>
          <cell r="Q633">
            <v>6.531528337738548</v>
          </cell>
          <cell r="R633">
            <v>6.5467166920565862</v>
          </cell>
          <cell r="S633">
            <v>5.627628143415933</v>
          </cell>
          <cell r="T633">
            <v>4.7924324472199293</v>
          </cell>
          <cell r="U633">
            <v>4.2515936757468342</v>
          </cell>
        </row>
        <row r="634">
          <cell r="K634">
            <v>1.1935048219468549</v>
          </cell>
          <cell r="L634">
            <v>1.4646532101609557</v>
          </cell>
          <cell r="M634">
            <v>1.9067048784566716</v>
          </cell>
          <cell r="N634">
            <v>2.065422608529504</v>
          </cell>
          <cell r="O634">
            <v>2.1367878648781691</v>
          </cell>
          <cell r="P634">
            <v>2.7661981840238359</v>
          </cell>
          <cell r="Q634">
            <v>2.638352679524905</v>
          </cell>
          <cell r="R634">
            <v>2.518792341118008</v>
          </cell>
          <cell r="S634">
            <v>2.4271402396353032</v>
          </cell>
          <cell r="T634">
            <v>2.4378739551319732</v>
          </cell>
          <cell r="U634">
            <v>2.4494291172026315</v>
          </cell>
        </row>
        <row r="635">
          <cell r="K635">
            <v>1.2659442781791261</v>
          </cell>
          <cell r="L635">
            <v>1.197104555406443</v>
          </cell>
          <cell r="M635">
            <v>1.1654770349589358</v>
          </cell>
          <cell r="N635">
            <v>1.0674971881523396</v>
          </cell>
          <cell r="O635">
            <v>0.95618875078376731</v>
          </cell>
          <cell r="P635">
            <v>0.87977740362114032</v>
          </cell>
          <cell r="Q635">
            <v>0.81216642105625259</v>
          </cell>
          <cell r="R635">
            <v>0.7923274872377285</v>
          </cell>
          <cell r="S635">
            <v>0.76126218276669766</v>
          </cell>
          <cell r="T635">
            <v>0.7460662271580869</v>
          </cell>
          <cell r="U635">
            <v>0.73465924946767369</v>
          </cell>
        </row>
        <row r="636">
          <cell r="K636">
            <v>1.0250494397827206</v>
          </cell>
          <cell r="L636">
            <v>1.1191135338619715</v>
          </cell>
          <cell r="M636">
            <v>1.4388435368140353</v>
          </cell>
          <cell r="N636">
            <v>1.4388435368140353</v>
          </cell>
          <cell r="O636">
            <v>1.4388435368140353</v>
          </cell>
          <cell r="P636">
            <v>1.4388435368140353</v>
          </cell>
          <cell r="Q636">
            <v>1.4388435368140353</v>
          </cell>
          <cell r="R636">
            <v>1.4388435368140353</v>
          </cell>
          <cell r="S636">
            <v>1.4388435368140353</v>
          </cell>
          <cell r="T636">
            <v>1.4388435368140353</v>
          </cell>
          <cell r="U636">
            <v>1.4388435368140353</v>
          </cell>
        </row>
        <row r="637">
          <cell r="K637">
            <v>0.46941463221595192</v>
          </cell>
          <cell r="L637">
            <v>0.54675742713964948</v>
          </cell>
          <cell r="M637">
            <v>0.70897653638980906</v>
          </cell>
          <cell r="N637">
            <v>0.74383431407087985</v>
          </cell>
          <cell r="O637">
            <v>0.96971097693871078</v>
          </cell>
          <cell r="P637">
            <v>1.0963537957792808</v>
          </cell>
          <cell r="Q637">
            <v>1.2239097647337664</v>
          </cell>
          <cell r="R637">
            <v>1.3574628491329488</v>
          </cell>
          <cell r="S637">
            <v>1.4070552741885161</v>
          </cell>
          <cell r="T637">
            <v>1.4172681465184889</v>
          </cell>
          <cell r="U637">
            <v>1.4347828163318435</v>
          </cell>
        </row>
        <row r="638">
          <cell r="K638">
            <v>0.29348320277223716</v>
          </cell>
          <cell r="L638">
            <v>0.47796147565761538</v>
          </cell>
          <cell r="M638">
            <v>0.85342473546959197</v>
          </cell>
          <cell r="N638">
            <v>0.95608598376109399</v>
          </cell>
          <cell r="O638">
            <v>1.2621381694313767</v>
          </cell>
          <cell r="P638">
            <v>1.4442834684638517</v>
          </cell>
          <cell r="Q638">
            <v>1.6108187328524948</v>
          </cell>
          <cell r="R638">
            <v>1.8222281805752798</v>
          </cell>
          <cell r="S638">
            <v>1.8997884260436417</v>
          </cell>
          <cell r="T638">
            <v>1.9114477773948122</v>
          </cell>
          <cell r="U638">
            <v>1.9344940969615014</v>
          </cell>
        </row>
        <row r="639">
          <cell r="K639">
            <v>0.78693979186178875</v>
          </cell>
          <cell r="L639">
            <v>1.0013355629212271</v>
          </cell>
          <cell r="M639">
            <v>0.81307981298279375</v>
          </cell>
          <cell r="N639">
            <v>1.3657360899290267</v>
          </cell>
          <cell r="O639">
            <v>1.4963838545336681</v>
          </cell>
          <cell r="P639">
            <v>1.5764984774074799</v>
          </cell>
          <cell r="Q639">
            <v>1.6916471449315007</v>
          </cell>
          <cell r="R639">
            <v>1.8374043889014664</v>
          </cell>
          <cell r="S639">
            <v>1.8212150976526666</v>
          </cell>
          <cell r="T639">
            <v>1.8212150976526666</v>
          </cell>
          <cell r="U639">
            <v>1.8212150976526666</v>
          </cell>
        </row>
        <row r="640">
          <cell r="K640">
            <v>1.1421255072651149</v>
          </cell>
          <cell r="L640">
            <v>1.0242972006164817</v>
          </cell>
          <cell r="M640">
            <v>1.1759260563380283</v>
          </cell>
          <cell r="N640">
            <v>1.6068476302938626</v>
          </cell>
          <cell r="O640">
            <v>5.5327520830233574</v>
          </cell>
          <cell r="P640">
            <v>5.7226886951468048</v>
          </cell>
          <cell r="Q640">
            <v>6.531528337738548</v>
          </cell>
          <cell r="R640">
            <v>6.5467166920565862</v>
          </cell>
          <cell r="S640">
            <v>5.627628143415933</v>
          </cell>
          <cell r="T640">
            <v>4.7924324472199293</v>
          </cell>
          <cell r="U640">
            <v>4.2515936757468342</v>
          </cell>
        </row>
        <row r="641">
          <cell r="K641">
            <v>1.2659442781791261</v>
          </cell>
          <cell r="L641">
            <v>1.197104555406443</v>
          </cell>
          <cell r="M641">
            <v>1.1654770349589358</v>
          </cell>
          <cell r="N641">
            <v>1.0674971881523396</v>
          </cell>
          <cell r="O641">
            <v>0.95618875078376731</v>
          </cell>
          <cell r="P641">
            <v>0.87977740362114032</v>
          </cell>
          <cell r="Q641">
            <v>0.81216642105625259</v>
          </cell>
          <cell r="R641">
            <v>0.7923274872377285</v>
          </cell>
          <cell r="S641">
            <v>0.76126218276669766</v>
          </cell>
          <cell r="T641">
            <v>0.7460662271580869</v>
          </cell>
          <cell r="U641">
            <v>0.73465924946767369</v>
          </cell>
        </row>
        <row r="642">
          <cell r="K642">
            <v>0.46941463221595192</v>
          </cell>
          <cell r="L642">
            <v>0.54675742713964948</v>
          </cell>
          <cell r="M642">
            <v>0.70897653638980906</v>
          </cell>
          <cell r="N642">
            <v>0.74383431407087985</v>
          </cell>
          <cell r="O642">
            <v>0.96971097693871078</v>
          </cell>
          <cell r="P642">
            <v>1.0963537957792808</v>
          </cell>
          <cell r="Q642">
            <v>1.2239097647337664</v>
          </cell>
          <cell r="R642">
            <v>1.3574628491329488</v>
          </cell>
          <cell r="S642">
            <v>1.4070552741885161</v>
          </cell>
          <cell r="T642">
            <v>1.4172681465184889</v>
          </cell>
          <cell r="U642">
            <v>1.4347828163318435</v>
          </cell>
        </row>
        <row r="643">
          <cell r="K643">
            <v>0.79796164797926339</v>
          </cell>
          <cell r="L643">
            <v>0.76617430615209359</v>
          </cell>
          <cell r="M643">
            <v>1.1759260563380283</v>
          </cell>
          <cell r="N643">
            <v>1.6068476302938626</v>
          </cell>
          <cell r="O643">
            <v>5.5327520830233574</v>
          </cell>
          <cell r="P643">
            <v>5.7226886951468048</v>
          </cell>
          <cell r="Q643">
            <v>6.531528337738548</v>
          </cell>
          <cell r="R643">
            <v>6.5467166920565862</v>
          </cell>
          <cell r="S643">
            <v>5.627628143415933</v>
          </cell>
          <cell r="T643">
            <v>4.7924324472199293</v>
          </cell>
          <cell r="U643">
            <v>4.2515936757468342</v>
          </cell>
        </row>
        <row r="644">
          <cell r="K644">
            <v>1.2659442781791261</v>
          </cell>
          <cell r="L644">
            <v>1.197104555406443</v>
          </cell>
          <cell r="M644">
            <v>1.1654770349589358</v>
          </cell>
          <cell r="N644">
            <v>1.0674971881523396</v>
          </cell>
          <cell r="O644">
            <v>0.95618875078376731</v>
          </cell>
          <cell r="P644">
            <v>0.87977740362114032</v>
          </cell>
          <cell r="Q644">
            <v>0.81216642105625259</v>
          </cell>
          <cell r="R644">
            <v>0.7923274872377285</v>
          </cell>
          <cell r="S644">
            <v>0.76126218276669766</v>
          </cell>
          <cell r="T644">
            <v>0.7460662271580869</v>
          </cell>
          <cell r="U644">
            <v>0.73465924946767369</v>
          </cell>
        </row>
        <row r="645">
          <cell r="K645">
            <v>1.0250494397827206</v>
          </cell>
          <cell r="L645">
            <v>1.1191135338619715</v>
          </cell>
          <cell r="M645">
            <v>1.4388435368140353</v>
          </cell>
          <cell r="N645">
            <v>1.4388435368140353</v>
          </cell>
          <cell r="O645">
            <v>1.4388435368140353</v>
          </cell>
          <cell r="P645">
            <v>1.4388435368140353</v>
          </cell>
          <cell r="Q645">
            <v>1.4388435368140353</v>
          </cell>
          <cell r="R645">
            <v>1.4388435368140353</v>
          </cell>
          <cell r="S645">
            <v>1.4388435368140353</v>
          </cell>
          <cell r="T645">
            <v>1.4388435368140353</v>
          </cell>
          <cell r="U645">
            <v>1.4388435368140353</v>
          </cell>
        </row>
        <row r="646">
          <cell r="K646">
            <v>0.29348320277223716</v>
          </cell>
          <cell r="L646">
            <v>0.47796147565761538</v>
          </cell>
          <cell r="M646">
            <v>0.85342473546959197</v>
          </cell>
          <cell r="N646">
            <v>0.95608598376109399</v>
          </cell>
          <cell r="O646">
            <v>1.2621381694313767</v>
          </cell>
          <cell r="P646">
            <v>1.4442834684638517</v>
          </cell>
          <cell r="Q646">
            <v>1.6108187328524948</v>
          </cell>
          <cell r="R646">
            <v>1.8222281805752798</v>
          </cell>
          <cell r="S646">
            <v>1.8997884260436417</v>
          </cell>
          <cell r="T646">
            <v>1.9114477773948122</v>
          </cell>
          <cell r="U646">
            <v>1.9344940969615014</v>
          </cell>
        </row>
        <row r="647">
          <cell r="K647">
            <v>1.1421255072651149</v>
          </cell>
          <cell r="L647">
            <v>1.0242972006164817</v>
          </cell>
          <cell r="M647">
            <v>1.1759260563380283</v>
          </cell>
          <cell r="N647">
            <v>1.6068476302938626</v>
          </cell>
          <cell r="O647">
            <v>5.5327520830233574</v>
          </cell>
          <cell r="P647">
            <v>5.7226886951468048</v>
          </cell>
          <cell r="Q647">
            <v>6.531528337738548</v>
          </cell>
          <cell r="R647">
            <v>6.5467166920565862</v>
          </cell>
          <cell r="S647">
            <v>5.627628143415933</v>
          </cell>
          <cell r="T647">
            <v>4.7924324472199293</v>
          </cell>
          <cell r="U647">
            <v>4.2515936757468342</v>
          </cell>
        </row>
        <row r="648">
          <cell r="K648">
            <v>1.6230533378004839</v>
          </cell>
          <cell r="L648">
            <v>2</v>
          </cell>
          <cell r="M648">
            <v>6.5949179713943993</v>
          </cell>
          <cell r="N648">
            <v>6.5949179713943993</v>
          </cell>
          <cell r="O648">
            <v>6.5949179713943993</v>
          </cell>
          <cell r="P648">
            <v>6.5949179713943993</v>
          </cell>
          <cell r="Q648">
            <v>6.5949179713943993</v>
          </cell>
          <cell r="R648">
            <v>6.5949179713943993</v>
          </cell>
          <cell r="S648">
            <v>6.5949179713943993</v>
          </cell>
          <cell r="T648">
            <v>6.5949179713943993</v>
          </cell>
          <cell r="U648">
            <v>6.5949179713943993</v>
          </cell>
        </row>
        <row r="649">
          <cell r="K649">
            <v>1.2659442781791261</v>
          </cell>
          <cell r="L649">
            <v>1.197104555406443</v>
          </cell>
          <cell r="M649">
            <v>1.1654770349589358</v>
          </cell>
          <cell r="N649">
            <v>1.0674971881523396</v>
          </cell>
          <cell r="O649">
            <v>0.95618875078376731</v>
          </cell>
          <cell r="P649">
            <v>0.87977740362114032</v>
          </cell>
          <cell r="Q649">
            <v>0.81216642105625259</v>
          </cell>
          <cell r="R649">
            <v>0.7923274872377285</v>
          </cell>
          <cell r="S649">
            <v>0.76126218276669766</v>
          </cell>
          <cell r="T649">
            <v>0.7460662271580869</v>
          </cell>
          <cell r="U649">
            <v>0.73465924946767369</v>
          </cell>
        </row>
        <row r="650">
          <cell r="K650">
            <v>0.29348320277223716</v>
          </cell>
          <cell r="L650">
            <v>0.47796147565761538</v>
          </cell>
          <cell r="M650">
            <v>0.85342473546959197</v>
          </cell>
          <cell r="N650">
            <v>0.95608598376109399</v>
          </cell>
          <cell r="O650">
            <v>1.2621381694313767</v>
          </cell>
          <cell r="P650">
            <v>1.4442834684638517</v>
          </cell>
          <cell r="Q650">
            <v>1.6108187328524948</v>
          </cell>
          <cell r="R650">
            <v>1.8222281805752798</v>
          </cell>
          <cell r="S650">
            <v>1.8997884260436417</v>
          </cell>
          <cell r="T650">
            <v>1.9114477773948122</v>
          </cell>
          <cell r="U650">
            <v>1.9344940969615014</v>
          </cell>
        </row>
        <row r="651">
          <cell r="K651">
            <v>1.1421255072651149</v>
          </cell>
          <cell r="L651">
            <v>1.0242972006164817</v>
          </cell>
          <cell r="M651">
            <v>1.1759260563380283</v>
          </cell>
          <cell r="N651">
            <v>1.6068476302938626</v>
          </cell>
          <cell r="O651">
            <v>5.5327520830233574</v>
          </cell>
          <cell r="P651">
            <v>5.7226886951468048</v>
          </cell>
          <cell r="Q651">
            <v>6.531528337738548</v>
          </cell>
          <cell r="R651">
            <v>6.5467166920565862</v>
          </cell>
          <cell r="S651">
            <v>5.627628143415933</v>
          </cell>
          <cell r="T651">
            <v>4.7924324472199293</v>
          </cell>
          <cell r="U651">
            <v>4.2515936757468342</v>
          </cell>
        </row>
        <row r="652">
          <cell r="K652">
            <v>1.2777818542774948</v>
          </cell>
          <cell r="L652">
            <v>1.0013355629212271</v>
          </cell>
          <cell r="M652">
            <v>1.0850176646713845</v>
          </cell>
          <cell r="N652">
            <v>0.94061413830216722</v>
          </cell>
          <cell r="O652">
            <v>1.1714185722895649</v>
          </cell>
          <cell r="P652">
            <v>1.2651378572910119</v>
          </cell>
          <cell r="Q652">
            <v>1.353087612805927</v>
          </cell>
          <cell r="R652">
            <v>1.4457861055961803</v>
          </cell>
          <cell r="S652">
            <v>1.4556806734034666</v>
          </cell>
          <cell r="T652">
            <v>1.4556806734034666</v>
          </cell>
          <cell r="U652">
            <v>1.4556806734034666</v>
          </cell>
        </row>
        <row r="653">
          <cell r="K653">
            <v>1.2659442781791261</v>
          </cell>
          <cell r="L653">
            <v>1.197104555406443</v>
          </cell>
          <cell r="M653">
            <v>1.1654770349589358</v>
          </cell>
          <cell r="N653">
            <v>1.0674971881523396</v>
          </cell>
          <cell r="O653">
            <v>0.95618875078376731</v>
          </cell>
          <cell r="P653">
            <v>0.87977740362114032</v>
          </cell>
          <cell r="Q653">
            <v>0.81216642105625259</v>
          </cell>
          <cell r="R653">
            <v>0.7923274872377285</v>
          </cell>
          <cell r="S653">
            <v>0.76126218276669766</v>
          </cell>
          <cell r="T653">
            <v>0.7460662271580869</v>
          </cell>
          <cell r="U653">
            <v>0.73465924946767369</v>
          </cell>
        </row>
        <row r="654">
          <cell r="K654">
            <v>1.0250494397827206</v>
          </cell>
          <cell r="L654">
            <v>1.1191135338619715</v>
          </cell>
          <cell r="M654">
            <v>1.4388435368140353</v>
          </cell>
          <cell r="N654">
            <v>1.4388435368140353</v>
          </cell>
          <cell r="O654">
            <v>1.4388435368140353</v>
          </cell>
          <cell r="P654">
            <v>1.4388435368140353</v>
          </cell>
          <cell r="Q654">
            <v>1.4388435368140353</v>
          </cell>
          <cell r="R654">
            <v>1.4388435368140353</v>
          </cell>
          <cell r="S654">
            <v>1.4388435368140353</v>
          </cell>
          <cell r="T654">
            <v>1.4388435368140353</v>
          </cell>
          <cell r="U654">
            <v>1.4388435368140353</v>
          </cell>
        </row>
        <row r="655">
          <cell r="K655">
            <v>0.29348320277223716</v>
          </cell>
          <cell r="L655">
            <v>0.47796147565761538</v>
          </cell>
          <cell r="M655">
            <v>0.85342473546959197</v>
          </cell>
          <cell r="N655">
            <v>0.95608598376109399</v>
          </cell>
          <cell r="O655">
            <v>1.2621381694313767</v>
          </cell>
          <cell r="P655">
            <v>1.4442834684638517</v>
          </cell>
          <cell r="Q655">
            <v>1.6108187328524948</v>
          </cell>
          <cell r="R655">
            <v>1.8222281805752798</v>
          </cell>
          <cell r="S655">
            <v>1.8997884260436417</v>
          </cell>
          <cell r="T655">
            <v>1.9114477773948122</v>
          </cell>
          <cell r="U655">
            <v>1.9344940969615014</v>
          </cell>
        </row>
        <row r="656">
          <cell r="K656">
            <v>1.1421255072651149</v>
          </cell>
          <cell r="L656">
            <v>1.0242972006164817</v>
          </cell>
          <cell r="M656">
            <v>1.1759260563380283</v>
          </cell>
          <cell r="N656">
            <v>1.6068476302938626</v>
          </cell>
          <cell r="O656">
            <v>5.5327520830233574</v>
          </cell>
          <cell r="P656">
            <v>5.7226886951468048</v>
          </cell>
          <cell r="Q656">
            <v>6.531528337738548</v>
          </cell>
          <cell r="R656">
            <v>6.5467166920565862</v>
          </cell>
          <cell r="S656">
            <v>5.627628143415933</v>
          </cell>
          <cell r="T656">
            <v>4.7924324472199293</v>
          </cell>
          <cell r="U656">
            <v>4.2515936757468342</v>
          </cell>
        </row>
        <row r="657">
          <cell r="K657">
            <v>2.6293654359288641</v>
          </cell>
          <cell r="L657">
            <v>2.2239721999056652</v>
          </cell>
          <cell r="M657">
            <v>1.554923906591406</v>
          </cell>
          <cell r="N657">
            <v>1.3974006367927181</v>
          </cell>
          <cell r="O657">
            <v>1.2679752801407616</v>
          </cell>
          <cell r="P657">
            <v>1.1875104397137699</v>
          </cell>
          <cell r="Q657">
            <v>1.1168582280776396</v>
          </cell>
          <cell r="R657">
            <v>1.0967739854437941</v>
          </cell>
          <cell r="S657">
            <v>1.0537720470502387</v>
          </cell>
          <cell r="T657">
            <v>1.0327371478905651</v>
          </cell>
          <cell r="U657">
            <v>1.0169471158837251</v>
          </cell>
        </row>
        <row r="658">
          <cell r="K658">
            <v>0.30962570774925385</v>
          </cell>
          <cell r="L658">
            <v>0.68638247015552012</v>
          </cell>
          <cell r="M658">
            <v>1.2050914646329172</v>
          </cell>
          <cell r="N658">
            <v>1.5133686035529996</v>
          </cell>
          <cell r="O658">
            <v>1.8886625742463807</v>
          </cell>
          <cell r="P658">
            <v>2.118910583809563</v>
          </cell>
          <cell r="Q658">
            <v>2.3527232778692291</v>
          </cell>
          <cell r="R658">
            <v>2.5936449545483238</v>
          </cell>
          <cell r="S658">
            <v>2.6798307861250863</v>
          </cell>
          <cell r="T658">
            <v>2.6992818838798711</v>
          </cell>
          <cell r="U658">
            <v>2.7326397428322942</v>
          </cell>
        </row>
        <row r="659">
          <cell r="K659">
            <v>0.31113311144617206</v>
          </cell>
          <cell r="L659">
            <v>0.68972410312428201</v>
          </cell>
          <cell r="M659">
            <v>1.1559393611390314</v>
          </cell>
          <cell r="N659">
            <v>1.5099444786771552</v>
          </cell>
          <cell r="O659">
            <v>1.7664123562482394</v>
          </cell>
          <cell r="P659">
            <v>1.9186771872358943</v>
          </cell>
          <cell r="Q659">
            <v>2.0581084898869224</v>
          </cell>
          <cell r="R659">
            <v>2.2587457628353222</v>
          </cell>
          <cell r="S659">
            <v>2.3319421577890922</v>
          </cell>
          <cell r="T659">
            <v>2.3462537161581949</v>
          </cell>
          <cell r="U659">
            <v>2.3745424894987939</v>
          </cell>
        </row>
        <row r="660">
          <cell r="K660">
            <v>1.777339190504281</v>
          </cell>
          <cell r="L660">
            <v>1.5900477408236353</v>
          </cell>
          <cell r="M660">
            <v>2.2071945422535215</v>
          </cell>
          <cell r="N660">
            <v>2.7352990520948106</v>
          </cell>
          <cell r="O660">
            <v>8.5484978930792188</v>
          </cell>
          <cell r="P660">
            <v>8.5079907570024744</v>
          </cell>
          <cell r="Q660">
            <v>9.4366283377385471</v>
          </cell>
          <cell r="R660">
            <v>9.1817015701053659</v>
          </cell>
          <cell r="S660">
            <v>7.86900532183917</v>
          </cell>
          <cell r="T660">
            <v>6.7011670761951949</v>
          </cell>
          <cell r="U660">
            <v>5.9449225158722259</v>
          </cell>
        </row>
        <row r="661">
          <cell r="K661">
            <v>8.1586911566489473</v>
          </cell>
          <cell r="L661">
            <v>10</v>
          </cell>
          <cell r="M661">
            <v>32.445252720457859</v>
          </cell>
          <cell r="N661">
            <v>32.445252720457859</v>
          </cell>
          <cell r="O661">
            <v>32.445252720457859</v>
          </cell>
          <cell r="P661">
            <v>32.445252720457859</v>
          </cell>
          <cell r="Q661">
            <v>32.445252720457859</v>
          </cell>
          <cell r="R661">
            <v>32.445252720457859</v>
          </cell>
          <cell r="S661">
            <v>32.445252720457859</v>
          </cell>
          <cell r="T661">
            <v>32.445252720457859</v>
          </cell>
          <cell r="U661">
            <v>32.445252720457859</v>
          </cell>
        </row>
        <row r="662">
          <cell r="K662">
            <v>1.1935048219468549</v>
          </cell>
          <cell r="L662">
            <v>1.4646532101609557</v>
          </cell>
          <cell r="M662">
            <v>1.9067048784566716</v>
          </cell>
          <cell r="N662">
            <v>2.065422608529504</v>
          </cell>
          <cell r="O662">
            <v>2.1367878648781691</v>
          </cell>
          <cell r="P662">
            <v>2.7661981840238359</v>
          </cell>
          <cell r="Q662">
            <v>2.638352679524905</v>
          </cell>
          <cell r="R662">
            <v>2.518792341118008</v>
          </cell>
          <cell r="S662">
            <v>2.4271402396353032</v>
          </cell>
          <cell r="T662">
            <v>2.4378739551319732</v>
          </cell>
          <cell r="U662">
            <v>2.4494291172026315</v>
          </cell>
        </row>
        <row r="663">
          <cell r="K663">
            <v>2.2847389017505049</v>
          </cell>
          <cell r="L663">
            <v>2.2239721999056652</v>
          </cell>
          <cell r="M663">
            <v>2.3262190288273561</v>
          </cell>
          <cell r="N663">
            <v>2.1306574027751326</v>
          </cell>
          <cell r="O663">
            <v>1.9084927463218779</v>
          </cell>
          <cell r="P663">
            <v>1.7559804921492377</v>
          </cell>
          <cell r="Q663">
            <v>1.6210332134963386</v>
          </cell>
          <cell r="R663">
            <v>1.5814359464751711</v>
          </cell>
          <cell r="S663">
            <v>1.5194315480793046</v>
          </cell>
          <cell r="T663">
            <v>1.4891013742211716</v>
          </cell>
          <cell r="U663">
            <v>1.4663337625317803</v>
          </cell>
        </row>
        <row r="664">
          <cell r="K664">
            <v>1.0595012890241369</v>
          </cell>
          <cell r="L664">
            <v>1.0699444650177998</v>
          </cell>
          <cell r="M664">
            <v>1.0119868681301378</v>
          </cell>
          <cell r="N664">
            <v>1.0514922103635149</v>
          </cell>
          <cell r="O664">
            <v>1.1786202410274755</v>
          </cell>
          <cell r="P664">
            <v>1.2083074852790308</v>
          </cell>
          <cell r="Q664">
            <v>1.2477211953289598</v>
          </cell>
          <cell r="R664">
            <v>1.3045138388946962</v>
          </cell>
          <cell r="S664">
            <v>1.2953615487442249</v>
          </cell>
          <cell r="T664">
            <v>1.2953615487442249</v>
          </cell>
          <cell r="U664">
            <v>1.2953615487442249</v>
          </cell>
        </row>
        <row r="665">
          <cell r="K665">
            <v>0.71377922602832111</v>
          </cell>
          <cell r="L665">
            <v>0.68638247015552012</v>
          </cell>
          <cell r="M665">
            <v>0.55003325499412459</v>
          </cell>
          <cell r="N665">
            <v>0.57707637410411727</v>
          </cell>
          <cell r="O665">
            <v>0.75231443873323045</v>
          </cell>
          <cell r="P665">
            <v>0.85056559133584853</v>
          </cell>
          <cell r="Q665">
            <v>0.94952517772107392</v>
          </cell>
          <cell r="R665">
            <v>1.0531374045807169</v>
          </cell>
          <cell r="S665">
            <v>1.091611855534006</v>
          </cell>
          <cell r="T665">
            <v>1.099535135250848</v>
          </cell>
          <cell r="U665">
            <v>1.1131232448047161</v>
          </cell>
        </row>
        <row r="666">
          <cell r="K666">
            <v>0.41035036594374935</v>
          </cell>
          <cell r="L666">
            <v>0.47796147565761538</v>
          </cell>
          <cell r="M666">
            <v>0.59161051796864494</v>
          </cell>
          <cell r="N666">
            <v>0.64562665174257106</v>
          </cell>
          <cell r="O666">
            <v>0.78898548518870748</v>
          </cell>
          <cell r="P666">
            <v>0.86363252242307254</v>
          </cell>
          <cell r="Q666">
            <v>0.93139906321823795</v>
          </cell>
          <cell r="R666">
            <v>1.0284276889456871</v>
          </cell>
          <cell r="S666">
            <v>1.0651494379770543</v>
          </cell>
          <cell r="T666">
            <v>1.0716864561884658</v>
          </cell>
          <cell r="U666">
            <v>1.0846077762667337</v>
          </cell>
        </row>
        <row r="667">
          <cell r="K667">
            <v>1.1935048219468549</v>
          </cell>
          <cell r="L667">
            <v>1.4646532101609557</v>
          </cell>
          <cell r="M667">
            <v>1.9067048784566716</v>
          </cell>
          <cell r="N667">
            <v>2.065422608529504</v>
          </cell>
          <cell r="O667">
            <v>2.1367878648781691</v>
          </cell>
          <cell r="P667">
            <v>2.7661981840238359</v>
          </cell>
          <cell r="Q667">
            <v>2.638352679524905</v>
          </cell>
          <cell r="R667">
            <v>2.518792341118008</v>
          </cell>
          <cell r="S667">
            <v>2.4271402396353032</v>
          </cell>
          <cell r="T667">
            <v>2.4378739551319732</v>
          </cell>
          <cell r="U667">
            <v>2.4494291172026315</v>
          </cell>
        </row>
        <row r="668">
          <cell r="K668">
            <v>2.2847389017505049</v>
          </cell>
          <cell r="L668">
            <v>2.2239721999056652</v>
          </cell>
          <cell r="M668">
            <v>2.3262190288273561</v>
          </cell>
          <cell r="N668">
            <v>2.1306574027751326</v>
          </cell>
          <cell r="O668">
            <v>1.9084927463218779</v>
          </cell>
          <cell r="P668">
            <v>1.7559804921492377</v>
          </cell>
          <cell r="Q668">
            <v>1.6210332134963386</v>
          </cell>
          <cell r="R668">
            <v>1.5814359464751711</v>
          </cell>
          <cell r="S668">
            <v>1.5194315480793046</v>
          </cell>
          <cell r="T668">
            <v>1.4891013742211716</v>
          </cell>
          <cell r="U668">
            <v>1.4663337625317803</v>
          </cell>
        </row>
        <row r="669">
          <cell r="K669">
            <v>1.4967074766948494</v>
          </cell>
          <cell r="L669">
            <v>1.5096193346575064</v>
          </cell>
          <cell r="M669">
            <v>1.5519728687744847</v>
          </cell>
          <cell r="N669">
            <v>1.5158636106250289</v>
          </cell>
          <cell r="O669">
            <v>1.3846649563991889</v>
          </cell>
          <cell r="P669">
            <v>1.8603382105380455</v>
          </cell>
          <cell r="Q669">
            <v>1.9899898735316925</v>
          </cell>
          <cell r="R669">
            <v>2.0904394100088002</v>
          </cell>
          <cell r="S669">
            <v>1.9779993516075307</v>
          </cell>
          <cell r="T669">
            <v>1.9780160696629212</v>
          </cell>
          <cell r="U669">
            <v>1.9804248430708509</v>
          </cell>
        </row>
        <row r="670">
          <cell r="K670">
            <v>1.0595012890241369</v>
          </cell>
          <cell r="L670">
            <v>1.0699444650177998</v>
          </cell>
          <cell r="M670">
            <v>1.0119868681301378</v>
          </cell>
          <cell r="N670">
            <v>1.0514922103635149</v>
          </cell>
          <cell r="O670">
            <v>1.1786202410274755</v>
          </cell>
          <cell r="P670">
            <v>1.2083074852790308</v>
          </cell>
          <cell r="Q670">
            <v>1.2477211953289598</v>
          </cell>
          <cell r="R670">
            <v>1.3045138388946962</v>
          </cell>
          <cell r="S670">
            <v>1.2953615487442249</v>
          </cell>
          <cell r="T670">
            <v>1.2953615487442249</v>
          </cell>
          <cell r="U670">
            <v>1.2953615487442249</v>
          </cell>
        </row>
        <row r="671">
          <cell r="K671">
            <v>0.71377922602832111</v>
          </cell>
          <cell r="L671">
            <v>0.68638247015552012</v>
          </cell>
          <cell r="M671">
            <v>0.55003325499412459</v>
          </cell>
          <cell r="N671">
            <v>0.57707637410411727</v>
          </cell>
          <cell r="O671">
            <v>0.75231443873323045</v>
          </cell>
          <cell r="P671">
            <v>0.85056559133584853</v>
          </cell>
          <cell r="Q671">
            <v>0.94952517772107392</v>
          </cell>
          <cell r="R671">
            <v>1.0531374045807169</v>
          </cell>
          <cell r="S671">
            <v>1.091611855534006</v>
          </cell>
          <cell r="T671">
            <v>1.099535135250848</v>
          </cell>
          <cell r="U671">
            <v>1.1131232448047161</v>
          </cell>
        </row>
        <row r="672">
          <cell r="K672">
            <v>0.7511475842533466</v>
          </cell>
          <cell r="L672">
            <v>0.71726153376692892</v>
          </cell>
          <cell r="M672">
            <v>0.43855160020986367</v>
          </cell>
          <cell r="N672">
            <v>0.53153883246795641</v>
          </cell>
          <cell r="O672">
            <v>0.69953911004266456</v>
          </cell>
          <cell r="P672">
            <v>0.78060832586839135</v>
          </cell>
          <cell r="Q672">
            <v>0.85110762955413288</v>
          </cell>
          <cell r="R672">
            <v>0.94156825249085196</v>
          </cell>
          <cell r="S672">
            <v>0.98373233433444895</v>
          </cell>
          <cell r="T672">
            <v>0.99497325353468813</v>
          </cell>
          <cell r="U672">
            <v>1.0112126161159198</v>
          </cell>
        </row>
        <row r="673">
          <cell r="K673">
            <v>1.0249085651214427</v>
          </cell>
          <cell r="L673">
            <v>1.0242972006164817</v>
          </cell>
          <cell r="M673">
            <v>2.486528618777148</v>
          </cell>
          <cell r="N673">
            <v>2.9163452646346681</v>
          </cell>
          <cell r="O673">
            <v>9.7914827486403908</v>
          </cell>
          <cell r="P673">
            <v>9.8644140645691767</v>
          </cell>
          <cell r="Q673">
            <v>11.040161150886775</v>
          </cell>
          <cell r="R673">
            <v>10.84474614248483</v>
          </cell>
          <cell r="S673">
            <v>9.3035015574592528</v>
          </cell>
          <cell r="T673">
            <v>7.9227698775536393</v>
          </cell>
          <cell r="U673">
            <v>7.0286641860428842</v>
          </cell>
        </row>
        <row r="674">
          <cell r="K674">
            <v>1.7687825446019383</v>
          </cell>
          <cell r="L674">
            <v>0.99134721921030011</v>
          </cell>
          <cell r="M674">
            <v>0.74465244736356195</v>
          </cell>
          <cell r="N674">
            <v>0.62884288699546265</v>
          </cell>
          <cell r="O674">
            <v>0.72497055889827777</v>
          </cell>
          <cell r="P674">
            <v>0.74896332504144614</v>
          </cell>
          <cell r="Q674">
            <v>0.7745709332859515</v>
          </cell>
          <cell r="R674">
            <v>0.80783227623557219</v>
          </cell>
          <cell r="S674">
            <v>0.80801155817382397</v>
          </cell>
          <cell r="T674">
            <v>0.80801155817382397</v>
          </cell>
          <cell r="U674">
            <v>0.80801155817382397</v>
          </cell>
        </row>
        <row r="675">
          <cell r="K675">
            <v>1.570078664140155</v>
          </cell>
          <cell r="L675">
            <v>1.4049326191512082</v>
          </cell>
          <cell r="M675">
            <v>1.1654770349589358</v>
          </cell>
          <cell r="N675">
            <v>1.0674971881523396</v>
          </cell>
          <cell r="O675">
            <v>0.95618875078376731</v>
          </cell>
          <cell r="P675">
            <v>0.87977740362114032</v>
          </cell>
          <cell r="Q675">
            <v>0.81216642105625259</v>
          </cell>
          <cell r="R675">
            <v>0.7923274872377285</v>
          </cell>
          <cell r="S675">
            <v>0.76126218276669766</v>
          </cell>
          <cell r="T675">
            <v>0.7460662271580869</v>
          </cell>
          <cell r="U675">
            <v>0.73465924946767369</v>
          </cell>
        </row>
        <row r="676">
          <cell r="K676">
            <v>1.1786993508534587</v>
          </cell>
          <cell r="L676">
            <v>1.4611112775667492</v>
          </cell>
          <cell r="M676">
            <v>1.8811878569017773</v>
          </cell>
          <cell r="N676">
            <v>2.1105163306496721</v>
          </cell>
          <cell r="O676">
            <v>2.2174349045465505</v>
          </cell>
          <cell r="P676">
            <v>2.8895091134972604</v>
          </cell>
          <cell r="Q676">
            <v>2.7754982245564994</v>
          </cell>
          <cell r="R676">
            <v>2.6719329095693065</v>
          </cell>
          <cell r="S676">
            <v>2.5655534644401041</v>
          </cell>
          <cell r="T676">
            <v>2.5636062925554088</v>
          </cell>
          <cell r="U676">
            <v>2.5626605483956593</v>
          </cell>
        </row>
        <row r="677">
          <cell r="K677">
            <v>0.78687174829054074</v>
          </cell>
          <cell r="L677">
            <v>0.70492724187438827</v>
          </cell>
          <cell r="M677">
            <v>0.43768026427101836</v>
          </cell>
          <cell r="N677">
            <v>0.48216749913258572</v>
          </cell>
          <cell r="O677">
            <v>0.51008399579506591</v>
          </cell>
          <cell r="P677">
            <v>0.55296076023518015</v>
          </cell>
          <cell r="Q677">
            <v>0.60577882909220704</v>
          </cell>
          <cell r="R677">
            <v>0.66725802272780477</v>
          </cell>
          <cell r="S677">
            <v>0.66994491905153575</v>
          </cell>
          <cell r="T677">
            <v>0.66884241272697131</v>
          </cell>
          <cell r="U677">
            <v>0.66684387789520327</v>
          </cell>
        </row>
        <row r="678">
          <cell r="K678">
            <v>0.54474008946621633</v>
          </cell>
          <cell r="L678">
            <v>0.63580249051724136</v>
          </cell>
          <cell r="M678">
            <v>0.87299165500764686</v>
          </cell>
          <cell r="N678">
            <v>0.89067185360317958</v>
          </cell>
          <cell r="O678">
            <v>1.0337753235806977</v>
          </cell>
          <cell r="P678">
            <v>1.1388853596437654</v>
          </cell>
          <cell r="Q678">
            <v>1.2300719727353759</v>
          </cell>
          <cell r="R678">
            <v>1.3042998080966699</v>
          </cell>
          <cell r="S678">
            <v>1.3610961431211266</v>
          </cell>
          <cell r="T678">
            <v>1.3709754288844604</v>
          </cell>
          <cell r="U678">
            <v>1.3879180110049432</v>
          </cell>
        </row>
        <row r="679">
          <cell r="K679">
            <v>0.99999999982762755</v>
          </cell>
          <cell r="L679">
            <v>0.99999999991567645</v>
          </cell>
          <cell r="M679">
            <v>0.99999999992787747</v>
          </cell>
          <cell r="N679">
            <v>1.0000000000959584</v>
          </cell>
          <cell r="O679">
            <v>0.99999999992841759</v>
          </cell>
          <cell r="P679">
            <v>0.99999999992841759</v>
          </cell>
          <cell r="Q679">
            <v>0.99999999992841759</v>
          </cell>
          <cell r="R679">
            <v>0.99999999992841759</v>
          </cell>
          <cell r="S679">
            <v>0.99999999992841759</v>
          </cell>
          <cell r="T679">
            <v>0.99999999992841759</v>
          </cell>
          <cell r="U679">
            <v>0.99999999992841759</v>
          </cell>
        </row>
        <row r="680">
          <cell r="K680">
            <v>1.5189500931608459</v>
          </cell>
          <cell r="L680">
            <v>1.1160073067049414</v>
          </cell>
          <cell r="M680">
            <v>0.8169264084507043</v>
          </cell>
          <cell r="N680">
            <v>0.43694289095736971</v>
          </cell>
          <cell r="O680">
            <v>1.9168185634702848</v>
          </cell>
          <cell r="P680">
            <v>2.0010587982396033</v>
          </cell>
          <cell r="Q680">
            <v>2.1719783377385484</v>
          </cell>
          <cell r="R680">
            <v>2.0361259603492736</v>
          </cell>
          <cell r="S680">
            <v>1.7908185998474688</v>
          </cell>
          <cell r="T680">
            <v>1.5250434012835337</v>
          </cell>
          <cell r="U680">
            <v>1.352938189853417</v>
          </cell>
        </row>
        <row r="681">
          <cell r="K681">
            <v>1.1786993508534587</v>
          </cell>
          <cell r="L681">
            <v>1.4611112775667492</v>
          </cell>
          <cell r="M681">
            <v>1.8811878569017773</v>
          </cell>
          <cell r="N681">
            <v>2.1105163306496721</v>
          </cell>
          <cell r="O681">
            <v>2.2174349045465505</v>
          </cell>
          <cell r="P681">
            <v>2.8895091134972604</v>
          </cell>
          <cell r="Q681">
            <v>2.7754982245564994</v>
          </cell>
          <cell r="R681">
            <v>2.6719329095693065</v>
          </cell>
          <cell r="S681">
            <v>2.5655534644401041</v>
          </cell>
          <cell r="T681">
            <v>2.5636062925554088</v>
          </cell>
          <cell r="U681">
            <v>2.5626605483956593</v>
          </cell>
        </row>
        <row r="682">
          <cell r="K682">
            <v>0.24325512974936475</v>
          </cell>
          <cell r="L682">
            <v>0.30800693384425015</v>
          </cell>
          <cell r="M682">
            <v>0.43768026427101836</v>
          </cell>
          <cell r="N682">
            <v>0.48216749913258572</v>
          </cell>
          <cell r="O682">
            <v>0.51008399579506591</v>
          </cell>
          <cell r="P682">
            <v>0.55296076023518015</v>
          </cell>
          <cell r="Q682">
            <v>0.60577882909220704</v>
          </cell>
          <cell r="R682">
            <v>0.66725802272780477</v>
          </cell>
          <cell r="S682">
            <v>0.66994491905153575</v>
          </cell>
          <cell r="T682">
            <v>0.66884241272697131</v>
          </cell>
          <cell r="U682">
            <v>0.66684387789520327</v>
          </cell>
        </row>
        <row r="683">
          <cell r="K683">
            <v>1.0250494397827206</v>
          </cell>
          <cell r="L683">
            <v>1.1191135338619715</v>
          </cell>
          <cell r="M683">
            <v>1.4388435368140353</v>
          </cell>
          <cell r="N683">
            <v>1.4388435368140353</v>
          </cell>
          <cell r="O683">
            <v>1.4388435368140353</v>
          </cell>
          <cell r="P683">
            <v>1.4388435368140353</v>
          </cell>
          <cell r="Q683">
            <v>1.4388435368140353</v>
          </cell>
          <cell r="R683">
            <v>1.4388435368140353</v>
          </cell>
          <cell r="S683">
            <v>1.4388435368140353</v>
          </cell>
          <cell r="T683">
            <v>1.4388435368140353</v>
          </cell>
          <cell r="U683">
            <v>1.4388435368140353</v>
          </cell>
        </row>
        <row r="684">
          <cell r="K684">
            <v>0.57402006553296547</v>
          </cell>
          <cell r="L684">
            <v>0.66997710344827588</v>
          </cell>
          <cell r="M684">
            <v>0.91991527098410997</v>
          </cell>
          <cell r="N684">
            <v>0.93854578662394028</v>
          </cell>
          <cell r="O684">
            <v>1.0893411196698</v>
          </cell>
          <cell r="P684">
            <v>1.2001008580401069</v>
          </cell>
          <cell r="Q684">
            <v>1.2961887844379325</v>
          </cell>
          <cell r="R684">
            <v>1.3744063926925614</v>
          </cell>
          <cell r="S684">
            <v>1.4342555511870585</v>
          </cell>
          <cell r="T684">
            <v>1.4446658521194622</v>
          </cell>
          <cell r="U684">
            <v>1.4625191041329624</v>
          </cell>
        </row>
        <row r="685">
          <cell r="K685">
            <v>1.5779978947472528</v>
          </cell>
          <cell r="L685">
            <v>1.1602931578947369</v>
          </cell>
          <cell r="M685">
            <v>0.8169264084507043</v>
          </cell>
          <cell r="N685">
            <v>0.43694289095736971</v>
          </cell>
          <cell r="O685">
            <v>1.9168185634702848</v>
          </cell>
          <cell r="P685">
            <v>2.0010587982396033</v>
          </cell>
          <cell r="Q685">
            <v>2.1719783377385484</v>
          </cell>
          <cell r="R685">
            <v>2.0361259603492736</v>
          </cell>
          <cell r="S685">
            <v>1.7908185998474688</v>
          </cell>
          <cell r="T685">
            <v>1.5250434012835337</v>
          </cell>
          <cell r="U685">
            <v>1.352938189853417</v>
          </cell>
        </row>
        <row r="686">
          <cell r="K686">
            <v>0.432919560422175</v>
          </cell>
          <cell r="L686">
            <v>0.44648994131196895</v>
          </cell>
          <cell r="M686">
            <v>0.43768026427101836</v>
          </cell>
          <cell r="N686">
            <v>0.48216749913258572</v>
          </cell>
          <cell r="O686">
            <v>0.51008399579506591</v>
          </cell>
          <cell r="P686">
            <v>0.55296076023518015</v>
          </cell>
          <cell r="Q686">
            <v>0.60577882909220704</v>
          </cell>
          <cell r="R686">
            <v>0.66725802272780477</v>
          </cell>
          <cell r="S686">
            <v>0.66994491905153575</v>
          </cell>
          <cell r="T686">
            <v>0.66884241272697131</v>
          </cell>
          <cell r="U686">
            <v>0.66684387789520327</v>
          </cell>
        </row>
        <row r="687">
          <cell r="K687">
            <v>1.0250494397827206</v>
          </cell>
          <cell r="L687">
            <v>1.1191135338619715</v>
          </cell>
          <cell r="M687">
            <v>1.4388435368140353</v>
          </cell>
          <cell r="N687">
            <v>1.4388435368140353</v>
          </cell>
          <cell r="O687">
            <v>1.4388435368140353</v>
          </cell>
          <cell r="P687">
            <v>1.4388435368140353</v>
          </cell>
          <cell r="Q687">
            <v>1.4388435368140353</v>
          </cell>
          <cell r="R687">
            <v>1.4388435368140353</v>
          </cell>
          <cell r="S687">
            <v>1.4388435368140353</v>
          </cell>
          <cell r="T687">
            <v>1.4388435368140353</v>
          </cell>
          <cell r="U687">
            <v>1.4388435368140353</v>
          </cell>
        </row>
        <row r="688">
          <cell r="K688">
            <v>0.30553101011528505</v>
          </cell>
          <cell r="L688">
            <v>0.39209782987385311</v>
          </cell>
          <cell r="M688">
            <v>0.69300988648821216</v>
          </cell>
          <cell r="N688">
            <v>0.68320422382580237</v>
          </cell>
          <cell r="O688">
            <v>0.83908789352027269</v>
          </cell>
          <cell r="P688">
            <v>0.93321376203586048</v>
          </cell>
          <cell r="Q688">
            <v>1.0035861596260396</v>
          </cell>
          <cell r="R688">
            <v>1.0793210507397735</v>
          </cell>
          <cell r="S688">
            <v>1.1369870564862576</v>
          </cell>
          <cell r="T688">
            <v>1.1439649553888809</v>
          </cell>
          <cell r="U688">
            <v>1.1577577370943368</v>
          </cell>
        </row>
        <row r="689">
          <cell r="K689">
            <v>1.1590709344556174</v>
          </cell>
          <cell r="L689">
            <v>0.84609793767602337</v>
          </cell>
          <cell r="M689">
            <v>0.8169264084507043</v>
          </cell>
          <cell r="N689">
            <v>0.43694289095736971</v>
          </cell>
          <cell r="O689">
            <v>1.9168185634702848</v>
          </cell>
          <cell r="P689">
            <v>2.0010587982396033</v>
          </cell>
          <cell r="Q689">
            <v>2.1719783377385484</v>
          </cell>
          <cell r="R689">
            <v>2.0361259603492736</v>
          </cell>
          <cell r="S689">
            <v>1.7908185998474688</v>
          </cell>
          <cell r="T689">
            <v>1.5250434012835337</v>
          </cell>
          <cell r="U689">
            <v>1.352938189853417</v>
          </cell>
        </row>
        <row r="690">
          <cell r="K690">
            <v>0.46203827830438349</v>
          </cell>
          <cell r="L690">
            <v>0.46775090000426311</v>
          </cell>
          <cell r="M690">
            <v>0.43768026427101836</v>
          </cell>
          <cell r="N690">
            <v>0.48216749913258572</v>
          </cell>
          <cell r="O690">
            <v>0.51008399579506591</v>
          </cell>
          <cell r="P690">
            <v>0.55296076023518015</v>
          </cell>
          <cell r="Q690">
            <v>0.60577882909220704</v>
          </cell>
          <cell r="R690">
            <v>0.66725802272780477</v>
          </cell>
          <cell r="S690">
            <v>0.66994491905153575</v>
          </cell>
          <cell r="T690">
            <v>0.66884241272697131</v>
          </cell>
          <cell r="U690">
            <v>0.66684387789520327</v>
          </cell>
        </row>
        <row r="691">
          <cell r="K691">
            <v>0.4410206592259765</v>
          </cell>
          <cell r="L691">
            <v>0.51474462579061209</v>
          </cell>
          <cell r="M691">
            <v>0.70677257399490312</v>
          </cell>
          <cell r="N691">
            <v>0.72108643300881825</v>
          </cell>
          <cell r="O691">
            <v>0.83694276135221857</v>
          </cell>
          <cell r="P691">
            <v>0.92203966956990191</v>
          </cell>
          <cell r="Q691">
            <v>0.99586419799345394</v>
          </cell>
          <cell r="R691">
            <v>1.0559589285208755</v>
          </cell>
          <cell r="S691">
            <v>1.1019411457258728</v>
          </cell>
          <cell r="T691">
            <v>1.1099393988456252</v>
          </cell>
          <cell r="U691">
            <v>1.123656084803303</v>
          </cell>
        </row>
        <row r="692">
          <cell r="K692">
            <v>0.3055032888587616</v>
          </cell>
          <cell r="L692">
            <v>0.39206225428851688</v>
          </cell>
          <cell r="M692">
            <v>0.69294700873047532</v>
          </cell>
          <cell r="N692">
            <v>0.68314223574957333</v>
          </cell>
          <cell r="O692">
            <v>0.83901176190033999</v>
          </cell>
          <cell r="P692">
            <v>0.93312909024403112</v>
          </cell>
          <cell r="Q692">
            <v>1.0034951028479993</v>
          </cell>
          <cell r="R692">
            <v>1.0792231224289803</v>
          </cell>
          <cell r="S692">
            <v>1.136883896057987</v>
          </cell>
          <cell r="T692">
            <v>1.1438611618460686</v>
          </cell>
          <cell r="U692">
            <v>1.1576526921131201</v>
          </cell>
        </row>
        <row r="693">
          <cell r="K693">
            <v>1.3628096143234574</v>
          </cell>
          <cell r="L693">
            <v>0.99890194757692008</v>
          </cell>
          <cell r="M693">
            <v>0.8169264084507043</v>
          </cell>
          <cell r="N693">
            <v>0.43694289095736971</v>
          </cell>
          <cell r="O693">
            <v>1.9168185634702848</v>
          </cell>
          <cell r="P693">
            <v>2.0010587982396033</v>
          </cell>
          <cell r="Q693">
            <v>2.1719783377385484</v>
          </cell>
          <cell r="R693">
            <v>2.0361259603492736</v>
          </cell>
          <cell r="S693">
            <v>1.7908185998474688</v>
          </cell>
          <cell r="T693">
            <v>1.5250434012835337</v>
          </cell>
          <cell r="U693">
            <v>1.352938189853417</v>
          </cell>
        </row>
        <row r="694">
          <cell r="K694">
            <v>0.66274713919207884</v>
          </cell>
          <cell r="L694">
            <v>0.70492724187438827</v>
          </cell>
          <cell r="M694">
            <v>0.75179804520660753</v>
          </cell>
          <cell r="N694">
            <v>0.82237156068509809</v>
          </cell>
          <cell r="O694">
            <v>0.8605340403513474</v>
          </cell>
          <cell r="P694">
            <v>0.93284360821705081</v>
          </cell>
          <cell r="Q694">
            <v>1.0171307521231949</v>
          </cell>
          <cell r="R694">
            <v>1.1012891084382583</v>
          </cell>
          <cell r="S694">
            <v>1.1057237492459191</v>
          </cell>
          <cell r="T694">
            <v>1.1039040960295166</v>
          </cell>
          <cell r="U694">
            <v>1.1006055749655614</v>
          </cell>
        </row>
        <row r="695">
          <cell r="K695">
            <v>0.41574683714284644</v>
          </cell>
          <cell r="L695">
            <v>0.61522606588511453</v>
          </cell>
          <cell r="M695">
            <v>1.0000129130414934</v>
          </cell>
          <cell r="N695">
            <v>1.1228711495120058</v>
          </cell>
          <cell r="O695">
            <v>1.212014679062861</v>
          </cell>
          <cell r="P695">
            <v>1.2923677375329947</v>
          </cell>
          <cell r="Q695">
            <v>1.3532192147348943</v>
          </cell>
          <cell r="R695">
            <v>1.4360130833900957</v>
          </cell>
          <cell r="S695">
            <v>1.4905549634534407</v>
          </cell>
          <cell r="T695">
            <v>1.4997027736984621</v>
          </cell>
          <cell r="U695">
            <v>1.5177846851095138</v>
          </cell>
        </row>
        <row r="696">
          <cell r="K696">
            <v>1.285933426494166</v>
          </cell>
          <cell r="L696">
            <v>1.1160073067049414</v>
          </cell>
          <cell r="M696">
            <v>1.0779322183098592</v>
          </cell>
          <cell r="N696">
            <v>1.4623890994881754</v>
          </cell>
          <cell r="O696">
            <v>4.5771900718501737</v>
          </cell>
          <cell r="P696">
            <v>4.4557314786519742</v>
          </cell>
          <cell r="Q696">
            <v>4.7322283377385483</v>
          </cell>
          <cell r="R696">
            <v>4.3608083993736635</v>
          </cell>
          <cell r="S696">
            <v>3.7682455708018212</v>
          </cell>
          <cell r="T696">
            <v>3.2090006450997843</v>
          </cell>
          <cell r="U696">
            <v>2.8468563716715956</v>
          </cell>
        </row>
        <row r="697">
          <cell r="K697">
            <v>1.4435141826201638</v>
          </cell>
          <cell r="L697">
            <v>1.0278745411027508</v>
          </cell>
          <cell r="M697">
            <v>1.0139016394795959</v>
          </cell>
          <cell r="N697">
            <v>0.880974035698603</v>
          </cell>
          <cell r="O697">
            <v>0.89708112472988433</v>
          </cell>
          <cell r="P697">
            <v>0.90279709671668884</v>
          </cell>
          <cell r="Q697">
            <v>0.90649630286524407</v>
          </cell>
          <cell r="R697">
            <v>0.90861168884868226</v>
          </cell>
          <cell r="S697">
            <v>0.91080940876400818</v>
          </cell>
          <cell r="T697">
            <v>0.91080940876400818</v>
          </cell>
          <cell r="U697">
            <v>0.91080940876400818</v>
          </cell>
        </row>
        <row r="698">
          <cell r="K698">
            <v>0.61289110592923057</v>
          </cell>
          <cell r="L698">
            <v>0.58062810625002736</v>
          </cell>
          <cell r="M698">
            <v>0.60348793036536585</v>
          </cell>
          <cell r="N698">
            <v>0.5372259961442607</v>
          </cell>
          <cell r="O698">
            <v>0.50357177616531679</v>
          </cell>
          <cell r="P698">
            <v>0.47110416065103106</v>
          </cell>
          <cell r="Q698">
            <v>0.4835300267571716</v>
          </cell>
          <cell r="R698">
            <v>0.4738102834025324</v>
          </cell>
          <cell r="S698">
            <v>0.46428592276592601</v>
          </cell>
          <cell r="T698">
            <v>0.46428592276592601</v>
          </cell>
          <cell r="U698">
            <v>0.46428592276592601</v>
          </cell>
        </row>
        <row r="699">
          <cell r="K699">
            <v>0.4410206592259765</v>
          </cell>
          <cell r="L699">
            <v>0.51474462579061209</v>
          </cell>
          <cell r="M699">
            <v>0.70677257399490312</v>
          </cell>
          <cell r="N699">
            <v>0.72108643300881825</v>
          </cell>
          <cell r="O699">
            <v>0.83694276135221857</v>
          </cell>
          <cell r="P699">
            <v>0.92203966956990191</v>
          </cell>
          <cell r="Q699">
            <v>0.99586419799345394</v>
          </cell>
          <cell r="R699">
            <v>1.0559589285208755</v>
          </cell>
          <cell r="S699">
            <v>1.1019411457258728</v>
          </cell>
          <cell r="T699">
            <v>1.1099393988456252</v>
          </cell>
          <cell r="U699">
            <v>1.123656084803303</v>
          </cell>
        </row>
        <row r="700">
          <cell r="K700">
            <v>0.33590939114395058</v>
          </cell>
          <cell r="L700">
            <v>0.39206225428851688</v>
          </cell>
          <cell r="M700">
            <v>0.51386462592483506</v>
          </cell>
          <cell r="N700">
            <v>0.54532772092668125</v>
          </cell>
          <cell r="O700">
            <v>0.59331792468948163</v>
          </cell>
          <cell r="P700">
            <v>0.63283848171933266</v>
          </cell>
          <cell r="Q700">
            <v>0.66031555202032377</v>
          </cell>
          <cell r="R700">
            <v>0.69704023009829685</v>
          </cell>
          <cell r="S700">
            <v>0.72681317853396121</v>
          </cell>
          <cell r="T700">
            <v>0.73127376482821305</v>
          </cell>
          <cell r="U700">
            <v>0.74009073020611982</v>
          </cell>
        </row>
        <row r="701">
          <cell r="K701">
            <v>0.86379056743734817</v>
          </cell>
          <cell r="L701">
            <v>0.9450853659749181</v>
          </cell>
          <cell r="M701">
            <v>2.1141003217362146</v>
          </cell>
          <cell r="N701">
            <v>2.8681184338093129</v>
          </cell>
          <cell r="O701">
            <v>8.977038480878436</v>
          </cell>
          <cell r="P701">
            <v>8.7388271661071659</v>
          </cell>
          <cell r="Q701">
            <v>9.2811081081041404</v>
          </cell>
          <cell r="R701">
            <v>8.5526587697704386</v>
          </cell>
          <cell r="S701">
            <v>7.390491756619169</v>
          </cell>
          <cell r="T701">
            <v>6.2936696584636742</v>
          </cell>
          <cell r="U701">
            <v>5.5834122675398747</v>
          </cell>
        </row>
        <row r="702">
          <cell r="K702">
            <v>0.99217158911885184</v>
          </cell>
          <cell r="L702">
            <v>1</v>
          </cell>
          <cell r="M702">
            <v>1.0242444135965314</v>
          </cell>
          <cell r="N702">
            <v>1.0242444135965314</v>
          </cell>
          <cell r="O702">
            <v>1.0242444135965314</v>
          </cell>
          <cell r="P702">
            <v>1.0242444135965314</v>
          </cell>
          <cell r="Q702">
            <v>1.0242444135965314</v>
          </cell>
          <cell r="R702">
            <v>1.0242444135965314</v>
          </cell>
          <cell r="S702">
            <v>1.0242444135965314</v>
          </cell>
          <cell r="T702">
            <v>1.0242444135965314</v>
          </cell>
          <cell r="U702">
            <v>1.0242444135965314</v>
          </cell>
        </row>
        <row r="703">
          <cell r="K703">
            <v>0.92896569804038875</v>
          </cell>
          <cell r="L703">
            <v>1</v>
          </cell>
          <cell r="M703">
            <v>1.8658964871984542</v>
          </cell>
          <cell r="N703">
            <v>1.8658964871984542</v>
          </cell>
          <cell r="O703">
            <v>1.8658964871984542</v>
          </cell>
          <cell r="P703">
            <v>1.8658964871984542</v>
          </cell>
          <cell r="Q703">
            <v>1.8658964871984542</v>
          </cell>
          <cell r="R703">
            <v>1.8658964871984542</v>
          </cell>
          <cell r="S703">
            <v>1.8658964871984542</v>
          </cell>
          <cell r="T703">
            <v>1.8658964871984542</v>
          </cell>
          <cell r="U703">
            <v>1.8658964871984542</v>
          </cell>
        </row>
        <row r="704">
          <cell r="K704">
            <v>1.1786993508534587</v>
          </cell>
          <cell r="L704">
            <v>1.4611112775667492</v>
          </cell>
          <cell r="M704">
            <v>1.8811878569017773</v>
          </cell>
          <cell r="N704">
            <v>2.1105163306496721</v>
          </cell>
          <cell r="O704">
            <v>2.2174349045465505</v>
          </cell>
          <cell r="P704">
            <v>2.8895091134972604</v>
          </cell>
          <cell r="Q704">
            <v>2.7754982245564994</v>
          </cell>
          <cell r="R704">
            <v>2.6719329095693065</v>
          </cell>
          <cell r="S704">
            <v>2.5655534644401041</v>
          </cell>
          <cell r="T704">
            <v>2.5636062925554088</v>
          </cell>
          <cell r="U704">
            <v>2.5626605483956593</v>
          </cell>
        </row>
        <row r="705">
          <cell r="K705">
            <v>0.46203827830438349</v>
          </cell>
          <cell r="L705">
            <v>0.46775090000426311</v>
          </cell>
          <cell r="M705">
            <v>0.43768026427101836</v>
          </cell>
          <cell r="N705">
            <v>0.48216749913258572</v>
          </cell>
          <cell r="O705">
            <v>0.51008399579506591</v>
          </cell>
          <cell r="P705">
            <v>0.55296076023518015</v>
          </cell>
          <cell r="Q705">
            <v>0.60577882909220704</v>
          </cell>
          <cell r="R705">
            <v>0.66725802272780477</v>
          </cell>
          <cell r="S705">
            <v>0.66994491905153575</v>
          </cell>
          <cell r="T705">
            <v>0.66884241272697131</v>
          </cell>
          <cell r="U705">
            <v>0.66684387789520327</v>
          </cell>
        </row>
        <row r="706">
          <cell r="K706">
            <v>1.0250494397827206</v>
          </cell>
          <cell r="L706">
            <v>1.1191135338619715</v>
          </cell>
          <cell r="M706">
            <v>1.4388435368140353</v>
          </cell>
          <cell r="N706">
            <v>1.4388435368140353</v>
          </cell>
          <cell r="O706">
            <v>1.4388435368140353</v>
          </cell>
          <cell r="P706">
            <v>1.4388435368140353</v>
          </cell>
          <cell r="Q706">
            <v>1.4388435368140353</v>
          </cell>
          <cell r="R706">
            <v>1.4388435368140353</v>
          </cell>
          <cell r="S706">
            <v>1.4388435368140353</v>
          </cell>
          <cell r="T706">
            <v>1.4388435368140353</v>
          </cell>
          <cell r="U706">
            <v>1.4388435368140353</v>
          </cell>
        </row>
        <row r="707">
          <cell r="K707">
            <v>0.54474008956273257</v>
          </cell>
          <cell r="L707">
            <v>0.63580249062988503</v>
          </cell>
          <cell r="M707">
            <v>0.87299165516231503</v>
          </cell>
          <cell r="N707">
            <v>0.89067185376097857</v>
          </cell>
          <cell r="O707">
            <v>1.033775323763851</v>
          </cell>
          <cell r="P707">
            <v>1.1388853598455424</v>
          </cell>
          <cell r="Q707">
            <v>1.2300719729533085</v>
          </cell>
          <cell r="R707">
            <v>1.3042998083277519</v>
          </cell>
          <cell r="S707">
            <v>1.3610961433622699</v>
          </cell>
          <cell r="T707">
            <v>1.3709754291273542</v>
          </cell>
          <cell r="U707">
            <v>1.3879180112508382</v>
          </cell>
        </row>
        <row r="708">
          <cell r="K708">
            <v>1.3628096143234574</v>
          </cell>
          <cell r="L708">
            <v>0.99890194757692008</v>
          </cell>
          <cell r="M708">
            <v>0.8169264084507043</v>
          </cell>
          <cell r="N708">
            <v>0.43694289095736971</v>
          </cell>
          <cell r="O708">
            <v>1.9168185634702848</v>
          </cell>
          <cell r="P708">
            <v>2.0010587982396033</v>
          </cell>
          <cell r="Q708">
            <v>2.1719783377385484</v>
          </cell>
          <cell r="R708">
            <v>2.0361259603492736</v>
          </cell>
          <cell r="S708">
            <v>1.7908185998474688</v>
          </cell>
          <cell r="T708">
            <v>1.5250434012835337</v>
          </cell>
          <cell r="U708">
            <v>1.352938189853417</v>
          </cell>
        </row>
        <row r="709">
          <cell r="K709">
            <v>0.27750814909606863</v>
          </cell>
          <cell r="L709">
            <v>0.33301668984939226</v>
          </cell>
          <cell r="M709">
            <v>0.43768026427101836</v>
          </cell>
          <cell r="N709">
            <v>0.48216749913258572</v>
          </cell>
          <cell r="O709">
            <v>0.51008399579506591</v>
          </cell>
          <cell r="P709">
            <v>0.55296076023518015</v>
          </cell>
          <cell r="Q709">
            <v>0.60577882909220704</v>
          </cell>
          <cell r="R709">
            <v>0.66725802272780477</v>
          </cell>
          <cell r="S709">
            <v>0.66994491905153575</v>
          </cell>
          <cell r="T709">
            <v>0.66884241272697131</v>
          </cell>
          <cell r="U709">
            <v>0.66684387789520327</v>
          </cell>
        </row>
        <row r="710">
          <cell r="K710">
            <v>1.0250494397827206</v>
          </cell>
          <cell r="L710">
            <v>1.1191135338619715</v>
          </cell>
          <cell r="M710">
            <v>1.4388435368140353</v>
          </cell>
          <cell r="N710">
            <v>1.4388435368140353</v>
          </cell>
          <cell r="O710">
            <v>1.4388435368140353</v>
          </cell>
          <cell r="P710">
            <v>1.4388435368140353</v>
          </cell>
          <cell r="Q710">
            <v>1.4388435368140353</v>
          </cell>
          <cell r="R710">
            <v>1.4388435368140353</v>
          </cell>
          <cell r="S710">
            <v>1.4388435368140353</v>
          </cell>
          <cell r="T710">
            <v>1.4388435368140353</v>
          </cell>
          <cell r="U710">
            <v>1.4388435368140353</v>
          </cell>
        </row>
        <row r="711">
          <cell r="K711">
            <v>0.37243779824245943</v>
          </cell>
          <cell r="L711">
            <v>0.47796147565761538</v>
          </cell>
          <cell r="M711">
            <v>0.84476883765918054</v>
          </cell>
          <cell r="N711">
            <v>0.83281587939508017</v>
          </cell>
          <cell r="O711">
            <v>1.0228357752513395</v>
          </cell>
          <cell r="P711">
            <v>1.1375738216917854</v>
          </cell>
          <cell r="Q711">
            <v>1.2233567371661895</v>
          </cell>
          <cell r="R711">
            <v>1.3156764532103613</v>
          </cell>
          <cell r="S711">
            <v>1.3859704643012596</v>
          </cell>
          <cell r="T711">
            <v>1.394476420219354</v>
          </cell>
          <cell r="U711">
            <v>1.4112896178325212</v>
          </cell>
        </row>
        <row r="712">
          <cell r="K712">
            <v>1.3966699517095371</v>
          </cell>
          <cell r="L712">
            <v>1.0242972006164817</v>
          </cell>
          <cell r="M712">
            <v>0.8169264084507043</v>
          </cell>
          <cell r="N712">
            <v>0.43694289095736971</v>
          </cell>
          <cell r="O712">
            <v>1.9168185634702848</v>
          </cell>
          <cell r="P712">
            <v>2.0010587982396033</v>
          </cell>
          <cell r="Q712">
            <v>2.1719783377385484</v>
          </cell>
          <cell r="R712">
            <v>2.0361259603492736</v>
          </cell>
          <cell r="S712">
            <v>1.7908185998474688</v>
          </cell>
          <cell r="T712">
            <v>1.5250434012835337</v>
          </cell>
          <cell r="U712">
            <v>1.352938189853417</v>
          </cell>
        </row>
        <row r="713">
          <cell r="K713">
            <v>0.46203827830438349</v>
          </cell>
          <cell r="L713">
            <v>0.46775090000426311</v>
          </cell>
          <cell r="M713">
            <v>0.43768026427101836</v>
          </cell>
          <cell r="N713">
            <v>0.48216749913258572</v>
          </cell>
          <cell r="O713">
            <v>0.51008399579506591</v>
          </cell>
          <cell r="P713">
            <v>0.55296076023518015</v>
          </cell>
          <cell r="Q713">
            <v>0.60577882909220704</v>
          </cell>
          <cell r="R713">
            <v>0.66725802272780477</v>
          </cell>
          <cell r="S713">
            <v>0.66994491905153575</v>
          </cell>
          <cell r="T713">
            <v>0.66884241272697131</v>
          </cell>
          <cell r="U713">
            <v>0.66684387789520327</v>
          </cell>
        </row>
        <row r="714">
          <cell r="K714">
            <v>0.4410206592259765</v>
          </cell>
          <cell r="L714">
            <v>0.51474462579061209</v>
          </cell>
          <cell r="M714">
            <v>0.70677257399490312</v>
          </cell>
          <cell r="N714">
            <v>0.72108643300881825</v>
          </cell>
          <cell r="O714">
            <v>0.83694276135221857</v>
          </cell>
          <cell r="P714">
            <v>0.92203966956990191</v>
          </cell>
          <cell r="Q714">
            <v>0.99586419799345394</v>
          </cell>
          <cell r="R714">
            <v>1.0559589285208755</v>
          </cell>
          <cell r="S714">
            <v>1.1019411457258728</v>
          </cell>
          <cell r="T714">
            <v>1.1099393988456252</v>
          </cell>
          <cell r="U714">
            <v>1.123656084803303</v>
          </cell>
        </row>
        <row r="715">
          <cell r="K715">
            <v>0.3055032888587616</v>
          </cell>
          <cell r="L715">
            <v>0.39206225428851688</v>
          </cell>
          <cell r="M715">
            <v>0.69294700873047532</v>
          </cell>
          <cell r="N715">
            <v>0.68314223574957333</v>
          </cell>
          <cell r="O715">
            <v>0.83901176190033999</v>
          </cell>
          <cell r="P715">
            <v>0.93312909024403112</v>
          </cell>
          <cell r="Q715">
            <v>1.0034951028479993</v>
          </cell>
          <cell r="R715">
            <v>1.0792231224289803</v>
          </cell>
          <cell r="S715">
            <v>1.136883896057987</v>
          </cell>
          <cell r="T715">
            <v>1.1438611618460686</v>
          </cell>
          <cell r="U715">
            <v>1.1576526921131201</v>
          </cell>
        </row>
        <row r="716">
          <cell r="K716">
            <v>1.3628096143234574</v>
          </cell>
          <cell r="L716">
            <v>0.99890194757692008</v>
          </cell>
          <cell r="M716">
            <v>0.8169264084507043</v>
          </cell>
          <cell r="N716">
            <v>0.43694289095736971</v>
          </cell>
          <cell r="O716">
            <v>1.9168185634702848</v>
          </cell>
          <cell r="P716">
            <v>2.0010587982396033</v>
          </cell>
          <cell r="Q716">
            <v>2.1719783377385484</v>
          </cell>
          <cell r="R716">
            <v>2.0361259603492736</v>
          </cell>
          <cell r="S716">
            <v>1.7908185998474688</v>
          </cell>
          <cell r="T716">
            <v>1.5250434012835337</v>
          </cell>
          <cell r="U716">
            <v>1.352938189853417</v>
          </cell>
        </row>
        <row r="717">
          <cell r="K717">
            <v>0.46203827830438349</v>
          </cell>
          <cell r="L717">
            <v>0.46775090000426311</v>
          </cell>
          <cell r="M717">
            <v>0.43768026427101836</v>
          </cell>
          <cell r="N717">
            <v>0.48216749913258572</v>
          </cell>
          <cell r="O717">
            <v>0.51008399579506591</v>
          </cell>
          <cell r="P717">
            <v>0.55296076023518015</v>
          </cell>
          <cell r="Q717">
            <v>0.60577882909220704</v>
          </cell>
          <cell r="R717">
            <v>0.66725802272780477</v>
          </cell>
          <cell r="S717">
            <v>0.66994491905153575</v>
          </cell>
          <cell r="T717">
            <v>0.66884241272697131</v>
          </cell>
          <cell r="U717">
            <v>0.66684387789520327</v>
          </cell>
        </row>
        <row r="718">
          <cell r="K718">
            <v>0.4410206592259765</v>
          </cell>
          <cell r="L718">
            <v>0.51474462579061209</v>
          </cell>
          <cell r="M718">
            <v>0.70677257399490312</v>
          </cell>
          <cell r="N718">
            <v>0.72108643300881825</v>
          </cell>
          <cell r="O718">
            <v>0.83694276135221857</v>
          </cell>
          <cell r="P718">
            <v>0.92203966956990191</v>
          </cell>
          <cell r="Q718">
            <v>0.99586419799345394</v>
          </cell>
          <cell r="R718">
            <v>1.0559589285208755</v>
          </cell>
          <cell r="S718">
            <v>1.1019411457258728</v>
          </cell>
          <cell r="T718">
            <v>1.1099393988456252</v>
          </cell>
          <cell r="U718">
            <v>1.123656084803303</v>
          </cell>
        </row>
        <row r="719">
          <cell r="K719">
            <v>1.0271785602064667</v>
          </cell>
          <cell r="L719">
            <v>0.74717865698917152</v>
          </cell>
          <cell r="M719">
            <v>0.8169264084507043</v>
          </cell>
          <cell r="N719">
            <v>0.43694289095736971</v>
          </cell>
          <cell r="O719">
            <v>1.9168185634702848</v>
          </cell>
          <cell r="P719">
            <v>2.0010587982396033</v>
          </cell>
          <cell r="Q719">
            <v>2.1719783377385484</v>
          </cell>
          <cell r="R719">
            <v>2.0361259603492736</v>
          </cell>
          <cell r="S719">
            <v>1.7908185998474688</v>
          </cell>
          <cell r="T719">
            <v>1.5250434012835337</v>
          </cell>
          <cell r="U719">
            <v>1.352938189853417</v>
          </cell>
        </row>
        <row r="720">
          <cell r="K720">
            <v>0.46203827830438349</v>
          </cell>
          <cell r="L720">
            <v>0.46775090000426311</v>
          </cell>
          <cell r="M720">
            <v>0.43768026427101836</v>
          </cell>
          <cell r="N720">
            <v>0.48216749913258572</v>
          </cell>
          <cell r="O720">
            <v>0.51008399579506591</v>
          </cell>
          <cell r="P720">
            <v>0.55296076023518015</v>
          </cell>
          <cell r="Q720">
            <v>0.60577882909220704</v>
          </cell>
          <cell r="R720">
            <v>0.66725802272780477</v>
          </cell>
          <cell r="S720">
            <v>0.66994491905153575</v>
          </cell>
          <cell r="T720">
            <v>0.66884241272697131</v>
          </cell>
          <cell r="U720">
            <v>0.66684387789520327</v>
          </cell>
        </row>
        <row r="721">
          <cell r="K721">
            <v>1.0250494397827206</v>
          </cell>
          <cell r="L721">
            <v>1.1191135338619715</v>
          </cell>
          <cell r="M721">
            <v>1.4388435368140353</v>
          </cell>
          <cell r="N721">
            <v>1.4388435368140353</v>
          </cell>
          <cell r="O721">
            <v>1.4388435368140353</v>
          </cell>
          <cell r="P721">
            <v>1.4388435368140353</v>
          </cell>
          <cell r="Q721">
            <v>1.4388435368140353</v>
          </cell>
          <cell r="R721">
            <v>1.4388435368140353</v>
          </cell>
          <cell r="S721">
            <v>1.4388435368140353</v>
          </cell>
          <cell r="T721">
            <v>1.4388435368140353</v>
          </cell>
          <cell r="U721">
            <v>1.4388435368140353</v>
          </cell>
        </row>
        <row r="722">
          <cell r="K722">
            <v>0.3055032888587616</v>
          </cell>
          <cell r="L722">
            <v>0.39206225428851688</v>
          </cell>
          <cell r="M722">
            <v>0.69294700873047532</v>
          </cell>
          <cell r="N722">
            <v>0.68314223574957333</v>
          </cell>
          <cell r="O722">
            <v>0.83901176190033999</v>
          </cell>
          <cell r="P722">
            <v>0.93312909024403112</v>
          </cell>
          <cell r="Q722">
            <v>1.0034951028479993</v>
          </cell>
          <cell r="R722">
            <v>1.0792231224289803</v>
          </cell>
          <cell r="S722">
            <v>1.136883896057987</v>
          </cell>
          <cell r="T722">
            <v>1.1438611618460686</v>
          </cell>
          <cell r="U722">
            <v>1.1576526921131201</v>
          </cell>
        </row>
        <row r="723">
          <cell r="K723">
            <v>1.3628096143234574</v>
          </cell>
          <cell r="L723">
            <v>0.99890194757692008</v>
          </cell>
          <cell r="M723">
            <v>0.8169264084507043</v>
          </cell>
          <cell r="N723">
            <v>0.43694289095736971</v>
          </cell>
          <cell r="O723">
            <v>1.9168185634702848</v>
          </cell>
          <cell r="P723">
            <v>2.0010587982396033</v>
          </cell>
          <cell r="Q723">
            <v>2.1719783377385484</v>
          </cell>
          <cell r="R723">
            <v>2.0361259603492736</v>
          </cell>
          <cell r="S723">
            <v>1.7908185998474688</v>
          </cell>
          <cell r="T723">
            <v>1.5250434012835337</v>
          </cell>
          <cell r="U723">
            <v>1.352938189853417</v>
          </cell>
        </row>
        <row r="724">
          <cell r="K724">
            <v>1.6230533378004839</v>
          </cell>
          <cell r="L724">
            <v>2</v>
          </cell>
          <cell r="M724">
            <v>6.5949179713943993</v>
          </cell>
          <cell r="N724">
            <v>6.5949179713943993</v>
          </cell>
          <cell r="O724">
            <v>6.5949179713943993</v>
          </cell>
          <cell r="P724">
            <v>6.5949179713943993</v>
          </cell>
          <cell r="Q724">
            <v>6.5949179713943993</v>
          </cell>
          <cell r="R724">
            <v>6.5949179713943993</v>
          </cell>
          <cell r="S724">
            <v>6.5949179713943993</v>
          </cell>
          <cell r="T724">
            <v>6.5949179713943993</v>
          </cell>
          <cell r="U724">
            <v>6.5949179713943993</v>
          </cell>
        </row>
        <row r="725">
          <cell r="K725">
            <v>0.87680450953340705</v>
          </cell>
          <cell r="L725">
            <v>0.77059142151317905</v>
          </cell>
          <cell r="M725">
            <v>0.43768026427101836</v>
          </cell>
          <cell r="N725">
            <v>0.48216749913258572</v>
          </cell>
          <cell r="O725">
            <v>0.51008399579506591</v>
          </cell>
          <cell r="P725">
            <v>0.55296076023518015</v>
          </cell>
          <cell r="Q725">
            <v>0.60577882909220704</v>
          </cell>
          <cell r="R725">
            <v>0.66725802272780477</v>
          </cell>
          <cell r="S725">
            <v>0.66994491905153575</v>
          </cell>
          <cell r="T725">
            <v>0.66884241272697131</v>
          </cell>
          <cell r="U725">
            <v>0.66684387789520327</v>
          </cell>
        </row>
        <row r="726">
          <cell r="K726">
            <v>0.4410206592259765</v>
          </cell>
          <cell r="L726">
            <v>0.51474462579061209</v>
          </cell>
          <cell r="M726">
            <v>0.70677257399490312</v>
          </cell>
          <cell r="N726">
            <v>0.72108643300881825</v>
          </cell>
          <cell r="O726">
            <v>0.83694276135221857</v>
          </cell>
          <cell r="P726">
            <v>0.92203966956990191</v>
          </cell>
          <cell r="Q726">
            <v>0.99586419799345394</v>
          </cell>
          <cell r="R726">
            <v>1.0559589285208755</v>
          </cell>
          <cell r="S726">
            <v>1.1019411457258728</v>
          </cell>
          <cell r="T726">
            <v>1.1099393988456252</v>
          </cell>
          <cell r="U726">
            <v>1.123656084803303</v>
          </cell>
        </row>
        <row r="727">
          <cell r="K727">
            <v>0.750831638465147</v>
          </cell>
          <cell r="L727">
            <v>0.70977912530018283</v>
          </cell>
          <cell r="M727">
            <v>0.47660792235047222</v>
          </cell>
          <cell r="N727">
            <v>0.53628782129179886</v>
          </cell>
          <cell r="O727">
            <v>0.62872621721430033</v>
          </cell>
          <cell r="P727">
            <v>0.68303727103955747</v>
          </cell>
          <cell r="Q727">
            <v>0.72006940936017971</v>
          </cell>
          <cell r="R727">
            <v>0.76185722110071752</v>
          </cell>
          <cell r="S727">
            <v>0.80018015112834207</v>
          </cell>
          <cell r="T727">
            <v>0.80932365501708459</v>
          </cell>
          <cell r="U727">
            <v>0.82253295509897051</v>
          </cell>
        </row>
        <row r="728">
          <cell r="K728">
            <v>2.288358699159291</v>
          </cell>
          <cell r="L728">
            <v>1.6930637612037622</v>
          </cell>
          <cell r="M728">
            <v>0.8169264084507043</v>
          </cell>
          <cell r="N728">
            <v>0.43694289095736971</v>
          </cell>
          <cell r="O728">
            <v>1.9168185634702848</v>
          </cell>
          <cell r="P728">
            <v>2.0010587982396033</v>
          </cell>
          <cell r="Q728">
            <v>2.1719783377385484</v>
          </cell>
          <cell r="R728">
            <v>2.0361259603492736</v>
          </cell>
          <cell r="S728">
            <v>1.7908185998474688</v>
          </cell>
          <cell r="T728">
            <v>1.5250434012835337</v>
          </cell>
          <cell r="U728">
            <v>1.352938189853417</v>
          </cell>
        </row>
        <row r="729">
          <cell r="K729">
            <v>0.46203827830438349</v>
          </cell>
          <cell r="L729">
            <v>0.46775090000426311</v>
          </cell>
          <cell r="M729">
            <v>0.43768026427101836</v>
          </cell>
          <cell r="N729">
            <v>0.48216749913258572</v>
          </cell>
          <cell r="O729">
            <v>0.51008399579506591</v>
          </cell>
          <cell r="P729">
            <v>0.55296076023518015</v>
          </cell>
          <cell r="Q729">
            <v>0.60577882909220704</v>
          </cell>
          <cell r="R729">
            <v>0.66725802272780477</v>
          </cell>
          <cell r="S729">
            <v>0.66994491905153575</v>
          </cell>
          <cell r="T729">
            <v>0.66884241272697131</v>
          </cell>
          <cell r="U729">
            <v>0.66684387789520327</v>
          </cell>
        </row>
        <row r="730">
          <cell r="K730">
            <v>0.3055032888587616</v>
          </cell>
          <cell r="L730">
            <v>0.39206225428851688</v>
          </cell>
          <cell r="M730">
            <v>0.69294700873047532</v>
          </cell>
          <cell r="N730">
            <v>0.68314223574957333</v>
          </cell>
          <cell r="O730">
            <v>0.83901176190033999</v>
          </cell>
          <cell r="P730">
            <v>0.93312909024403112</v>
          </cell>
          <cell r="Q730">
            <v>1.0034951028479993</v>
          </cell>
          <cell r="R730">
            <v>1.0792231224289803</v>
          </cell>
          <cell r="S730">
            <v>1.136883896057987</v>
          </cell>
          <cell r="T730">
            <v>1.1438611618460686</v>
          </cell>
          <cell r="U730">
            <v>1.1576526921131201</v>
          </cell>
        </row>
        <row r="731">
          <cell r="K731">
            <v>1.3628096143234574</v>
          </cell>
          <cell r="L731">
            <v>0.99890194757692008</v>
          </cell>
          <cell r="M731">
            <v>0.8169264084507043</v>
          </cell>
          <cell r="N731">
            <v>0.43694289095736971</v>
          </cell>
          <cell r="O731">
            <v>1.9168185634702848</v>
          </cell>
          <cell r="P731">
            <v>2.0010587982396033</v>
          </cell>
          <cell r="Q731">
            <v>2.1719783377385484</v>
          </cell>
          <cell r="R731">
            <v>2.0361259603492736</v>
          </cell>
          <cell r="S731">
            <v>1.7908185998474688</v>
          </cell>
          <cell r="T731">
            <v>1.5250434012835337</v>
          </cell>
          <cell r="U731">
            <v>1.352938189853417</v>
          </cell>
        </row>
        <row r="732">
          <cell r="K732">
            <v>1.664514895220859</v>
          </cell>
          <cell r="L732">
            <v>1.0278745411027508</v>
          </cell>
          <cell r="M732">
            <v>1.1024780113126038</v>
          </cell>
          <cell r="N732">
            <v>0.84105426391186899</v>
          </cell>
          <cell r="O732">
            <v>0.97447697705686454</v>
          </cell>
          <cell r="P732">
            <v>1.0228818424435693</v>
          </cell>
          <cell r="Q732">
            <v>1.0548551643497688</v>
          </cell>
          <cell r="R732">
            <v>1.0715460975264461</v>
          </cell>
          <cell r="S732">
            <v>1.0901225479835872</v>
          </cell>
          <cell r="T732">
            <v>1.0901225479835872</v>
          </cell>
          <cell r="U732">
            <v>1.0901225479835872</v>
          </cell>
        </row>
        <row r="733">
          <cell r="K733">
            <v>0.58854394363424389</v>
          </cell>
          <cell r="L733">
            <v>0.64660844725062305</v>
          </cell>
          <cell r="M733">
            <v>0.75335922113875342</v>
          </cell>
          <cell r="N733">
            <v>0.81498400360850831</v>
          </cell>
          <cell r="O733">
            <v>0.85048129006925477</v>
          </cell>
          <cell r="P733">
            <v>0.919849627501373</v>
          </cell>
          <cell r="Q733">
            <v>1.0007729553272409</v>
          </cell>
          <cell r="R733">
            <v>1.0808089605622107</v>
          </cell>
          <cell r="S733">
            <v>1.0851611324715396</v>
          </cell>
          <cell r="T733">
            <v>1.0833753184774351</v>
          </cell>
          <cell r="U733">
            <v>1.0801381384352373</v>
          </cell>
        </row>
        <row r="734">
          <cell r="K734">
            <v>0.42965161781080241</v>
          </cell>
          <cell r="L734">
            <v>0.63580249062988503</v>
          </cell>
          <cell r="M734">
            <v>1.0826480138980084</v>
          </cell>
          <cell r="N734">
            <v>1.1687197472317015</v>
          </cell>
          <cell r="O734">
            <v>1.3457577125131619</v>
          </cell>
          <cell r="P734">
            <v>1.4821547270456168</v>
          </cell>
          <cell r="Q734">
            <v>1.6064509079875393</v>
          </cell>
          <cell r="R734">
            <v>1.712372671609903</v>
          </cell>
          <cell r="S734">
            <v>1.7788294482058171</v>
          </cell>
          <cell r="T734">
            <v>1.7917407803933885</v>
          </cell>
          <cell r="U734">
            <v>1.8138832015271744</v>
          </cell>
        </row>
        <row r="735">
          <cell r="K735">
            <v>0.47865926090772076</v>
          </cell>
          <cell r="L735">
            <v>0.7083244601727372</v>
          </cell>
          <cell r="M735">
            <v>1.1513387453387831</v>
          </cell>
          <cell r="N735">
            <v>1.2927883666264515</v>
          </cell>
          <cell r="O735">
            <v>1.3954214407894581</v>
          </cell>
          <cell r="P735">
            <v>1.4879338356962026</v>
          </cell>
          <cell r="Q735">
            <v>1.5579935944252761</v>
          </cell>
          <cell r="R735">
            <v>1.6533161523803541</v>
          </cell>
          <cell r="S735">
            <v>1.7161115212617009</v>
          </cell>
          <cell r="T735">
            <v>1.726643613630455</v>
          </cell>
          <cell r="U735">
            <v>1.7474617500023237</v>
          </cell>
        </row>
        <row r="736">
          <cell r="K736">
            <v>1.4698765377478848</v>
          </cell>
          <cell r="L736">
            <v>1.2410910290341131</v>
          </cell>
          <cell r="M736">
            <v>1.4639968309859157</v>
          </cell>
          <cell r="N736">
            <v>1.6596063980663747</v>
          </cell>
          <cell r="O736">
            <v>4.8861682841406697</v>
          </cell>
          <cell r="P736">
            <v>4.7253356023633151</v>
          </cell>
          <cell r="Q736">
            <v>5.0029783377385488</v>
          </cell>
          <cell r="R736">
            <v>4.5978449847395169</v>
          </cell>
          <cell r="S736">
            <v>3.9698742015072153</v>
          </cell>
          <cell r="T736">
            <v>3.3807055920962505</v>
          </cell>
          <cell r="U736">
            <v>2.999183957878492</v>
          </cell>
        </row>
        <row r="737">
          <cell r="K737">
            <v>8.1586911566489473</v>
          </cell>
          <cell r="L737">
            <v>10</v>
          </cell>
          <cell r="M737">
            <v>32.445252720457859</v>
          </cell>
          <cell r="N737">
            <v>32.445252720457859</v>
          </cell>
          <cell r="O737">
            <v>32.445252720457859</v>
          </cell>
          <cell r="P737">
            <v>32.445252720457859</v>
          </cell>
          <cell r="Q737">
            <v>32.445252720457859</v>
          </cell>
          <cell r="R737">
            <v>32.445252720457859</v>
          </cell>
          <cell r="S737">
            <v>32.445252720457859</v>
          </cell>
          <cell r="T737">
            <v>32.445252720457859</v>
          </cell>
          <cell r="U737">
            <v>32.445252720457859</v>
          </cell>
        </row>
        <row r="738">
          <cell r="K738">
            <v>1.1786993508534587</v>
          </cell>
          <cell r="L738">
            <v>1.4611112775667492</v>
          </cell>
          <cell r="M738">
            <v>1.8811878569017773</v>
          </cell>
          <cell r="N738">
            <v>2.1105163306496721</v>
          </cell>
          <cell r="O738">
            <v>2.2174349045465505</v>
          </cell>
          <cell r="P738">
            <v>2.8895091134972604</v>
          </cell>
          <cell r="Q738">
            <v>2.7754982245564994</v>
          </cell>
          <cell r="R738">
            <v>2.6719329095693065</v>
          </cell>
          <cell r="S738">
            <v>2.5655534644401041</v>
          </cell>
          <cell r="T738">
            <v>2.5636062925554088</v>
          </cell>
          <cell r="U738">
            <v>2.5626605483956593</v>
          </cell>
        </row>
        <row r="739">
          <cell r="K739">
            <v>0.59439675481061349</v>
          </cell>
          <cell r="L739">
            <v>0.64660844725062305</v>
          </cell>
          <cell r="M739">
            <v>0.71364575749584069</v>
          </cell>
          <cell r="N739">
            <v>0.78618301588595352</v>
          </cell>
          <cell r="O739">
            <v>0.8317013794806849</v>
          </cell>
          <cell r="P739">
            <v>0.90161273609348402</v>
          </cell>
          <cell r="Q739">
            <v>0.98773357323409006</v>
          </cell>
          <cell r="R739">
            <v>1.0879765343495162</v>
          </cell>
          <cell r="S739">
            <v>1.0923575684485876</v>
          </cell>
          <cell r="T739">
            <v>1.0905599115164246</v>
          </cell>
          <cell r="U739">
            <v>1.0873012635481993</v>
          </cell>
        </row>
        <row r="740">
          <cell r="K740">
            <v>1.0019239041360983</v>
          </cell>
          <cell r="L740">
            <v>1.0138864148204887</v>
          </cell>
          <cell r="M740">
            <v>1.0154385357339621</v>
          </cell>
          <cell r="N740">
            <v>1.0260017767227128</v>
          </cell>
          <cell r="O740">
            <v>1.0239017343148424</v>
          </cell>
          <cell r="P740">
            <v>1.0228390152118592</v>
          </cell>
          <cell r="Q740">
            <v>1.0218783780620415</v>
          </cell>
          <cell r="R740">
            <v>1.0214066999111691</v>
          </cell>
          <cell r="S740">
            <v>1.0211021256522066</v>
          </cell>
          <cell r="T740">
            <v>1.0211021256522066</v>
          </cell>
          <cell r="U740">
            <v>1.0211021256522066</v>
          </cell>
        </row>
        <row r="741">
          <cell r="K741">
            <v>0.66131813263781902</v>
          </cell>
          <cell r="L741">
            <v>0.63580249062988503</v>
          </cell>
          <cell r="M741">
            <v>0.53710778495887201</v>
          </cell>
          <cell r="N741">
            <v>0.5479855204455808</v>
          </cell>
          <cell r="O741">
            <v>0.63602987612602635</v>
          </cell>
          <cell r="P741">
            <v>0.7006987859866658</v>
          </cell>
          <cell r="Q741">
            <v>0.75680131513982973</v>
          </cell>
          <cell r="R741">
            <v>0.80246996272025195</v>
          </cell>
          <cell r="S741">
            <v>0.83741388632339342</v>
          </cell>
          <cell r="T741">
            <v>0.84349211314593209</v>
          </cell>
          <cell r="U741">
            <v>0.85391603037585839</v>
          </cell>
        </row>
        <row r="742">
          <cell r="K742">
            <v>0.33590939114395058</v>
          </cell>
          <cell r="L742">
            <v>0.39206225428851688</v>
          </cell>
          <cell r="M742">
            <v>0.51386462592483506</v>
          </cell>
          <cell r="N742">
            <v>0.54532772092668125</v>
          </cell>
          <cell r="O742">
            <v>0.59331792468948163</v>
          </cell>
          <cell r="P742">
            <v>0.63283848171933266</v>
          </cell>
          <cell r="Q742">
            <v>0.66031555202032377</v>
          </cell>
          <cell r="R742">
            <v>0.69704023009829685</v>
          </cell>
          <cell r="S742">
            <v>0.72681317853396121</v>
          </cell>
          <cell r="T742">
            <v>0.73127376482821305</v>
          </cell>
          <cell r="U742">
            <v>0.74009073020611982</v>
          </cell>
        </row>
        <row r="743">
          <cell r="K743">
            <v>1.1786993508534587</v>
          </cell>
          <cell r="L743">
            <v>1.4611112775667492</v>
          </cell>
          <cell r="M743">
            <v>1.8811878569017773</v>
          </cell>
          <cell r="N743">
            <v>2.1105163306496721</v>
          </cell>
          <cell r="O743">
            <v>2.2174349045465505</v>
          </cell>
          <cell r="P743">
            <v>2.8895091134972604</v>
          </cell>
          <cell r="Q743">
            <v>2.7754982245564994</v>
          </cell>
          <cell r="R743">
            <v>2.6719329095693065</v>
          </cell>
          <cell r="S743">
            <v>2.5655534644401041</v>
          </cell>
          <cell r="T743">
            <v>2.5636062925554088</v>
          </cell>
          <cell r="U743">
            <v>2.5626605483956593</v>
          </cell>
        </row>
        <row r="744">
          <cell r="K744">
            <v>0.59439675481061349</v>
          </cell>
          <cell r="L744">
            <v>0.64660844725062305</v>
          </cell>
          <cell r="M744">
            <v>0.71364575749584069</v>
          </cell>
          <cell r="N744">
            <v>0.78618301588595352</v>
          </cell>
          <cell r="O744">
            <v>0.8317013794806849</v>
          </cell>
          <cell r="P744">
            <v>0.90161273609348402</v>
          </cell>
          <cell r="Q744">
            <v>0.98773357323409006</v>
          </cell>
          <cell r="R744">
            <v>1.0879765343495162</v>
          </cell>
          <cell r="S744">
            <v>1.0923575684485876</v>
          </cell>
          <cell r="T744">
            <v>1.0905599115164246</v>
          </cell>
          <cell r="U744">
            <v>1.0873012635481993</v>
          </cell>
        </row>
        <row r="745">
          <cell r="K745">
            <v>1.3760605922404547</v>
          </cell>
          <cell r="L745">
            <v>1.4734512867282694</v>
          </cell>
          <cell r="M745">
            <v>1.6190490827988038</v>
          </cell>
          <cell r="N745">
            <v>1.7437938658911474</v>
          </cell>
          <cell r="O745">
            <v>1.626215472473221</v>
          </cell>
          <cell r="P745">
            <v>1.7349961980358966</v>
          </cell>
          <cell r="Q745">
            <v>1.9169367707963321</v>
          </cell>
          <cell r="R745">
            <v>2.1107097292790198</v>
          </cell>
          <cell r="S745">
            <v>1.9996962195771655</v>
          </cell>
          <cell r="T745">
            <v>1.9998122464323782</v>
          </cell>
          <cell r="U745">
            <v>1.9999444510491109</v>
          </cell>
        </row>
        <row r="746">
          <cell r="K746">
            <v>1.0019239041360983</v>
          </cell>
          <cell r="L746">
            <v>1.0138864148204887</v>
          </cell>
          <cell r="M746">
            <v>1.0154385357339621</v>
          </cell>
          <cell r="N746">
            <v>1.0260017767227128</v>
          </cell>
          <cell r="O746">
            <v>1.0239017343148424</v>
          </cell>
          <cell r="P746">
            <v>1.0228390152118592</v>
          </cell>
          <cell r="Q746">
            <v>1.0218783780620415</v>
          </cell>
          <cell r="R746">
            <v>1.0214066999111691</v>
          </cell>
          <cell r="S746">
            <v>1.0211021256522066</v>
          </cell>
          <cell r="T746">
            <v>1.0211021256522066</v>
          </cell>
          <cell r="U746">
            <v>1.0211021256522066</v>
          </cell>
        </row>
        <row r="747">
          <cell r="K747">
            <v>0.66131813263781902</v>
          </cell>
          <cell r="L747">
            <v>0.63580249062988503</v>
          </cell>
          <cell r="M747">
            <v>0.53710778495887201</v>
          </cell>
          <cell r="N747">
            <v>0.5479855204455808</v>
          </cell>
          <cell r="O747">
            <v>0.63602987612602635</v>
          </cell>
          <cell r="P747">
            <v>0.7006987859866658</v>
          </cell>
          <cell r="Q747">
            <v>0.75680131513982973</v>
          </cell>
          <cell r="R747">
            <v>0.80246996272025195</v>
          </cell>
          <cell r="S747">
            <v>0.83741388632339342</v>
          </cell>
          <cell r="T747">
            <v>0.84349211314593209</v>
          </cell>
          <cell r="U747">
            <v>0.85391603037585839</v>
          </cell>
        </row>
        <row r="748">
          <cell r="K748">
            <v>0.750831638465147</v>
          </cell>
          <cell r="L748">
            <v>0.70977912530018283</v>
          </cell>
          <cell r="M748">
            <v>0.47660792235047222</v>
          </cell>
          <cell r="N748">
            <v>0.53628782129179886</v>
          </cell>
          <cell r="O748">
            <v>0.62872621721430033</v>
          </cell>
          <cell r="P748">
            <v>0.68303727103955747</v>
          </cell>
          <cell r="Q748">
            <v>0.72006940936017971</v>
          </cell>
          <cell r="R748">
            <v>0.76185722110071752</v>
          </cell>
          <cell r="S748">
            <v>0.80018015112834207</v>
          </cell>
          <cell r="T748">
            <v>0.80932365501708459</v>
          </cell>
          <cell r="U748">
            <v>0.82253295509897051</v>
          </cell>
        </row>
        <row r="749">
          <cell r="K749">
            <v>0.91297792895319141</v>
          </cell>
          <cell r="L749">
            <v>0.99890194757692008</v>
          </cell>
          <cell r="M749">
            <v>2.2344848463258629</v>
          </cell>
          <cell r="N749">
            <v>3.0314394789702135</v>
          </cell>
          <cell r="O749">
            <v>9.4882235455759218</v>
          </cell>
          <cell r="P749">
            <v>9.2364476163037121</v>
          </cell>
          <cell r="Q749">
            <v>9.8096079979966646</v>
          </cell>
          <cell r="R749">
            <v>9.039678117618049</v>
          </cell>
          <cell r="S749">
            <v>7.8113331081183812</v>
          </cell>
          <cell r="T749">
            <v>6.6520539895990449</v>
          </cell>
          <cell r="U749">
            <v>5.9013519719640435</v>
          </cell>
        </row>
        <row r="750">
          <cell r="K750">
            <v>2.035807369105163</v>
          </cell>
          <cell r="L750">
            <v>1.143359618918786</v>
          </cell>
          <cell r="M750">
            <v>0.90941345315551714</v>
          </cell>
          <cell r="N750">
            <v>0.74681528072400061</v>
          </cell>
          <cell r="O750">
            <v>0.7665380952293217</v>
          </cell>
          <cell r="P750">
            <v>0.77164822393819421</v>
          </cell>
          <cell r="Q750">
            <v>0.77209695995729932</v>
          </cell>
          <cell r="R750">
            <v>0.76983952036402725</v>
          </cell>
          <cell r="S750">
            <v>0.77521959477876767</v>
          </cell>
          <cell r="T750">
            <v>0.77521959477876767</v>
          </cell>
          <cell r="U750">
            <v>0.77521959477876767</v>
          </cell>
        </row>
        <row r="751">
          <cell r="K751">
            <v>0.35669033974641379</v>
          </cell>
          <cell r="L751">
            <v>0.39083136738404739</v>
          </cell>
          <cell r="M751">
            <v>0.43768026427101836</v>
          </cell>
          <cell r="N751">
            <v>0.48216749913258572</v>
          </cell>
          <cell r="O751">
            <v>0.51008399579506591</v>
          </cell>
          <cell r="P751">
            <v>0.55296076023518015</v>
          </cell>
          <cell r="Q751">
            <v>0.60577882909220704</v>
          </cell>
          <cell r="R751">
            <v>0.66725802272780477</v>
          </cell>
          <cell r="S751">
            <v>0.66994491905153575</v>
          </cell>
          <cell r="T751">
            <v>0.66884241272697131</v>
          </cell>
          <cell r="U751">
            <v>0.66684387789520327</v>
          </cell>
        </row>
        <row r="752">
          <cell r="K752">
            <v>0.59138310309186581</v>
          </cell>
          <cell r="L752">
            <v>0.586740507263523</v>
          </cell>
          <cell r="M752">
            <v>0.53923607520564043</v>
          </cell>
          <cell r="N752">
            <v>0.55588673995777582</v>
          </cell>
          <cell r="O752">
            <v>0.65123476463374508</v>
          </cell>
          <cell r="P752">
            <v>0.7224909108009302</v>
          </cell>
          <cell r="Q752">
            <v>0.78447392423917972</v>
          </cell>
          <cell r="R752">
            <v>0.8360863386892442</v>
          </cell>
          <cell r="S752">
            <v>0.87150373237645584</v>
          </cell>
          <cell r="T752">
            <v>0.87782939457120424</v>
          </cell>
          <cell r="U752">
            <v>0.88867765362235129</v>
          </cell>
        </row>
        <row r="753">
          <cell r="K753">
            <v>0.59138310309186581</v>
          </cell>
          <cell r="L753">
            <v>0.586740507263523</v>
          </cell>
          <cell r="M753">
            <v>0.53923607520564043</v>
          </cell>
          <cell r="N753">
            <v>0.55588673995777582</v>
          </cell>
          <cell r="O753">
            <v>0.65123476463374508</v>
          </cell>
          <cell r="P753">
            <v>0.7224909108009302</v>
          </cell>
          <cell r="Q753">
            <v>0.78447392423917972</v>
          </cell>
          <cell r="R753">
            <v>0.8360863386892442</v>
          </cell>
          <cell r="S753">
            <v>0.87150373237645584</v>
          </cell>
          <cell r="T753">
            <v>0.87782939457120424</v>
          </cell>
          <cell r="U753">
            <v>0.88867765362235129</v>
          </cell>
        </row>
        <row r="754">
          <cell r="K754">
            <v>0.72194402089114029</v>
          </cell>
          <cell r="L754">
            <v>0.70254115380263515</v>
          </cell>
          <cell r="M754">
            <v>0.59340884841363106</v>
          </cell>
          <cell r="N754">
            <v>0.61879224779749709</v>
          </cell>
          <cell r="O754">
            <v>0.71449316257542594</v>
          </cell>
          <cell r="P754">
            <v>0.78348523026601191</v>
          </cell>
          <cell r="Q754">
            <v>0.84318415357994114</v>
          </cell>
          <cell r="R754">
            <v>0.89297335128614341</v>
          </cell>
          <cell r="S754">
            <v>0.92919197050288893</v>
          </cell>
          <cell r="T754">
            <v>0.93593635300076539</v>
          </cell>
          <cell r="U754">
            <v>0.94750270071653964</v>
          </cell>
        </row>
        <row r="755">
          <cell r="K755">
            <v>0.72194402089114029</v>
          </cell>
          <cell r="L755">
            <v>0.70254115380263515</v>
          </cell>
          <cell r="M755">
            <v>0.59340884841363106</v>
          </cell>
          <cell r="N755">
            <v>0.61879224779749709</v>
          </cell>
          <cell r="O755">
            <v>0.71449316257542594</v>
          </cell>
          <cell r="P755">
            <v>0.78348523026601191</v>
          </cell>
          <cell r="Q755">
            <v>0.84318415357994114</v>
          </cell>
          <cell r="R755">
            <v>0.89297335128614341</v>
          </cell>
          <cell r="S755">
            <v>0.92919197050288893</v>
          </cell>
          <cell r="T755">
            <v>0.93593635300076539</v>
          </cell>
          <cell r="U755">
            <v>0.94750270071653964</v>
          </cell>
        </row>
        <row r="756">
          <cell r="K756">
            <v>0.6845429056649871</v>
          </cell>
          <cell r="L756">
            <v>0.6699771048830172</v>
          </cell>
          <cell r="M756">
            <v>0.55216154524089311</v>
          </cell>
          <cell r="N756">
            <v>0.58928734971387342</v>
          </cell>
          <cell r="O756">
            <v>0.69796075091161813</v>
          </cell>
          <cell r="P756">
            <v>0.76271444720509074</v>
          </cell>
          <cell r="Q756">
            <v>0.81931078589191886</v>
          </cell>
          <cell r="R756">
            <v>0.86570755961947676</v>
          </cell>
          <cell r="S756">
            <v>0.90154215360148049</v>
          </cell>
          <cell r="T756">
            <v>0.90808584458770047</v>
          </cell>
          <cell r="U756">
            <v>0.91930801434379428</v>
          </cell>
        </row>
        <row r="757">
          <cell r="K757">
            <v>0.6845429056649871</v>
          </cell>
          <cell r="L757">
            <v>0.6699771048830172</v>
          </cell>
          <cell r="M757">
            <v>0.55216154524089311</v>
          </cell>
          <cell r="N757">
            <v>0.58928734971387342</v>
          </cell>
          <cell r="O757">
            <v>0.69796075091161813</v>
          </cell>
          <cell r="P757">
            <v>0.76271444720509074</v>
          </cell>
          <cell r="Q757">
            <v>0.81931078589191886</v>
          </cell>
          <cell r="R757">
            <v>0.86570755961947676</v>
          </cell>
          <cell r="S757">
            <v>0.90154215360148049</v>
          </cell>
          <cell r="T757">
            <v>0.90808584458770047</v>
          </cell>
          <cell r="U757">
            <v>0.91930801434379428</v>
          </cell>
        </row>
        <row r="758">
          <cell r="K758">
            <v>0.63356163553301892</v>
          </cell>
          <cell r="L758">
            <v>0.61275097987025007</v>
          </cell>
          <cell r="M758">
            <v>0.5456209459459459</v>
          </cell>
          <cell r="N758">
            <v>0.54767768072432632</v>
          </cell>
          <cell r="O758">
            <v>0.63678759482242431</v>
          </cell>
          <cell r="P758">
            <v>0.70463712179647253</v>
          </cell>
          <cell r="Q758">
            <v>0.76347336713611569</v>
          </cell>
          <cell r="R758">
            <v>0.81205833481327516</v>
          </cell>
          <cell r="S758">
            <v>0.84713730591068448</v>
          </cell>
          <cell r="T758">
            <v>0.85328610852699438</v>
          </cell>
          <cell r="U758">
            <v>0.86383106043597857</v>
          </cell>
        </row>
        <row r="759">
          <cell r="K759">
            <v>0.63356163553301892</v>
          </cell>
          <cell r="L759">
            <v>0.61275097987025007</v>
          </cell>
          <cell r="M759">
            <v>0.5456209459459459</v>
          </cell>
          <cell r="N759">
            <v>0.54767768072432632</v>
          </cell>
          <cell r="O759">
            <v>0.63678759482242431</v>
          </cell>
          <cell r="P759">
            <v>0.70463712179647253</v>
          </cell>
          <cell r="Q759">
            <v>0.76347336713611569</v>
          </cell>
          <cell r="R759">
            <v>0.81205833481327516</v>
          </cell>
          <cell r="S759">
            <v>0.84713730591068448</v>
          </cell>
          <cell r="T759">
            <v>0.85328610852699438</v>
          </cell>
          <cell r="U759">
            <v>0.86383106043597857</v>
          </cell>
        </row>
        <row r="760">
          <cell r="K760">
            <v>0.71452252028014607</v>
          </cell>
          <cell r="L760">
            <v>0.67227841067197414</v>
          </cell>
          <cell r="M760">
            <v>0.53461612808460646</v>
          </cell>
          <cell r="N760">
            <v>0.53982776783234032</v>
          </cell>
          <cell r="O760">
            <v>0.62784651420492854</v>
          </cell>
          <cell r="P760">
            <v>0.69240202521400596</v>
          </cell>
          <cell r="Q760">
            <v>0.74854328357065603</v>
          </cell>
          <cell r="R760">
            <v>0.7940801371388565</v>
          </cell>
          <cell r="S760">
            <v>0.82890589418451366</v>
          </cell>
          <cell r="T760">
            <v>0.83492236718750257</v>
          </cell>
          <cell r="U760">
            <v>0.84524037907325322</v>
          </cell>
        </row>
        <row r="761">
          <cell r="K761">
            <v>0.71452252028014607</v>
          </cell>
          <cell r="L761">
            <v>0.67227841067197414</v>
          </cell>
          <cell r="M761">
            <v>0.53461612808460646</v>
          </cell>
          <cell r="N761">
            <v>0.53982776783234032</v>
          </cell>
          <cell r="O761">
            <v>0.62784651420492854</v>
          </cell>
          <cell r="P761">
            <v>0.69240202521400596</v>
          </cell>
          <cell r="Q761">
            <v>0.74854328357065603</v>
          </cell>
          <cell r="R761">
            <v>0.7940801371388565</v>
          </cell>
          <cell r="S761">
            <v>0.82890589418451366</v>
          </cell>
          <cell r="T761">
            <v>0.83492236718750257</v>
          </cell>
          <cell r="U761">
            <v>0.84524037907325322</v>
          </cell>
        </row>
        <row r="762">
          <cell r="K762">
            <v>0.71377922602832111</v>
          </cell>
          <cell r="L762">
            <v>0.68638247015552012</v>
          </cell>
          <cell r="M762">
            <v>0.55003325499412459</v>
          </cell>
          <cell r="N762">
            <v>0.57707637410411727</v>
          </cell>
          <cell r="O762">
            <v>0.75231443873323045</v>
          </cell>
          <cell r="P762">
            <v>0.85056559133584853</v>
          </cell>
          <cell r="Q762">
            <v>0.94952517772107392</v>
          </cell>
          <cell r="R762">
            <v>1.0531374045807169</v>
          </cell>
          <cell r="S762">
            <v>1.091611855534006</v>
          </cell>
          <cell r="T762">
            <v>1.099535135250848</v>
          </cell>
          <cell r="U762">
            <v>1.1131232448047161</v>
          </cell>
        </row>
        <row r="763">
          <cell r="K763">
            <v>0.71377922602832111</v>
          </cell>
          <cell r="L763">
            <v>0.68638247015552012</v>
          </cell>
          <cell r="M763">
            <v>0.55003325499412459</v>
          </cell>
          <cell r="N763">
            <v>0.57707637410411727</v>
          </cell>
          <cell r="O763">
            <v>0.75231443873323045</v>
          </cell>
          <cell r="P763">
            <v>0.85056559133584853</v>
          </cell>
          <cell r="Q763">
            <v>0.94952517772107392</v>
          </cell>
          <cell r="R763">
            <v>1.0531374045807169</v>
          </cell>
          <cell r="S763">
            <v>1.091611855534006</v>
          </cell>
          <cell r="T763">
            <v>1.099535135250848</v>
          </cell>
          <cell r="U763">
            <v>1.1131232448047161</v>
          </cell>
        </row>
        <row r="764">
          <cell r="K764">
            <v>0.66131813263781902</v>
          </cell>
          <cell r="L764">
            <v>0.63580249062988503</v>
          </cell>
          <cell r="M764">
            <v>0.53710778495887201</v>
          </cell>
          <cell r="N764">
            <v>0.5479855204455808</v>
          </cell>
          <cell r="O764">
            <v>0.63602987612602635</v>
          </cell>
          <cell r="P764">
            <v>0.7006987859866658</v>
          </cell>
          <cell r="Q764">
            <v>0.75680131513982973</v>
          </cell>
          <cell r="R764">
            <v>0.80246996272025195</v>
          </cell>
          <cell r="S764">
            <v>0.83741388632339342</v>
          </cell>
          <cell r="T764">
            <v>0.84349211314593209</v>
          </cell>
          <cell r="U764">
            <v>0.85391603037585839</v>
          </cell>
        </row>
        <row r="765">
          <cell r="K765">
            <v>0.66131813263781902</v>
          </cell>
          <cell r="L765">
            <v>0.63580249062988503</v>
          </cell>
          <cell r="M765">
            <v>0.53710778495887201</v>
          </cell>
          <cell r="N765">
            <v>0.5479855204455808</v>
          </cell>
          <cell r="O765">
            <v>0.63602987612602635</v>
          </cell>
          <cell r="P765">
            <v>0.7006987859866658</v>
          </cell>
          <cell r="Q765">
            <v>0.75680131513982973</v>
          </cell>
          <cell r="R765">
            <v>0.80246996272025195</v>
          </cell>
          <cell r="S765">
            <v>0.83741388632339342</v>
          </cell>
          <cell r="T765">
            <v>0.84349211314593209</v>
          </cell>
          <cell r="U765">
            <v>0.85391603037585839</v>
          </cell>
        </row>
        <row r="766">
          <cell r="K766">
            <v>0.63865561347382316</v>
          </cell>
          <cell r="L766">
            <v>1.0117098305604184</v>
          </cell>
          <cell r="M766">
            <v>1.0587142166970536</v>
          </cell>
          <cell r="N766">
            <v>1.6976859325444575</v>
          </cell>
          <cell r="O766">
            <v>1.5115373799594651</v>
          </cell>
          <cell r="P766">
            <v>1.5905142721277197</v>
          </cell>
          <cell r="Q766">
            <v>1.7373185900566273</v>
          </cell>
          <cell r="R766">
            <v>1.5983000143145021</v>
          </cell>
          <cell r="S766">
            <v>1.4618851880783916</v>
          </cell>
          <cell r="T766">
            <v>1.3450607987081709</v>
          </cell>
          <cell r="U766">
            <v>1.2628374078861169</v>
          </cell>
        </row>
        <row r="767">
          <cell r="K767">
            <v>0.30553101011528505</v>
          </cell>
          <cell r="L767">
            <v>0.39209782987385311</v>
          </cell>
          <cell r="M767">
            <v>0.69300988648821216</v>
          </cell>
          <cell r="N767">
            <v>0.68320422382580237</v>
          </cell>
          <cell r="O767">
            <v>0.83908789352027269</v>
          </cell>
          <cell r="P767">
            <v>0.93321376203586048</v>
          </cell>
          <cell r="Q767">
            <v>1.0035861596260396</v>
          </cell>
          <cell r="R767">
            <v>1.0793210507397735</v>
          </cell>
          <cell r="S767">
            <v>1.1369870564862576</v>
          </cell>
          <cell r="T767">
            <v>1.1439649553888809</v>
          </cell>
          <cell r="U767">
            <v>1.1577577370943368</v>
          </cell>
        </row>
        <row r="768">
          <cell r="K768">
            <v>1.1564301937148955</v>
          </cell>
          <cell r="L768">
            <v>0.84609793767602337</v>
          </cell>
          <cell r="M768">
            <v>0.81132676056338038</v>
          </cell>
          <cell r="N768">
            <v>0.44280497626542659</v>
          </cell>
          <cell r="O768">
            <v>1.9148442617943071</v>
          </cell>
          <cell r="P768">
            <v>1.9837531281365104</v>
          </cell>
          <cell r="Q768">
            <v>2.1434783377385482</v>
          </cell>
          <cell r="R768">
            <v>2.0033718140078101</v>
          </cell>
          <cell r="S768">
            <v>1.7629571890590872</v>
          </cell>
          <cell r="T768">
            <v>1.5013168995167492</v>
          </cell>
          <cell r="U768">
            <v>1.3318892870321004</v>
          </cell>
        </row>
        <row r="769">
          <cell r="K769">
            <v>1.660905867200362</v>
          </cell>
          <cell r="L769">
            <v>1.0256458869579403</v>
          </cell>
          <cell r="M769">
            <v>1.1000876007214078</v>
          </cell>
          <cell r="N769">
            <v>0.83923067650278105</v>
          </cell>
          <cell r="O769">
            <v>0.97236410037095322</v>
          </cell>
          <cell r="P769">
            <v>1.0206640135484535</v>
          </cell>
          <cell r="Q769">
            <v>1.0525680103828272</v>
          </cell>
          <cell r="R769">
            <v>1.0692227540092065</v>
          </cell>
          <cell r="S769">
            <v>1.0877589267070964</v>
          </cell>
          <cell r="T769">
            <v>1.0877589267070964</v>
          </cell>
          <cell r="U769">
            <v>1.0877589267070964</v>
          </cell>
        </row>
        <row r="770">
          <cell r="K770">
            <v>0.73346845447680231</v>
          </cell>
          <cell r="L770">
            <v>0.75092344154490287</v>
          </cell>
          <cell r="M770">
            <v>0.5452142327792967</v>
          </cell>
          <cell r="N770">
            <v>0.66555464367691175</v>
          </cell>
          <cell r="O770">
            <v>0.69854914432225723</v>
          </cell>
          <cell r="P770">
            <v>0.71826372535880367</v>
          </cell>
          <cell r="Q770">
            <v>0.79412019415831414</v>
          </cell>
          <cell r="R770">
            <v>0.81300857334867738</v>
          </cell>
          <cell r="S770">
            <v>0.80203303903679179</v>
          </cell>
          <cell r="T770">
            <v>0.80975658962008679</v>
          </cell>
          <cell r="U770">
            <v>0.81931696218035333</v>
          </cell>
        </row>
        <row r="771">
          <cell r="K771">
            <v>0.36972923656171891</v>
          </cell>
          <cell r="L771">
            <v>0.47663033903644852</v>
          </cell>
          <cell r="M771">
            <v>0.84774708529520038</v>
          </cell>
          <cell r="N771">
            <v>0.83575198666310346</v>
          </cell>
          <cell r="O771">
            <v>1.0264418010584921</v>
          </cell>
          <cell r="P771">
            <v>1.1415843585324221</v>
          </cell>
          <cell r="Q771">
            <v>1.2276697032085582</v>
          </cell>
          <cell r="R771">
            <v>1.3203148940617067</v>
          </cell>
          <cell r="S771">
            <v>1.3908567279450952</v>
          </cell>
          <cell r="T771">
            <v>1.3993926717628089</v>
          </cell>
          <cell r="U771">
            <v>1.4162651446046695</v>
          </cell>
        </row>
        <row r="772">
          <cell r="K772">
            <v>1.259340965045914</v>
          </cell>
          <cell r="L772">
            <v>1.0014371828409649</v>
          </cell>
          <cell r="M772">
            <v>1.0728427605633803</v>
          </cell>
          <cell r="N772">
            <v>0.99884051654978678</v>
          </cell>
          <cell r="O772">
            <v>3.2963223735261504</v>
          </cell>
          <cell r="P772">
            <v>3.2829171075179535</v>
          </cell>
          <cell r="Q772">
            <v>3.5142143377385482</v>
          </cell>
          <cell r="R772">
            <v>3.2587692871785414</v>
          </cell>
          <cell r="S772">
            <v>2.8308264089760953</v>
          </cell>
          <cell r="T772">
            <v>2.4107037617075582</v>
          </cell>
          <cell r="U772">
            <v>2.1386494186935394</v>
          </cell>
        </row>
        <row r="773">
          <cell r="K773">
            <v>1.6774919592238944</v>
          </cell>
          <cell r="L773">
            <v>1.0405707573377196</v>
          </cell>
          <cell r="M773">
            <v>1.1231585677941784</v>
          </cell>
          <cell r="N773">
            <v>0.85683096878073983</v>
          </cell>
          <cell r="O773">
            <v>0.99275645833198334</v>
          </cell>
          <cell r="P773">
            <v>1.0420693142113233</v>
          </cell>
          <cell r="Q773">
            <v>1.0746423996346186</v>
          </cell>
          <cell r="R773">
            <v>1.0916464254832121</v>
          </cell>
          <cell r="S773">
            <v>1.1105713376139321</v>
          </cell>
          <cell r="T773">
            <v>1.1105713376139321</v>
          </cell>
          <cell r="U773">
            <v>1.1105713376139321</v>
          </cell>
        </row>
        <row r="774">
          <cell r="K774">
            <v>0.98583549701105511</v>
          </cell>
          <cell r="L774">
            <v>1.0278629149178193</v>
          </cell>
          <cell r="M774">
            <v>0.94842657165578259</v>
          </cell>
          <cell r="N774">
            <v>1.0541287502183971</v>
          </cell>
          <cell r="O774">
            <v>0.91575138901299169</v>
          </cell>
          <cell r="P774">
            <v>0.88796456224316911</v>
          </cell>
          <cell r="Q774">
            <v>0.85093845623382547</v>
          </cell>
          <cell r="R774">
            <v>0.80449643553785266</v>
          </cell>
          <cell r="S774">
            <v>0.76342967220455771</v>
          </cell>
          <cell r="T774">
            <v>0.7454032543521093</v>
          </cell>
          <cell r="U774">
            <v>0.73231029261772718</v>
          </cell>
        </row>
        <row r="775">
          <cell r="K775">
            <v>0.29281919307611443</v>
          </cell>
          <cell r="L775">
            <v>0.43377105511052705</v>
          </cell>
          <cell r="M775">
            <v>0.76666486463526429</v>
          </cell>
          <cell r="N775">
            <v>0.82381621870640764</v>
          </cell>
          <cell r="O775">
            <v>1.0333053780002321</v>
          </cell>
          <cell r="P775">
            <v>1.1378896304040784</v>
          </cell>
          <cell r="Q775">
            <v>1.2165000744549896</v>
          </cell>
          <cell r="R775">
            <v>1.3046545765827691</v>
          </cell>
          <cell r="S775">
            <v>1.3699180697594151</v>
          </cell>
          <cell r="T775">
            <v>1.3783255091767113</v>
          </cell>
          <cell r="U775">
            <v>1.3949439753085457</v>
          </cell>
        </row>
        <row r="776">
          <cell r="K776">
            <v>1.5370090061779003</v>
          </cell>
          <cell r="L776">
            <v>1.160293158134386</v>
          </cell>
          <cell r="M776">
            <v>0.9046542253521126</v>
          </cell>
          <cell r="N776">
            <v>0.64546563977253557</v>
          </cell>
          <cell r="O776">
            <v>2.6996291779954245</v>
          </cell>
          <cell r="P776">
            <v>2.7288077673117681</v>
          </cell>
          <cell r="Q776">
            <v>2.9357783377385482</v>
          </cell>
          <cell r="R776">
            <v>2.7325825457151267</v>
          </cell>
          <cell r="S776">
            <v>2.3832401766109541</v>
          </cell>
          <cell r="T776">
            <v>2.0295437546404238</v>
          </cell>
          <cell r="U776">
            <v>1.8005043340540439</v>
          </cell>
        </row>
        <row r="777">
          <cell r="K777">
            <v>1.490280034875286</v>
          </cell>
          <cell r="L777">
            <v>1.0622877989500752</v>
          </cell>
          <cell r="M777">
            <v>1.1393889946643301</v>
          </cell>
          <cell r="N777">
            <v>0.94741392973321803</v>
          </cell>
          <cell r="O777">
            <v>1.1210597791114862</v>
          </cell>
          <cell r="P777">
            <v>1.1651462136164219</v>
          </cell>
          <cell r="Q777">
            <v>1.1945003015085274</v>
          </cell>
          <cell r="R777">
            <v>1.2100176558892135</v>
          </cell>
          <cell r="S777">
            <v>1.2270163506420799</v>
          </cell>
          <cell r="T777">
            <v>1.2270163506420799</v>
          </cell>
          <cell r="U777">
            <v>1.2270163506420799</v>
          </cell>
        </row>
        <row r="778">
          <cell r="K778">
            <v>0.44772298585002823</v>
          </cell>
          <cell r="L778">
            <v>0.61189743224509852</v>
          </cell>
          <cell r="M778">
            <v>0.68795756514097273</v>
          </cell>
          <cell r="N778">
            <v>0.9324527843710354</v>
          </cell>
          <cell r="O778">
            <v>0.97994706543784871</v>
          </cell>
          <cell r="P778">
            <v>1.0170834473262618</v>
          </cell>
          <cell r="Q778">
            <v>1.057789172456794</v>
          </cell>
          <cell r="R778">
            <v>1.0824309226532769</v>
          </cell>
          <cell r="S778">
            <v>1.0731696204554764</v>
          </cell>
          <cell r="T778">
            <v>1.0660915381246665</v>
          </cell>
          <cell r="U778">
            <v>1.0594380911888075</v>
          </cell>
        </row>
        <row r="779">
          <cell r="K779">
            <v>0.3439293744520352</v>
          </cell>
          <cell r="L779">
            <v>0.44461532246086144</v>
          </cell>
          <cell r="M779">
            <v>0.79388346819127698</v>
          </cell>
          <cell r="N779">
            <v>0.78265050653499268</v>
          </cell>
          <cell r="O779">
            <v>0.96122439233991919</v>
          </cell>
          <cell r="P779">
            <v>1.0690510949607657</v>
          </cell>
          <cell r="Q779">
            <v>1.1496668035575528</v>
          </cell>
          <cell r="R779">
            <v>1.2364255629818062</v>
          </cell>
          <cell r="S779">
            <v>1.3024853545249624</v>
          </cell>
          <cell r="T779">
            <v>1.310478946953455</v>
          </cell>
          <cell r="U779">
            <v>1.3262793873076617</v>
          </cell>
        </row>
        <row r="780">
          <cell r="K780">
            <v>1.2423906483858331</v>
          </cell>
          <cell r="L780">
            <v>0.97330022312368425</v>
          </cell>
          <cell r="M780">
            <v>1.4363096830985915</v>
          </cell>
          <cell r="N780">
            <v>1.1684473933270378</v>
          </cell>
          <cell r="O780">
            <v>3.6719727534144191</v>
          </cell>
          <cell r="P780">
            <v>3.6050211693736238</v>
          </cell>
          <cell r="Q780">
            <v>3.8344783377385481</v>
          </cell>
          <cell r="R780">
            <v>3.5385069359590293</v>
          </cell>
          <cell r="S780">
            <v>3.0687775210092942</v>
          </cell>
          <cell r="T780">
            <v>2.6133405744284097</v>
          </cell>
          <cell r="U780">
            <v>2.318418127157492</v>
          </cell>
        </row>
        <row r="781">
          <cell r="K781">
            <v>1.6075761843233747</v>
          </cell>
          <cell r="L781">
            <v>1</v>
          </cell>
          <cell r="M781">
            <v>1.0835704881049377</v>
          </cell>
          <cell r="N781">
            <v>0.82663016397459643</v>
          </cell>
          <cell r="O781">
            <v>0.95776467452567804</v>
          </cell>
          <cell r="P781">
            <v>1.0053393953595899</v>
          </cell>
          <cell r="Q781">
            <v>1.0367643740609698</v>
          </cell>
          <cell r="R781">
            <v>1.0531690573504311</v>
          </cell>
          <cell r="S781">
            <v>1.0714269212557048</v>
          </cell>
          <cell r="T781">
            <v>1.0714269212557048</v>
          </cell>
          <cell r="U781">
            <v>1.0714269212557048</v>
          </cell>
        </row>
        <row r="782">
          <cell r="K782">
            <v>1.2659442781791261</v>
          </cell>
          <cell r="L782">
            <v>1.197104555406443</v>
          </cell>
          <cell r="M782">
            <v>1.1654770349589358</v>
          </cell>
          <cell r="N782">
            <v>1.0674971881523396</v>
          </cell>
          <cell r="O782">
            <v>0.95618875078376731</v>
          </cell>
          <cell r="P782">
            <v>0.87977740362114032</v>
          </cell>
          <cell r="Q782">
            <v>0.81216642105625259</v>
          </cell>
          <cell r="R782">
            <v>0.7923274872377285</v>
          </cell>
          <cell r="S782">
            <v>0.76126218276669766</v>
          </cell>
          <cell r="T782">
            <v>0.7460662271580869</v>
          </cell>
          <cell r="U782">
            <v>0.73465924946767369</v>
          </cell>
        </row>
        <row r="783">
          <cell r="K783">
            <v>0.29348320277223716</v>
          </cell>
          <cell r="L783">
            <v>0.47796147565761538</v>
          </cell>
          <cell r="M783">
            <v>0.85342473546959197</v>
          </cell>
          <cell r="N783">
            <v>0.95608598376109399</v>
          </cell>
          <cell r="O783">
            <v>1.2621381694313767</v>
          </cell>
          <cell r="P783">
            <v>1.4442834684638517</v>
          </cell>
          <cell r="Q783">
            <v>1.6108187328524948</v>
          </cell>
          <cell r="R783">
            <v>1.8222281805752798</v>
          </cell>
          <cell r="S783">
            <v>1.8997884260436417</v>
          </cell>
          <cell r="T783">
            <v>1.9114477773948122</v>
          </cell>
          <cell r="U783">
            <v>1.9344940969615014</v>
          </cell>
        </row>
        <row r="784">
          <cell r="K784">
            <v>1.1421255072651149</v>
          </cell>
          <cell r="L784">
            <v>1.0242972006164817</v>
          </cell>
          <cell r="M784">
            <v>1.1759260563380283</v>
          </cell>
          <cell r="N784">
            <v>1.6068476302938626</v>
          </cell>
          <cell r="O784">
            <v>5.5327520830233574</v>
          </cell>
          <cell r="P784">
            <v>5.7226886951468048</v>
          </cell>
          <cell r="Q784">
            <v>6.531528337738548</v>
          </cell>
          <cell r="R784">
            <v>6.5467166920565862</v>
          </cell>
          <cell r="S784">
            <v>5.627628143415933</v>
          </cell>
          <cell r="T784">
            <v>4.7924324472199293</v>
          </cell>
          <cell r="U784">
            <v>4.2515936757468342</v>
          </cell>
        </row>
        <row r="785">
          <cell r="K785">
            <v>1.2777818542774948</v>
          </cell>
          <cell r="L785">
            <v>1.0013355629212271</v>
          </cell>
          <cell r="M785">
            <v>1.0850176646713845</v>
          </cell>
          <cell r="N785">
            <v>0.94061413830216722</v>
          </cell>
          <cell r="O785">
            <v>1.1714185722895649</v>
          </cell>
          <cell r="P785">
            <v>1.2651378572910119</v>
          </cell>
          <cell r="Q785">
            <v>1.353087612805927</v>
          </cell>
          <cell r="R785">
            <v>1.4457861055961803</v>
          </cell>
          <cell r="S785">
            <v>1.4556806734034666</v>
          </cell>
          <cell r="T785">
            <v>1.4556806734034666</v>
          </cell>
          <cell r="U785">
            <v>1.4556806734034666</v>
          </cell>
        </row>
        <row r="786">
          <cell r="K786">
            <v>0.46203827830438349</v>
          </cell>
          <cell r="L786">
            <v>0.46775090000426311</v>
          </cell>
          <cell r="M786">
            <v>0.43768026427101836</v>
          </cell>
          <cell r="N786">
            <v>0.48216749913258572</v>
          </cell>
          <cell r="O786">
            <v>0.51008399579506591</v>
          </cell>
          <cell r="P786">
            <v>0.55296076023518015</v>
          </cell>
          <cell r="Q786">
            <v>0.60577882909220704</v>
          </cell>
          <cell r="R786">
            <v>0.66725802272780477</v>
          </cell>
          <cell r="S786">
            <v>0.66994491905153575</v>
          </cell>
          <cell r="T786">
            <v>0.66884241272697131</v>
          </cell>
          <cell r="U786">
            <v>0.66684387789520327</v>
          </cell>
        </row>
        <row r="787">
          <cell r="K787">
            <v>0.3055032888587616</v>
          </cell>
          <cell r="L787">
            <v>0.39206225428851688</v>
          </cell>
          <cell r="M787">
            <v>0.69294700873047532</v>
          </cell>
          <cell r="N787">
            <v>0.68314223574957333</v>
          </cell>
          <cell r="O787">
            <v>0.83901176190033999</v>
          </cell>
          <cell r="P787">
            <v>0.93312909024403112</v>
          </cell>
          <cell r="Q787">
            <v>1.0034951028479993</v>
          </cell>
          <cell r="R787">
            <v>1.0792231224289803</v>
          </cell>
          <cell r="S787">
            <v>1.136883896057987</v>
          </cell>
          <cell r="T787">
            <v>1.1438611618460686</v>
          </cell>
          <cell r="U787">
            <v>1.1576526921131201</v>
          </cell>
        </row>
        <row r="788">
          <cell r="K788">
            <v>1.3628096143234574</v>
          </cell>
          <cell r="L788">
            <v>0.99890194757692008</v>
          </cell>
          <cell r="M788">
            <v>0.8169264084507043</v>
          </cell>
          <cell r="N788">
            <v>0.43694289095736971</v>
          </cell>
          <cell r="O788">
            <v>1.9168185634702848</v>
          </cell>
          <cell r="P788">
            <v>2.0010587982396033</v>
          </cell>
          <cell r="Q788">
            <v>2.1719783377385484</v>
          </cell>
          <cell r="R788">
            <v>2.0361259603492736</v>
          </cell>
          <cell r="S788">
            <v>1.7908185998474688</v>
          </cell>
          <cell r="T788">
            <v>1.5250434012835337</v>
          </cell>
          <cell r="U788">
            <v>1.352938189853417</v>
          </cell>
        </row>
        <row r="789">
          <cell r="K789">
            <v>1.664514895220859</v>
          </cell>
          <cell r="L789">
            <v>1.0278745411027508</v>
          </cell>
          <cell r="M789">
            <v>1.1024780113126038</v>
          </cell>
          <cell r="N789">
            <v>0.84105426391186899</v>
          </cell>
          <cell r="O789">
            <v>0.97447697705686454</v>
          </cell>
          <cell r="P789">
            <v>1.0228818424435693</v>
          </cell>
          <cell r="Q789">
            <v>1.0548551643497688</v>
          </cell>
          <cell r="R789">
            <v>1.0715460975264461</v>
          </cell>
          <cell r="S789">
            <v>1.0901225479835872</v>
          </cell>
          <cell r="T789">
            <v>1.0901225479835872</v>
          </cell>
          <cell r="U789">
            <v>1.0901225479835872</v>
          </cell>
        </row>
      </sheetData>
      <sheetData sheetId="3">
        <row r="1">
          <cell r="C1" t="str">
            <v>Region</v>
          </cell>
          <cell r="D1" t="str">
            <v>Sector</v>
          </cell>
          <cell r="E1" t="str">
            <v>Context</v>
          </cell>
        </row>
        <row r="2">
          <cell r="L2">
            <v>2000</v>
          </cell>
          <cell r="M2">
            <v>2005</v>
          </cell>
          <cell r="N2">
            <v>2010</v>
          </cell>
          <cell r="O2">
            <v>2015</v>
          </cell>
          <cell r="P2">
            <v>2020</v>
          </cell>
          <cell r="Q2">
            <v>2025</v>
          </cell>
          <cell r="R2">
            <v>2030</v>
          </cell>
          <cell r="S2">
            <v>2035</v>
          </cell>
          <cell r="T2">
            <v>2040</v>
          </cell>
          <cell r="U2">
            <v>2045</v>
          </cell>
        </row>
        <row r="4">
          <cell r="C4" t="str">
            <v>Canada</v>
          </cell>
          <cell r="E4" t="str">
            <v>CO2</v>
          </cell>
        </row>
        <row r="5">
          <cell r="C5" t="str">
            <v>British Columbia</v>
          </cell>
          <cell r="E5" t="str">
            <v>CO2</v>
          </cell>
        </row>
        <row r="6">
          <cell r="C6" t="str">
            <v>Alberta</v>
          </cell>
          <cell r="E6" t="str">
            <v>CO2</v>
          </cell>
        </row>
        <row r="7">
          <cell r="C7" t="str">
            <v>Saskatchewan</v>
          </cell>
          <cell r="E7" t="str">
            <v>CO2</v>
          </cell>
        </row>
        <row r="8">
          <cell r="C8" t="str">
            <v>Manitoba</v>
          </cell>
          <cell r="E8" t="str">
            <v>CO2</v>
          </cell>
        </row>
        <row r="9">
          <cell r="C9" t="str">
            <v>Ontario</v>
          </cell>
          <cell r="E9" t="str">
            <v>CO2</v>
          </cell>
        </row>
        <row r="10">
          <cell r="C10" t="str">
            <v>Quebec</v>
          </cell>
          <cell r="E10" t="str">
            <v>CO2</v>
          </cell>
        </row>
        <row r="11">
          <cell r="C11" t="str">
            <v>New Brunswick</v>
          </cell>
          <cell r="E11" t="str">
            <v>CO2</v>
          </cell>
        </row>
        <row r="12">
          <cell r="C12" t="str">
            <v>Nova Scotia</v>
          </cell>
          <cell r="E12" t="str">
            <v>CO2</v>
          </cell>
        </row>
        <row r="13">
          <cell r="C13" t="str">
            <v>Prince Edward Island</v>
          </cell>
          <cell r="E13" t="str">
            <v>CO2</v>
          </cell>
        </row>
        <row r="14">
          <cell r="C14" t="str">
            <v>Newfoundland and Labrador</v>
          </cell>
          <cell r="E14" t="str">
            <v>CO2</v>
          </cell>
        </row>
        <row r="15">
          <cell r="C15" t="str">
            <v>Yukon</v>
          </cell>
          <cell r="E15" t="str">
            <v>CO2</v>
          </cell>
        </row>
        <row r="16">
          <cell r="C16" t="str">
            <v>Northwest Territories</v>
          </cell>
          <cell r="E16" t="str">
            <v>CO2</v>
          </cell>
        </row>
        <row r="17">
          <cell r="C17" t="str">
            <v>Nunavut</v>
          </cell>
          <cell r="E17" t="str">
            <v>CO2</v>
          </cell>
        </row>
        <row r="24">
          <cell r="B24" t="str">
            <v>Need to check on process, CH4, N2O!!!</v>
          </cell>
        </row>
        <row r="25">
          <cell r="B25" t="str">
            <v>Need to check other provinces</v>
          </cell>
        </row>
      </sheetData>
      <sheetData sheetId="4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9">
          <cell r="K29">
            <v>543.37060000000008</v>
          </cell>
          <cell r="L29">
            <v>543.37060000000008</v>
          </cell>
          <cell r="M29">
            <v>574.17809999999997</v>
          </cell>
          <cell r="N29">
            <v>613.23760000000016</v>
          </cell>
          <cell r="O29">
            <v>636.72400000000005</v>
          </cell>
          <cell r="P29">
            <v>695.66539999999986</v>
          </cell>
          <cell r="Q29">
            <v>743.18320000000006</v>
          </cell>
          <cell r="R29">
            <v>788.05770000000007</v>
          </cell>
          <cell r="S29">
            <v>826.16360000000009</v>
          </cell>
          <cell r="T29">
            <v>854.95879999999988</v>
          </cell>
          <cell r="U29">
            <v>878.1377</v>
          </cell>
        </row>
        <row r="30">
          <cell r="K30">
            <v>63.412999999999997</v>
          </cell>
          <cell r="L30">
            <v>63.412999999999997</v>
          </cell>
          <cell r="M30">
            <v>67.615200000000002</v>
          </cell>
          <cell r="N30">
            <v>66.038399999999996</v>
          </cell>
          <cell r="O30">
            <v>72.575999999999993</v>
          </cell>
          <cell r="P30">
            <v>76.843100000000007</v>
          </cell>
          <cell r="Q30">
            <v>84.741900000000001</v>
          </cell>
          <cell r="R30">
            <v>92.768900000000002</v>
          </cell>
          <cell r="S30">
            <v>99.528700000000001</v>
          </cell>
          <cell r="T30">
            <v>105.4558</v>
          </cell>
          <cell r="U30">
            <v>111.6477</v>
          </cell>
        </row>
        <row r="31">
          <cell r="K31">
            <v>27.968699999999998</v>
          </cell>
          <cell r="L31">
            <v>27.968699999999998</v>
          </cell>
          <cell r="M31">
            <v>32.654899999999998</v>
          </cell>
          <cell r="N31">
            <v>35.613</v>
          </cell>
          <cell r="O31">
            <v>42.856900000000003</v>
          </cell>
          <cell r="P31">
            <v>41.225900000000003</v>
          </cell>
          <cell r="Q31">
            <v>46.284300000000002</v>
          </cell>
          <cell r="R31">
            <v>51.1708</v>
          </cell>
          <cell r="S31">
            <v>55.905500000000004</v>
          </cell>
          <cell r="T31">
            <v>60.161999999999999</v>
          </cell>
          <cell r="U31">
            <v>63.878599999999999</v>
          </cell>
        </row>
        <row r="32">
          <cell r="K32">
            <v>10.432</v>
          </cell>
          <cell r="L32">
            <v>10.432</v>
          </cell>
          <cell r="M32">
            <v>11.819900000000001</v>
          </cell>
          <cell r="N32">
            <v>12.962</v>
          </cell>
          <cell r="O32">
            <v>13.183999999999999</v>
          </cell>
          <cell r="P32">
            <v>14.545500000000001</v>
          </cell>
          <cell r="Q32">
            <v>15.948399999999999</v>
          </cell>
          <cell r="R32">
            <v>17.091699999999999</v>
          </cell>
          <cell r="S32">
            <v>18.133199999999999</v>
          </cell>
          <cell r="T32">
            <v>19.179500000000001</v>
          </cell>
          <cell r="U32">
            <v>19.953600000000002</v>
          </cell>
        </row>
        <row r="33">
          <cell r="K33">
            <v>22.45</v>
          </cell>
          <cell r="L33">
            <v>22.45</v>
          </cell>
          <cell r="M33">
            <v>27.494</v>
          </cell>
          <cell r="N33">
            <v>29.718</v>
          </cell>
          <cell r="O33">
            <v>31.786999999999999</v>
          </cell>
          <cell r="P33">
            <v>35.7134</v>
          </cell>
          <cell r="Q33">
            <v>38.930399999999999</v>
          </cell>
          <cell r="R33">
            <v>41.758099999999999</v>
          </cell>
          <cell r="S33">
            <v>44.137700000000002</v>
          </cell>
          <cell r="T33">
            <v>46.158799999999999</v>
          </cell>
          <cell r="U33">
            <v>47.629800000000003</v>
          </cell>
        </row>
        <row r="34">
          <cell r="K34">
            <v>164.268</v>
          </cell>
          <cell r="L34">
            <v>164.268</v>
          </cell>
          <cell r="M34">
            <v>169.798</v>
          </cell>
          <cell r="N34">
            <v>171.27500000000001</v>
          </cell>
          <cell r="O34">
            <v>165.71700000000001</v>
          </cell>
          <cell r="P34">
            <v>189.9059</v>
          </cell>
          <cell r="Q34">
            <v>207.96170000000001</v>
          </cell>
          <cell r="R34">
            <v>226.21799999999999</v>
          </cell>
          <cell r="S34">
            <v>242.98820000000001</v>
          </cell>
          <cell r="T34">
            <v>255.12190000000001</v>
          </cell>
          <cell r="U34">
            <v>264.11840000000001</v>
          </cell>
        </row>
        <row r="35">
          <cell r="K35">
            <v>206.31100000000001</v>
          </cell>
          <cell r="L35">
            <v>206.31100000000001</v>
          </cell>
          <cell r="M35">
            <v>216.06200000000001</v>
          </cell>
          <cell r="N35">
            <v>242.87610000000001</v>
          </cell>
          <cell r="O35">
            <v>255.279</v>
          </cell>
          <cell r="P35">
            <v>275.51740000000001</v>
          </cell>
          <cell r="Q35">
            <v>284.4006</v>
          </cell>
          <cell r="R35">
            <v>291.77670000000001</v>
          </cell>
          <cell r="S35">
            <v>296.54809999999998</v>
          </cell>
          <cell r="T35">
            <v>299.03739999999999</v>
          </cell>
          <cell r="U35">
            <v>300.5598</v>
          </cell>
        </row>
        <row r="36">
          <cell r="K36">
            <v>19.864899999999999</v>
          </cell>
          <cell r="L36">
            <v>19.864899999999999</v>
          </cell>
          <cell r="M36">
            <v>18.729900000000001</v>
          </cell>
          <cell r="N36">
            <v>21.169</v>
          </cell>
          <cell r="O36">
            <v>20.66</v>
          </cell>
          <cell r="P36">
            <v>22.9589</v>
          </cell>
          <cell r="Q36">
            <v>24.027000000000001</v>
          </cell>
          <cell r="R36">
            <v>24.7941</v>
          </cell>
          <cell r="S36">
            <v>25.4056</v>
          </cell>
          <cell r="T36">
            <v>25.8139</v>
          </cell>
          <cell r="U36">
            <v>25.974699999999999</v>
          </cell>
        </row>
        <row r="37">
          <cell r="K37">
            <v>14.86</v>
          </cell>
          <cell r="L37">
            <v>14.86</v>
          </cell>
          <cell r="M37">
            <v>14.992000000000001</v>
          </cell>
          <cell r="N37">
            <v>15.831</v>
          </cell>
          <cell r="O37">
            <v>17.183</v>
          </cell>
          <cell r="P37">
            <v>19.766400000000001</v>
          </cell>
          <cell r="Q37">
            <v>21.135300000000001</v>
          </cell>
          <cell r="R37">
            <v>22.303699999999999</v>
          </cell>
          <cell r="S37">
            <v>23.012599999999999</v>
          </cell>
          <cell r="T37">
            <v>23.428599999999999</v>
          </cell>
          <cell r="U37">
            <v>23.6782</v>
          </cell>
        </row>
        <row r="38">
          <cell r="C38" t="str">
            <v>Prince Edward Island</v>
          </cell>
          <cell r="D38" t="str">
            <v>Residential</v>
          </cell>
          <cell r="K38">
            <v>0.57799999999999996</v>
          </cell>
          <cell r="L38">
            <v>0.57799999999999996</v>
          </cell>
          <cell r="M38">
            <v>0.63600000000000001</v>
          </cell>
          <cell r="N38">
            <v>0.81610000000000005</v>
          </cell>
          <cell r="O38">
            <v>0.98899999999999999</v>
          </cell>
          <cell r="P38">
            <v>1.0862000000000001</v>
          </cell>
          <cell r="Q38">
            <v>1.1943999999999999</v>
          </cell>
          <cell r="R38">
            <v>1.3101</v>
          </cell>
          <cell r="S38">
            <v>1.42</v>
          </cell>
          <cell r="T38">
            <v>1.5496000000000001</v>
          </cell>
          <cell r="U38">
            <v>1.7014</v>
          </cell>
        </row>
        <row r="39">
          <cell r="C39" t="str">
            <v>Newfoundland and Labrador</v>
          </cell>
          <cell r="D39" t="str">
            <v>Residential</v>
          </cell>
          <cell r="K39">
            <v>12.1709</v>
          </cell>
          <cell r="L39">
            <v>12.1709</v>
          </cell>
          <cell r="M39">
            <v>13.212999999999999</v>
          </cell>
          <cell r="N39">
            <v>15.714</v>
          </cell>
          <cell r="O39">
            <v>15.1</v>
          </cell>
          <cell r="P39">
            <v>16.595600000000001</v>
          </cell>
          <cell r="Q39">
            <v>17.007200000000001</v>
          </cell>
          <cell r="R39">
            <v>17.261299999999999</v>
          </cell>
          <cell r="S39">
            <v>17.409600000000001</v>
          </cell>
          <cell r="T39">
            <v>17.299099999999999</v>
          </cell>
          <cell r="U39">
            <v>17.160499999999999</v>
          </cell>
        </row>
        <row r="40">
          <cell r="C40" t="str">
            <v>Yukon</v>
          </cell>
          <cell r="D40" t="str">
            <v>Residential</v>
          </cell>
          <cell r="K40">
            <v>0.433</v>
          </cell>
          <cell r="L40">
            <v>0.433</v>
          </cell>
          <cell r="M40">
            <v>0.5131</v>
          </cell>
          <cell r="N40">
            <v>0.58699999999999997</v>
          </cell>
          <cell r="O40">
            <v>0.72899999999999998</v>
          </cell>
          <cell r="P40">
            <v>0.85660000000000003</v>
          </cell>
          <cell r="Q40">
            <v>0.88580000000000003</v>
          </cell>
          <cell r="R40">
            <v>0.90820000000000001</v>
          </cell>
          <cell r="S40">
            <v>0.93689999999999996</v>
          </cell>
          <cell r="T40">
            <v>0.96950000000000003</v>
          </cell>
          <cell r="U40">
            <v>1.0065999999999999</v>
          </cell>
        </row>
        <row r="41">
          <cell r="C41" t="str">
            <v>Northwest Territories</v>
          </cell>
          <cell r="D41" t="str">
            <v>Residential</v>
          </cell>
          <cell r="K41">
            <v>0.40799999999999997</v>
          </cell>
          <cell r="L41">
            <v>0.40799999999999997</v>
          </cell>
          <cell r="M41">
            <v>0.40699999999999997</v>
          </cell>
          <cell r="N41">
            <v>0.39700000000000002</v>
          </cell>
          <cell r="O41">
            <v>0.41099999999999998</v>
          </cell>
          <cell r="P41">
            <v>0.3881</v>
          </cell>
          <cell r="Q41">
            <v>0.39200000000000002</v>
          </cell>
          <cell r="R41">
            <v>0.40820000000000001</v>
          </cell>
          <cell r="S41">
            <v>0.43190000000000001</v>
          </cell>
          <cell r="T41">
            <v>0.45789999999999997</v>
          </cell>
          <cell r="U41">
            <v>0.48330000000000001</v>
          </cell>
        </row>
        <row r="42">
          <cell r="C42" t="str">
            <v>Nunavut</v>
          </cell>
          <cell r="D42" t="str">
            <v>Residential</v>
          </cell>
          <cell r="K42">
            <v>0.21310000000000001</v>
          </cell>
          <cell r="L42">
            <v>0.21310000000000001</v>
          </cell>
          <cell r="M42">
            <v>0.24310000000000001</v>
          </cell>
          <cell r="N42">
            <v>0.24099999999999999</v>
          </cell>
          <cell r="O42">
            <v>0.25209999999999999</v>
          </cell>
          <cell r="P42">
            <v>0.26240000000000002</v>
          </cell>
          <cell r="Q42">
            <v>0.2742</v>
          </cell>
          <cell r="R42">
            <v>0.28789999999999999</v>
          </cell>
          <cell r="S42">
            <v>0.30559999999999998</v>
          </cell>
          <cell r="T42">
            <v>0.32479999999999998</v>
          </cell>
          <cell r="U42">
            <v>0.34510000000000002</v>
          </cell>
        </row>
        <row r="43">
          <cell r="C43" t="str">
            <v>Atlantic</v>
          </cell>
          <cell r="D43" t="str">
            <v>Residential</v>
          </cell>
          <cell r="K43">
            <v>11.868449999999999</v>
          </cell>
          <cell r="L43">
            <v>11.868449999999999</v>
          </cell>
          <cell r="M43">
            <v>11.892725000000002</v>
          </cell>
          <cell r="N43">
            <v>13.382524999999999</v>
          </cell>
          <cell r="O43">
            <v>13.483000000000001</v>
          </cell>
          <cell r="P43">
            <v>15.101775</v>
          </cell>
          <cell r="Q43">
            <v>15.840975</v>
          </cell>
          <cell r="R43">
            <v>16.417299999999997</v>
          </cell>
          <cell r="S43">
            <v>16.81195</v>
          </cell>
          <cell r="T43">
            <v>17.0228</v>
          </cell>
          <cell r="U43">
            <v>17.128700000000002</v>
          </cell>
        </row>
        <row r="44">
          <cell r="C44" t="str">
            <v>Territories</v>
          </cell>
          <cell r="D44" t="str">
            <v>Residential</v>
          </cell>
          <cell r="K44">
            <v>0.35136666666666666</v>
          </cell>
          <cell r="L44">
            <v>0.35136666666666666</v>
          </cell>
          <cell r="M44">
            <v>0.38773333333333332</v>
          </cell>
          <cell r="N44">
            <v>0.40833333333333338</v>
          </cell>
          <cell r="O44">
            <v>0.4640333333333333</v>
          </cell>
          <cell r="P44">
            <v>0.50236666666666663</v>
          </cell>
          <cell r="Q44">
            <v>0.51733333333333331</v>
          </cell>
          <cell r="R44">
            <v>0.53476666666666672</v>
          </cell>
          <cell r="S44">
            <v>0.55813333333333326</v>
          </cell>
          <cell r="T44">
            <v>0.58406666666666662</v>
          </cell>
          <cell r="U44">
            <v>0.61166666666666669</v>
          </cell>
        </row>
        <row r="45">
          <cell r="C45" t="str">
            <v>Canada</v>
          </cell>
          <cell r="D45" t="str">
            <v>Residential</v>
          </cell>
          <cell r="K45">
            <v>646.60209999999984</v>
          </cell>
          <cell r="L45">
            <v>646.60209999999984</v>
          </cell>
          <cell r="M45">
            <v>617.99019999999985</v>
          </cell>
          <cell r="N45">
            <v>676.32379999999989</v>
          </cell>
          <cell r="O45">
            <v>650.42499999999995</v>
          </cell>
          <cell r="P45">
            <v>634.69509999999991</v>
          </cell>
          <cell r="Q45">
            <v>580.38889999999992</v>
          </cell>
          <cell r="R45">
            <v>550.45680000000004</v>
          </cell>
          <cell r="S45">
            <v>530.50390000000004</v>
          </cell>
          <cell r="T45">
            <v>522.87650000000008</v>
          </cell>
          <cell r="U45">
            <v>523.54700000000003</v>
          </cell>
        </row>
        <row r="46">
          <cell r="C46" t="str">
            <v>British Columbia</v>
          </cell>
          <cell r="D46" t="str">
            <v>Residential</v>
          </cell>
          <cell r="K46">
            <v>79.057000000000002</v>
          </cell>
          <cell r="L46">
            <v>79.057000000000002</v>
          </cell>
          <cell r="M46">
            <v>67.221000000000004</v>
          </cell>
          <cell r="N46">
            <v>72.876900000000006</v>
          </cell>
          <cell r="O46">
            <v>81.649000000000001</v>
          </cell>
          <cell r="P46">
            <v>68.045199999999994</v>
          </cell>
          <cell r="Q46">
            <v>54.144399999999997</v>
          </cell>
          <cell r="R46">
            <v>53.043799999999997</v>
          </cell>
          <cell r="S46">
            <v>52.877499999999998</v>
          </cell>
          <cell r="T46">
            <v>53.730899999999998</v>
          </cell>
          <cell r="U46">
            <v>55.958300000000001</v>
          </cell>
        </row>
        <row r="47">
          <cell r="C47" t="str">
            <v>Alberta</v>
          </cell>
          <cell r="D47" t="str">
            <v>Residential</v>
          </cell>
          <cell r="K47">
            <v>146.89099999999999</v>
          </cell>
          <cell r="L47">
            <v>146.89099999999999</v>
          </cell>
          <cell r="M47">
            <v>160.02699999999999</v>
          </cell>
          <cell r="N47">
            <v>162.80699999999999</v>
          </cell>
          <cell r="O47">
            <v>169.99709999999999</v>
          </cell>
          <cell r="P47">
            <v>177.32910000000001</v>
          </cell>
          <cell r="Q47">
            <v>176.84030000000001</v>
          </cell>
          <cell r="R47">
            <v>176.28790000000001</v>
          </cell>
          <cell r="S47">
            <v>178.72409999999999</v>
          </cell>
          <cell r="T47">
            <v>183.13310000000001</v>
          </cell>
          <cell r="U47">
            <v>187.3672</v>
          </cell>
        </row>
        <row r="48">
          <cell r="C48" t="str">
            <v>Saskatchewan</v>
          </cell>
          <cell r="D48" t="str">
            <v>Residential</v>
          </cell>
          <cell r="K48">
            <v>29.418099999999999</v>
          </cell>
          <cell r="L48">
            <v>29.418099999999999</v>
          </cell>
          <cell r="M48">
            <v>35.966000000000001</v>
          </cell>
          <cell r="N48">
            <v>34.4589</v>
          </cell>
          <cell r="O48">
            <v>38.249000000000002</v>
          </cell>
          <cell r="P48">
            <v>40.285600000000002</v>
          </cell>
          <cell r="Q48">
            <v>38.8566</v>
          </cell>
          <cell r="R48">
            <v>37.805799999999998</v>
          </cell>
          <cell r="S48">
            <v>37.552399999999999</v>
          </cell>
          <cell r="T48">
            <v>38.472299999999997</v>
          </cell>
          <cell r="U48">
            <v>39.436300000000003</v>
          </cell>
        </row>
        <row r="49">
          <cell r="C49" t="str">
            <v>Manitoba</v>
          </cell>
          <cell r="D49" t="str">
            <v>Residential</v>
          </cell>
          <cell r="K49">
            <v>20.736999999999998</v>
          </cell>
          <cell r="L49">
            <v>20.736999999999998</v>
          </cell>
          <cell r="M49">
            <v>18.628</v>
          </cell>
          <cell r="N49">
            <v>19.815100000000001</v>
          </cell>
          <cell r="O49">
            <v>22.2239</v>
          </cell>
          <cell r="P49">
            <v>20.2761</v>
          </cell>
          <cell r="Q49">
            <v>17.840199999999999</v>
          </cell>
          <cell r="R49">
            <v>16.2318</v>
          </cell>
          <cell r="S49">
            <v>15.1244</v>
          </cell>
          <cell r="T49">
            <v>14.432</v>
          </cell>
          <cell r="U49">
            <v>14.133100000000001</v>
          </cell>
        </row>
        <row r="50">
          <cell r="C50" t="str">
            <v>Ontario</v>
          </cell>
          <cell r="D50" t="str">
            <v>Residential</v>
          </cell>
          <cell r="K50">
            <v>342.5421</v>
          </cell>
          <cell r="L50">
            <v>342.5421</v>
          </cell>
          <cell r="M50">
            <v>312.59399999999999</v>
          </cell>
          <cell r="N50">
            <v>362.71899999999999</v>
          </cell>
          <cell r="O50">
            <v>311.61599999999999</v>
          </cell>
          <cell r="P50">
            <v>305.50200000000001</v>
          </cell>
          <cell r="Q50">
            <v>274.06349999999998</v>
          </cell>
          <cell r="R50">
            <v>251.19919999999999</v>
          </cell>
          <cell r="S50">
            <v>231.97970000000001</v>
          </cell>
          <cell r="T50">
            <v>219.7243</v>
          </cell>
          <cell r="U50">
            <v>213.50139999999999</v>
          </cell>
        </row>
        <row r="51">
          <cell r="C51" t="str">
            <v>Quebec</v>
          </cell>
          <cell r="D51" t="str">
            <v>Residential</v>
          </cell>
          <cell r="K51">
            <v>27.007899999999999</v>
          </cell>
          <cell r="L51">
            <v>27.007899999999999</v>
          </cell>
          <cell r="M51">
            <v>22.457000000000001</v>
          </cell>
          <cell r="N51">
            <v>22.680900000000001</v>
          </cell>
          <cell r="O51">
            <v>25.734999999999999</v>
          </cell>
          <cell r="P51">
            <v>22.384</v>
          </cell>
          <cell r="Q51">
            <v>17.894500000000001</v>
          </cell>
          <cell r="R51">
            <v>15.233599999999999</v>
          </cell>
          <cell r="S51">
            <v>13.6652</v>
          </cell>
          <cell r="T51">
            <v>12.8529</v>
          </cell>
          <cell r="U51">
            <v>12.645899999999999</v>
          </cell>
        </row>
        <row r="52">
          <cell r="C52" t="str">
            <v>New Brunswick</v>
          </cell>
          <cell r="D52" t="str">
            <v>Residential</v>
          </cell>
          <cell r="K52">
            <v>0.76500000000000001</v>
          </cell>
          <cell r="L52">
            <v>0.76500000000000001</v>
          </cell>
          <cell r="M52">
            <v>0.51200000000000001</v>
          </cell>
          <cell r="N52">
            <v>0.63</v>
          </cell>
          <cell r="O52">
            <v>0.58399999999999996</v>
          </cell>
          <cell r="P52">
            <v>0.54630000000000001</v>
          </cell>
          <cell r="Q52">
            <v>0.46479999999999999</v>
          </cell>
          <cell r="R52">
            <v>0.40110000000000001</v>
          </cell>
          <cell r="S52">
            <v>0.35010000000000002</v>
          </cell>
          <cell r="T52">
            <v>0.3155</v>
          </cell>
          <cell r="U52">
            <v>0.29870000000000002</v>
          </cell>
        </row>
        <row r="53">
          <cell r="C53" t="str">
            <v>Nova Scotia</v>
          </cell>
          <cell r="D53" t="str">
            <v>Residential</v>
          </cell>
          <cell r="K53">
            <v>0</v>
          </cell>
          <cell r="L53">
            <v>0</v>
          </cell>
          <cell r="M53">
            <v>0.2311</v>
          </cell>
          <cell r="N53">
            <v>0.25</v>
          </cell>
          <cell r="O53">
            <v>0.29809999999999998</v>
          </cell>
          <cell r="P53">
            <v>0.31390000000000001</v>
          </cell>
          <cell r="Q53">
            <v>0.27750000000000002</v>
          </cell>
          <cell r="R53">
            <v>0.24979999999999999</v>
          </cell>
          <cell r="S53">
            <v>0.22839999999999999</v>
          </cell>
          <cell r="T53">
            <v>0.21429999999999999</v>
          </cell>
          <cell r="U53">
            <v>0.2056</v>
          </cell>
        </row>
        <row r="54">
          <cell r="C54" t="str">
            <v>Prince Edward Island</v>
          </cell>
          <cell r="D54" t="str">
            <v>Residential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</row>
        <row r="55">
          <cell r="C55" t="str">
            <v>Newfoundland and Labrador</v>
          </cell>
          <cell r="D55" t="str">
            <v>Residential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</row>
        <row r="56">
          <cell r="C56" t="str">
            <v>Yukon</v>
          </cell>
          <cell r="D56" t="str">
            <v>Residential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</row>
        <row r="57">
          <cell r="C57" t="str">
            <v>Northwest Territories</v>
          </cell>
          <cell r="D57" t="str">
            <v>Residential</v>
          </cell>
          <cell r="K57">
            <v>0.184</v>
          </cell>
          <cell r="L57">
            <v>0.184</v>
          </cell>
          <cell r="M57">
            <v>0.35410000000000003</v>
          </cell>
          <cell r="N57">
            <v>8.5999999999999993E-2</v>
          </cell>
          <cell r="O57">
            <v>7.2900000000000006E-2</v>
          </cell>
          <cell r="P57">
            <v>1.29E-2</v>
          </cell>
          <cell r="Q57">
            <v>7.1000000000000004E-3</v>
          </cell>
          <cell r="R57">
            <v>3.8E-3</v>
          </cell>
          <cell r="S57">
            <v>2.0999999999999999E-3</v>
          </cell>
          <cell r="T57">
            <v>1.1999999999999999E-3</v>
          </cell>
          <cell r="U57">
            <v>5.0000000000000001E-4</v>
          </cell>
        </row>
        <row r="58">
          <cell r="C58" t="str">
            <v>Nunavut</v>
          </cell>
          <cell r="D58" t="str">
            <v>Residential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</row>
        <row r="59">
          <cell r="C59" t="str">
            <v>Atlantic</v>
          </cell>
          <cell r="D59" t="str">
            <v>Residential</v>
          </cell>
          <cell r="K59">
            <v>0.19125</v>
          </cell>
          <cell r="L59">
            <v>0.19125</v>
          </cell>
          <cell r="M59">
            <v>0.185775</v>
          </cell>
          <cell r="N59">
            <v>0.22</v>
          </cell>
          <cell r="O59">
            <v>0.22052499999999997</v>
          </cell>
          <cell r="P59">
            <v>0.21505000000000002</v>
          </cell>
          <cell r="Q59">
            <v>0.18557499999999999</v>
          </cell>
          <cell r="R59">
            <v>0.16272500000000001</v>
          </cell>
          <cell r="S59">
            <v>0.144625</v>
          </cell>
          <cell r="T59">
            <v>0.13245000000000001</v>
          </cell>
          <cell r="U59">
            <v>0.12607499999999999</v>
          </cell>
        </row>
        <row r="60">
          <cell r="C60" t="str">
            <v>Territories</v>
          </cell>
          <cell r="D60" t="str">
            <v>Residential</v>
          </cell>
          <cell r="K60">
            <v>6.133333333333333E-2</v>
          </cell>
          <cell r="L60">
            <v>6.133333333333333E-2</v>
          </cell>
          <cell r="M60">
            <v>0.11803333333333334</v>
          </cell>
          <cell r="N60">
            <v>2.8666666666666663E-2</v>
          </cell>
          <cell r="O60">
            <v>2.4300000000000002E-2</v>
          </cell>
          <cell r="P60">
            <v>4.3E-3</v>
          </cell>
          <cell r="Q60">
            <v>2.3666666666666667E-3</v>
          </cell>
          <cell r="R60">
            <v>1.2666666666666666E-3</v>
          </cell>
          <cell r="S60">
            <v>6.9999999999999999E-4</v>
          </cell>
          <cell r="T60">
            <v>3.9999999999999996E-4</v>
          </cell>
          <cell r="U60">
            <v>1.6666666666666666E-4</v>
          </cell>
        </row>
        <row r="61">
          <cell r="C61" t="str">
            <v>Canada</v>
          </cell>
          <cell r="D61" t="str">
            <v>Residential</v>
          </cell>
          <cell r="K61">
            <v>138.92420000000001</v>
          </cell>
          <cell r="L61">
            <v>138.92420000000001</v>
          </cell>
          <cell r="M61">
            <v>120.87720000000002</v>
          </cell>
          <cell r="N61">
            <v>84.262500000000003</v>
          </cell>
          <cell r="O61">
            <v>62.07</v>
          </cell>
          <cell r="P61">
            <v>48.657700000000006</v>
          </cell>
          <cell r="Q61">
            <v>41.023900000000005</v>
          </cell>
          <cell r="R61">
            <v>36.169000000000004</v>
          </cell>
          <cell r="S61">
            <v>32.623100000000001</v>
          </cell>
          <cell r="T61">
            <v>30.187100000000004</v>
          </cell>
          <cell r="U61">
            <v>28.626200000000001</v>
          </cell>
        </row>
        <row r="62">
          <cell r="K62">
            <v>4.3559999999999999</v>
          </cell>
          <cell r="L62">
            <v>4.3559999999999999</v>
          </cell>
          <cell r="M62">
            <v>2.6728999999999998</v>
          </cell>
          <cell r="N62">
            <v>1.0529999999999999</v>
          </cell>
          <cell r="O62">
            <v>1.016</v>
          </cell>
          <cell r="P62">
            <v>0.85729999999999995</v>
          </cell>
          <cell r="Q62">
            <v>0.67559999999999998</v>
          </cell>
          <cell r="R62">
            <v>0.58360000000000001</v>
          </cell>
          <cell r="S62">
            <v>0.52329999999999999</v>
          </cell>
          <cell r="T62">
            <v>0.48549999999999999</v>
          </cell>
          <cell r="U62">
            <v>0.46689999999999998</v>
          </cell>
        </row>
        <row r="63">
          <cell r="K63">
            <v>1.218</v>
          </cell>
          <cell r="L63">
            <v>1.218</v>
          </cell>
          <cell r="M63">
            <v>1.62</v>
          </cell>
          <cell r="N63">
            <v>1.7241</v>
          </cell>
          <cell r="O63">
            <v>1.7689999999999999</v>
          </cell>
          <cell r="P63">
            <v>1.6361000000000001</v>
          </cell>
          <cell r="Q63">
            <v>1.5373000000000001</v>
          </cell>
          <cell r="R63">
            <v>1.4926999999999999</v>
          </cell>
          <cell r="S63">
            <v>1.4803999999999999</v>
          </cell>
          <cell r="T63">
            <v>1.4913000000000001</v>
          </cell>
          <cell r="U63">
            <v>1.5057</v>
          </cell>
        </row>
        <row r="64">
          <cell r="K64">
            <v>1.016</v>
          </cell>
          <cell r="L64">
            <v>1.016</v>
          </cell>
          <cell r="M64">
            <v>0.9</v>
          </cell>
          <cell r="N64">
            <v>0.68700000000000006</v>
          </cell>
          <cell r="O64">
            <v>0.372</v>
          </cell>
          <cell r="P64">
            <v>0.22109999999999999</v>
          </cell>
          <cell r="Q64">
            <v>0.14979999999999999</v>
          </cell>
          <cell r="R64">
            <v>0.1047</v>
          </cell>
          <cell r="S64">
            <v>7.6899999999999996E-2</v>
          </cell>
          <cell r="T64">
            <v>6.0299999999999999E-2</v>
          </cell>
          <cell r="U64">
            <v>5.0500000000000003E-2</v>
          </cell>
        </row>
        <row r="65">
          <cell r="K65">
            <v>0.3901</v>
          </cell>
          <cell r="L65">
            <v>0.3901</v>
          </cell>
          <cell r="M65">
            <v>0.50800000000000001</v>
          </cell>
          <cell r="N65">
            <v>0.37209999999999999</v>
          </cell>
          <cell r="O65">
            <v>0.49220000000000003</v>
          </cell>
          <cell r="P65">
            <v>0.31690000000000002</v>
          </cell>
          <cell r="Q65">
            <v>0.27179999999999999</v>
          </cell>
          <cell r="R65">
            <v>0.24049999999999999</v>
          </cell>
          <cell r="S65">
            <v>0.216</v>
          </cell>
          <cell r="T65">
            <v>0.19800000000000001</v>
          </cell>
          <cell r="U65">
            <v>0.18579999999999999</v>
          </cell>
        </row>
        <row r="66">
          <cell r="K66">
            <v>41.999099999999999</v>
          </cell>
          <cell r="L66">
            <v>41.999099999999999</v>
          </cell>
          <cell r="M66">
            <v>37.487000000000002</v>
          </cell>
          <cell r="N66">
            <v>25.202100000000002</v>
          </cell>
          <cell r="O66">
            <v>16.2529</v>
          </cell>
          <cell r="P66">
            <v>10.912000000000001</v>
          </cell>
          <cell r="Q66">
            <v>9.0859000000000005</v>
          </cell>
          <cell r="R66">
            <v>7.8308</v>
          </cell>
          <cell r="S66">
            <v>6.8525999999999998</v>
          </cell>
          <cell r="T66">
            <v>6.1810999999999998</v>
          </cell>
          <cell r="U66">
            <v>5.7568999999999999</v>
          </cell>
        </row>
        <row r="67">
          <cell r="K67">
            <v>52.942</v>
          </cell>
          <cell r="L67">
            <v>52.942</v>
          </cell>
          <cell r="M67">
            <v>33.133000000000003</v>
          </cell>
          <cell r="N67">
            <v>21.225100000000001</v>
          </cell>
          <cell r="O67">
            <v>13.255000000000001</v>
          </cell>
          <cell r="P67">
            <v>7.7271000000000001</v>
          </cell>
          <cell r="Q67">
            <v>5.0659999999999998</v>
          </cell>
          <cell r="R67">
            <v>3.3805999999999998</v>
          </cell>
          <cell r="S67">
            <v>2.3096999999999999</v>
          </cell>
          <cell r="T67">
            <v>1.635</v>
          </cell>
          <cell r="U67">
            <v>1.2168000000000001</v>
          </cell>
        </row>
        <row r="68">
          <cell r="K68">
            <v>8.7760999999999996</v>
          </cell>
          <cell r="L68">
            <v>8.7760999999999996</v>
          </cell>
          <cell r="M68">
            <v>9.9651999999999994</v>
          </cell>
          <cell r="N68">
            <v>8.1929999999999996</v>
          </cell>
          <cell r="O68">
            <v>5.31</v>
          </cell>
          <cell r="P68">
            <v>5.1571999999999996</v>
          </cell>
          <cell r="Q68">
            <v>4.6386000000000003</v>
          </cell>
          <cell r="R68">
            <v>4.2362000000000002</v>
          </cell>
          <cell r="S68">
            <v>3.8487</v>
          </cell>
          <cell r="T68">
            <v>3.5186000000000002</v>
          </cell>
          <cell r="U68">
            <v>3.2854999999999999</v>
          </cell>
        </row>
        <row r="69">
          <cell r="K69">
            <v>17.571999999999999</v>
          </cell>
          <cell r="L69">
            <v>17.571999999999999</v>
          </cell>
          <cell r="M69">
            <v>22.601099999999999</v>
          </cell>
          <cell r="N69">
            <v>17.588999999999999</v>
          </cell>
          <cell r="O69">
            <v>15.4857</v>
          </cell>
          <cell r="P69">
            <v>14.2789</v>
          </cell>
          <cell r="Q69">
            <v>12.801500000000001</v>
          </cell>
          <cell r="R69">
            <v>11.847099999999999</v>
          </cell>
          <cell r="S69">
            <v>11.1142</v>
          </cell>
          <cell r="T69">
            <v>10.640700000000001</v>
          </cell>
          <cell r="U69">
            <v>10.3515</v>
          </cell>
        </row>
        <row r="70">
          <cell r="K70">
            <v>4.0869</v>
          </cell>
          <cell r="L70">
            <v>4.0869</v>
          </cell>
          <cell r="M70">
            <v>4.915</v>
          </cell>
          <cell r="N70">
            <v>2.847</v>
          </cell>
          <cell r="O70">
            <v>2.6602000000000001</v>
          </cell>
          <cell r="P70">
            <v>2.5773999999999999</v>
          </cell>
          <cell r="Q70">
            <v>2.3856999999999999</v>
          </cell>
          <cell r="R70">
            <v>2.3178999999999998</v>
          </cell>
          <cell r="S70">
            <v>2.2543000000000002</v>
          </cell>
          <cell r="T70">
            <v>2.2084000000000001</v>
          </cell>
          <cell r="U70">
            <v>2.1711999999999998</v>
          </cell>
        </row>
        <row r="71">
          <cell r="K71">
            <v>4.6109</v>
          </cell>
          <cell r="L71">
            <v>4.6109</v>
          </cell>
          <cell r="M71">
            <v>5.5549999999999997</v>
          </cell>
          <cell r="N71">
            <v>4.0030000000000001</v>
          </cell>
          <cell r="O71">
            <v>4.6670999999999996</v>
          </cell>
          <cell r="P71">
            <v>4.3627000000000002</v>
          </cell>
          <cell r="Q71">
            <v>3.9775999999999998</v>
          </cell>
          <cell r="R71">
            <v>3.7892000000000001</v>
          </cell>
          <cell r="S71">
            <v>3.6638000000000002</v>
          </cell>
          <cell r="T71">
            <v>3.5306000000000002</v>
          </cell>
          <cell r="U71">
            <v>3.4298000000000002</v>
          </cell>
        </row>
        <row r="72">
          <cell r="K72">
            <v>0.65010000000000001</v>
          </cell>
          <cell r="L72">
            <v>0.65010000000000001</v>
          </cell>
          <cell r="M72">
            <v>0.45600000000000002</v>
          </cell>
          <cell r="N72">
            <v>7.3099999999999998E-2</v>
          </cell>
          <cell r="O72">
            <v>0.12590000000000001</v>
          </cell>
          <cell r="P72">
            <v>8.8499999999999995E-2</v>
          </cell>
          <cell r="Q72">
            <v>6.0100000000000001E-2</v>
          </cell>
          <cell r="R72">
            <v>4.2799999999999998E-2</v>
          </cell>
          <cell r="S72">
            <v>3.1800000000000002E-2</v>
          </cell>
          <cell r="T72">
            <v>2.4299999999999999E-2</v>
          </cell>
          <cell r="U72">
            <v>1.9E-2</v>
          </cell>
        </row>
        <row r="73">
          <cell r="K73">
            <v>1.306</v>
          </cell>
          <cell r="L73">
            <v>1.306</v>
          </cell>
          <cell r="M73">
            <v>1.0629999999999999</v>
          </cell>
          <cell r="N73">
            <v>1.2929999999999999</v>
          </cell>
          <cell r="O73">
            <v>0.66300000000000003</v>
          </cell>
          <cell r="P73">
            <v>0.52159999999999995</v>
          </cell>
          <cell r="Q73">
            <v>0.37309999999999999</v>
          </cell>
          <cell r="R73">
            <v>0.30209999999999998</v>
          </cell>
          <cell r="S73">
            <v>0.2505</v>
          </cell>
          <cell r="T73">
            <v>0.21240000000000001</v>
          </cell>
          <cell r="U73">
            <v>0.1857</v>
          </cell>
        </row>
        <row r="74">
          <cell r="K74">
            <v>1E-3</v>
          </cell>
          <cell r="L74">
            <v>1E-3</v>
          </cell>
          <cell r="M74">
            <v>1E-3</v>
          </cell>
          <cell r="N74">
            <v>1E-3</v>
          </cell>
          <cell r="O74">
            <v>1E-3</v>
          </cell>
          <cell r="P74">
            <v>8.9999999999999998E-4</v>
          </cell>
          <cell r="Q74">
            <v>8.9999999999999998E-4</v>
          </cell>
          <cell r="R74">
            <v>8.0000000000000004E-4</v>
          </cell>
          <cell r="S74">
            <v>8.9999999999999998E-4</v>
          </cell>
          <cell r="T74">
            <v>8.9999999999999998E-4</v>
          </cell>
          <cell r="U74">
            <v>8.9999999999999998E-4</v>
          </cell>
        </row>
        <row r="75">
          <cell r="K75">
            <v>8.761474999999999</v>
          </cell>
          <cell r="L75">
            <v>8.761474999999999</v>
          </cell>
          <cell r="M75">
            <v>10.759074999999999</v>
          </cell>
          <cell r="N75">
            <v>8.1579999999999995</v>
          </cell>
          <cell r="O75">
            <v>7.0307499999999994</v>
          </cell>
          <cell r="P75">
            <v>6.5940500000000002</v>
          </cell>
          <cell r="Q75">
            <v>5.95085</v>
          </cell>
          <cell r="R75">
            <v>5.547600000000001</v>
          </cell>
          <cell r="S75">
            <v>5.2202500000000001</v>
          </cell>
          <cell r="T75">
            <v>4.9745750000000006</v>
          </cell>
          <cell r="U75">
            <v>4.8094999999999999</v>
          </cell>
        </row>
        <row r="76">
          <cell r="K76">
            <v>0.65236666666666665</v>
          </cell>
          <cell r="L76">
            <v>0.65236666666666665</v>
          </cell>
          <cell r="M76">
            <v>0.5066666666666666</v>
          </cell>
          <cell r="N76">
            <v>0.45569999999999994</v>
          </cell>
          <cell r="O76">
            <v>0.26330000000000003</v>
          </cell>
          <cell r="P76">
            <v>0.20366666666666666</v>
          </cell>
          <cell r="Q76">
            <v>0.1447</v>
          </cell>
          <cell r="R76">
            <v>0.11523333333333334</v>
          </cell>
          <cell r="S76">
            <v>9.4399999999999998E-2</v>
          </cell>
          <cell r="T76">
            <v>7.9200000000000007E-2</v>
          </cell>
          <cell r="U76">
            <v>6.8533333333333335E-2</v>
          </cell>
        </row>
        <row r="79">
          <cell r="K79">
            <v>439.42949999999996</v>
          </cell>
          <cell r="L79">
            <v>439.42949999999996</v>
          </cell>
          <cell r="M79">
            <v>454.43790000000007</v>
          </cell>
          <cell r="N79">
            <v>501.53099999999989</v>
          </cell>
          <cell r="O79">
            <v>521.36699999999996</v>
          </cell>
          <cell r="P79">
            <v>583.94309999999996</v>
          </cell>
          <cell r="Q79">
            <v>633.65280000000007</v>
          </cell>
          <cell r="R79">
            <v>677.81979999999999</v>
          </cell>
          <cell r="S79">
            <v>723.46780000000001</v>
          </cell>
          <cell r="T79">
            <v>768.90769999999998</v>
          </cell>
          <cell r="U79">
            <v>818.20179999999993</v>
          </cell>
        </row>
        <row r="80">
          <cell r="K80">
            <v>52.682000000000002</v>
          </cell>
          <cell r="L80">
            <v>52.682000000000002</v>
          </cell>
          <cell r="M80">
            <v>53.971200000000003</v>
          </cell>
          <cell r="N80">
            <v>53.951500000000003</v>
          </cell>
          <cell r="O80">
            <v>52.053400000000003</v>
          </cell>
          <cell r="P80">
            <v>62.864600000000003</v>
          </cell>
          <cell r="Q80">
            <v>70.594399999999993</v>
          </cell>
          <cell r="R80">
            <v>77.015600000000006</v>
          </cell>
          <cell r="S80">
            <v>83.267799999999994</v>
          </cell>
          <cell r="T80">
            <v>88.372299999999996</v>
          </cell>
          <cell r="U80">
            <v>94.887600000000006</v>
          </cell>
        </row>
        <row r="81">
          <cell r="K81">
            <v>45.726799999999997</v>
          </cell>
          <cell r="L81">
            <v>45.726799999999997</v>
          </cell>
          <cell r="M81">
            <v>51.133099999999999</v>
          </cell>
          <cell r="N81">
            <v>60.236800000000002</v>
          </cell>
          <cell r="O81">
            <v>60.969299999999997</v>
          </cell>
          <cell r="P81">
            <v>65.096999999999994</v>
          </cell>
          <cell r="Q81">
            <v>69.209000000000003</v>
          </cell>
          <cell r="R81">
            <v>73.602599999999995</v>
          </cell>
          <cell r="S81">
            <v>78.676299999999998</v>
          </cell>
          <cell r="T81">
            <v>85.600999999999999</v>
          </cell>
          <cell r="U81">
            <v>93.624499999999998</v>
          </cell>
        </row>
        <row r="82">
          <cell r="K82">
            <v>18.6647</v>
          </cell>
          <cell r="L82">
            <v>18.6647</v>
          </cell>
          <cell r="M82">
            <v>19.6005</v>
          </cell>
          <cell r="N82">
            <v>23.610299999999999</v>
          </cell>
          <cell r="O82">
            <v>25.475000000000001</v>
          </cell>
          <cell r="P82">
            <v>29.211300000000001</v>
          </cell>
          <cell r="Q82">
            <v>30.9757</v>
          </cell>
          <cell r="R82">
            <v>32.559399999999997</v>
          </cell>
          <cell r="S82">
            <v>33.701799999999999</v>
          </cell>
          <cell r="T82">
            <v>34.857700000000001</v>
          </cell>
          <cell r="U82">
            <v>35.811300000000003</v>
          </cell>
        </row>
        <row r="83">
          <cell r="K83">
            <v>20.542999999999999</v>
          </cell>
          <cell r="L83">
            <v>20.542999999999999</v>
          </cell>
          <cell r="M83">
            <v>18.489000000000001</v>
          </cell>
          <cell r="N83">
            <v>24.2699</v>
          </cell>
          <cell r="O83">
            <v>24.284199999999998</v>
          </cell>
          <cell r="P83">
            <v>27.101199999999999</v>
          </cell>
          <cell r="Q83">
            <v>29.452000000000002</v>
          </cell>
          <cell r="R83">
            <v>31.382200000000001</v>
          </cell>
          <cell r="S83">
            <v>32.968699999999998</v>
          </cell>
          <cell r="T83">
            <v>34.144599999999997</v>
          </cell>
          <cell r="U83">
            <v>35.128500000000003</v>
          </cell>
        </row>
        <row r="84">
          <cell r="K84">
            <v>142.12309999999999</v>
          </cell>
          <cell r="L84">
            <v>142.12309999999999</v>
          </cell>
          <cell r="M84">
            <v>149.0291</v>
          </cell>
          <cell r="N84">
            <v>170.73599999999999</v>
          </cell>
          <cell r="O84">
            <v>185.57730000000001</v>
          </cell>
          <cell r="P84">
            <v>207.73439999999999</v>
          </cell>
          <cell r="Q84">
            <v>231.14320000000001</v>
          </cell>
          <cell r="R84">
            <v>249.75540000000001</v>
          </cell>
          <cell r="S84">
            <v>271.34249999999997</v>
          </cell>
          <cell r="T84">
            <v>293.09930000000003</v>
          </cell>
          <cell r="U84">
            <v>315.70179999999999</v>
          </cell>
        </row>
        <row r="85">
          <cell r="K85">
            <v>127.259</v>
          </cell>
          <cell r="L85">
            <v>127.259</v>
          </cell>
          <cell r="M85">
            <v>129.28700000000001</v>
          </cell>
          <cell r="N85">
            <v>132.9059</v>
          </cell>
          <cell r="O85">
            <v>136.8023</v>
          </cell>
          <cell r="P85">
            <v>150.3639</v>
          </cell>
          <cell r="Q85">
            <v>157.32409999999999</v>
          </cell>
          <cell r="R85">
            <v>166.50200000000001</v>
          </cell>
          <cell r="S85">
            <v>174.5163</v>
          </cell>
          <cell r="T85">
            <v>182.00380000000001</v>
          </cell>
          <cell r="U85">
            <v>190.36590000000001</v>
          </cell>
        </row>
        <row r="86">
          <cell r="K86">
            <v>9.9192</v>
          </cell>
          <cell r="L86">
            <v>9.9192</v>
          </cell>
          <cell r="M86">
            <v>10.037100000000001</v>
          </cell>
          <cell r="N86">
            <v>10.744899999999999</v>
          </cell>
          <cell r="O86">
            <v>10.807499999999999</v>
          </cell>
          <cell r="P86">
            <v>12.7438</v>
          </cell>
          <cell r="Q86">
            <v>14.1503</v>
          </cell>
          <cell r="R86">
            <v>15.088699999999999</v>
          </cell>
          <cell r="S86">
            <v>16.057400000000001</v>
          </cell>
          <cell r="T86">
            <v>16.900500000000001</v>
          </cell>
          <cell r="U86">
            <v>17.552499999999998</v>
          </cell>
        </row>
        <row r="87">
          <cell r="K87">
            <v>11.5494</v>
          </cell>
          <cell r="L87">
            <v>11.5494</v>
          </cell>
          <cell r="M87">
            <v>11.510999999999999</v>
          </cell>
          <cell r="N87">
            <v>12.006</v>
          </cell>
          <cell r="O87">
            <v>12.304</v>
          </cell>
          <cell r="P87">
            <v>14.256600000000001</v>
          </cell>
          <cell r="Q87">
            <v>15.760400000000001</v>
          </cell>
          <cell r="R87">
            <v>16.608499999999999</v>
          </cell>
          <cell r="S87">
            <v>17.186499999999999</v>
          </cell>
          <cell r="T87">
            <v>17.668900000000001</v>
          </cell>
          <cell r="U87">
            <v>18.248999999999999</v>
          </cell>
        </row>
        <row r="88">
          <cell r="K88">
            <v>1.7452000000000001</v>
          </cell>
          <cell r="L88">
            <v>1.7452000000000001</v>
          </cell>
          <cell r="M88">
            <v>1.8170999999999999</v>
          </cell>
          <cell r="N88">
            <v>2.5619000000000001</v>
          </cell>
          <cell r="O88">
            <v>2.5486</v>
          </cell>
          <cell r="P88">
            <v>3.0308999999999999</v>
          </cell>
          <cell r="Q88">
            <v>3.1861999999999999</v>
          </cell>
          <cell r="R88">
            <v>3.3649</v>
          </cell>
          <cell r="S88">
            <v>3.6175000000000002</v>
          </cell>
          <cell r="T88">
            <v>3.8207</v>
          </cell>
          <cell r="U88">
            <v>4.0472999999999999</v>
          </cell>
        </row>
        <row r="89">
          <cell r="K89">
            <v>7.7180999999999997</v>
          </cell>
          <cell r="L89">
            <v>7.7180999999999997</v>
          </cell>
          <cell r="M89">
            <v>7.952</v>
          </cell>
          <cell r="N89">
            <v>9.0121000000000002</v>
          </cell>
          <cell r="O89">
            <v>8.8297000000000008</v>
          </cell>
          <cell r="P89">
            <v>9.4443000000000001</v>
          </cell>
          <cell r="Q89">
            <v>9.6954999999999991</v>
          </cell>
          <cell r="R89">
            <v>9.7353000000000005</v>
          </cell>
          <cell r="S89">
            <v>9.8796999999999997</v>
          </cell>
          <cell r="T89">
            <v>10.013500000000001</v>
          </cell>
          <cell r="U89">
            <v>10.2492</v>
          </cell>
        </row>
        <row r="90">
          <cell r="K90">
            <v>0.57110000000000005</v>
          </cell>
          <cell r="L90">
            <v>0.57110000000000005</v>
          </cell>
          <cell r="M90">
            <v>0.63290000000000002</v>
          </cell>
          <cell r="N90">
            <v>0.69599999999999995</v>
          </cell>
          <cell r="O90">
            <v>0.6804</v>
          </cell>
          <cell r="P90">
            <v>0.95479999999999998</v>
          </cell>
          <cell r="Q90">
            <v>0.99460000000000004</v>
          </cell>
          <cell r="R90">
            <v>1.0159</v>
          </cell>
          <cell r="S90">
            <v>1.0367</v>
          </cell>
          <cell r="T90">
            <v>1.0606</v>
          </cell>
          <cell r="U90">
            <v>1.0871</v>
          </cell>
        </row>
        <row r="91">
          <cell r="K91">
            <v>0.63390000000000002</v>
          </cell>
          <cell r="L91">
            <v>0.63390000000000002</v>
          </cell>
          <cell r="M91">
            <v>0.67200000000000004</v>
          </cell>
          <cell r="N91">
            <v>0.67579999999999996</v>
          </cell>
          <cell r="O91">
            <v>0.64459999999999995</v>
          </cell>
          <cell r="P91">
            <v>0.71599999999999997</v>
          </cell>
          <cell r="Q91">
            <v>0.72330000000000005</v>
          </cell>
          <cell r="R91">
            <v>0.71579999999999999</v>
          </cell>
          <cell r="S91">
            <v>0.7127</v>
          </cell>
          <cell r="T91">
            <v>0.82530000000000003</v>
          </cell>
          <cell r="U91">
            <v>0.91679999999999995</v>
          </cell>
        </row>
        <row r="92">
          <cell r="K92">
            <v>0.29399999999999998</v>
          </cell>
          <cell r="L92">
            <v>0.29399999999999998</v>
          </cell>
          <cell r="M92">
            <v>0.30590000000000001</v>
          </cell>
          <cell r="N92">
            <v>0.1239</v>
          </cell>
          <cell r="O92">
            <v>0.39069999999999999</v>
          </cell>
          <cell r="P92">
            <v>0.42430000000000001</v>
          </cell>
          <cell r="Q92">
            <v>0.44409999999999999</v>
          </cell>
          <cell r="R92">
            <v>0.47349999999999998</v>
          </cell>
          <cell r="S92">
            <v>0.50390000000000001</v>
          </cell>
          <cell r="T92">
            <v>0.53949999999999998</v>
          </cell>
          <cell r="U92">
            <v>0.58030000000000004</v>
          </cell>
        </row>
        <row r="93">
          <cell r="K93">
            <v>7.7329750000000006</v>
          </cell>
          <cell r="L93">
            <v>7.7329750000000006</v>
          </cell>
          <cell r="M93">
            <v>7.8292999999999999</v>
          </cell>
          <cell r="N93">
            <v>8.5812249999999999</v>
          </cell>
          <cell r="O93">
            <v>8.6224500000000006</v>
          </cell>
          <cell r="P93">
            <v>9.8689</v>
          </cell>
          <cell r="Q93">
            <v>10.6981</v>
          </cell>
          <cell r="R93">
            <v>11.199350000000001</v>
          </cell>
          <cell r="S93">
            <v>11.685274999999999</v>
          </cell>
          <cell r="T93">
            <v>12.100900000000001</v>
          </cell>
          <cell r="U93">
            <v>12.5245</v>
          </cell>
        </row>
        <row r="94">
          <cell r="K94">
            <v>0.4996666666666667</v>
          </cell>
          <cell r="L94">
            <v>0.4996666666666667</v>
          </cell>
          <cell r="M94">
            <v>0.53693333333333337</v>
          </cell>
          <cell r="N94">
            <v>0.4985666666666666</v>
          </cell>
          <cell r="O94">
            <v>0.57189999999999996</v>
          </cell>
          <cell r="P94">
            <v>0.69836666666666669</v>
          </cell>
          <cell r="Q94">
            <v>0.72066666666666679</v>
          </cell>
          <cell r="R94">
            <v>0.73506666666666665</v>
          </cell>
          <cell r="S94">
            <v>0.7511000000000001</v>
          </cell>
          <cell r="T94">
            <v>0.80846666666666656</v>
          </cell>
          <cell r="U94">
            <v>0.86140000000000005</v>
          </cell>
        </row>
        <row r="95">
          <cell r="K95">
            <v>702.98199999999986</v>
          </cell>
          <cell r="L95">
            <v>702.98199999999986</v>
          </cell>
          <cell r="M95">
            <v>591.19830000000002</v>
          </cell>
          <cell r="N95">
            <v>668.20979999999997</v>
          </cell>
          <cell r="O95">
            <v>731.07420000000002</v>
          </cell>
          <cell r="P95">
            <v>725.33139999999992</v>
          </cell>
          <cell r="Q95">
            <v>679.09119999999996</v>
          </cell>
          <cell r="R95">
            <v>648.17160000000001</v>
          </cell>
          <cell r="S95">
            <v>633.04269999999997</v>
          </cell>
          <cell r="T95">
            <v>635.96950000000004</v>
          </cell>
          <cell r="U95">
            <v>650.64490000000001</v>
          </cell>
        </row>
        <row r="96">
          <cell r="K96">
            <v>72.186999999999998</v>
          </cell>
          <cell r="L96">
            <v>72.186999999999998</v>
          </cell>
          <cell r="M96">
            <v>63.362099999999998</v>
          </cell>
          <cell r="N96">
            <v>69.945999999999998</v>
          </cell>
          <cell r="O96">
            <v>72.605800000000002</v>
          </cell>
          <cell r="P96">
            <v>76.339299999999994</v>
          </cell>
          <cell r="Q96">
            <v>66.012600000000006</v>
          </cell>
          <cell r="R96">
            <v>63.796999999999997</v>
          </cell>
          <cell r="S96">
            <v>62.938699999999997</v>
          </cell>
          <cell r="T96">
            <v>63.111600000000003</v>
          </cell>
          <cell r="U96">
            <v>64.816199999999995</v>
          </cell>
        </row>
        <row r="97">
          <cell r="K97">
            <v>164.113</v>
          </cell>
          <cell r="L97">
            <v>164.113</v>
          </cell>
          <cell r="M97">
            <v>127.4229</v>
          </cell>
          <cell r="N97">
            <v>153.9659</v>
          </cell>
          <cell r="O97">
            <v>229.79900000000001</v>
          </cell>
          <cell r="P97">
            <v>228.30789999999999</v>
          </cell>
          <cell r="Q97">
            <v>215.95930000000001</v>
          </cell>
          <cell r="R97">
            <v>207.28649999999999</v>
          </cell>
          <cell r="S97">
            <v>204.6859</v>
          </cell>
          <cell r="T97">
            <v>210.095</v>
          </cell>
          <cell r="U97">
            <v>219.6619</v>
          </cell>
        </row>
        <row r="98">
          <cell r="K98">
            <v>65.757000000000005</v>
          </cell>
          <cell r="L98">
            <v>65.757000000000005</v>
          </cell>
          <cell r="M98">
            <v>69.779899999999998</v>
          </cell>
          <cell r="N98">
            <v>64.043999999999997</v>
          </cell>
          <cell r="O98">
            <v>57.846400000000003</v>
          </cell>
          <cell r="P98">
            <v>57.8733</v>
          </cell>
          <cell r="Q98">
            <v>54.727400000000003</v>
          </cell>
          <cell r="R98">
            <v>52.772300000000001</v>
          </cell>
          <cell r="S98">
            <v>52.220999999999997</v>
          </cell>
          <cell r="T98">
            <v>53.816000000000003</v>
          </cell>
          <cell r="U98">
            <v>56.133000000000003</v>
          </cell>
        </row>
        <row r="99">
          <cell r="K99">
            <v>38.378900000000002</v>
          </cell>
          <cell r="L99">
            <v>38.378900000000002</v>
          </cell>
          <cell r="M99">
            <v>23.166</v>
          </cell>
          <cell r="N99">
            <v>31.763999999999999</v>
          </cell>
          <cell r="O99">
            <v>31.884899999999998</v>
          </cell>
          <cell r="P99">
            <v>29.939699999999998</v>
          </cell>
          <cell r="Q99">
            <v>26.979600000000001</v>
          </cell>
          <cell r="R99">
            <v>25.0349</v>
          </cell>
          <cell r="S99">
            <v>23.899000000000001</v>
          </cell>
          <cell r="T99">
            <v>23.2972</v>
          </cell>
          <cell r="U99">
            <v>23.190300000000001</v>
          </cell>
        </row>
        <row r="100">
          <cell r="K100">
            <v>281.56889999999999</v>
          </cell>
          <cell r="L100">
            <v>281.56889999999999</v>
          </cell>
          <cell r="M100">
            <v>214.99889999999999</v>
          </cell>
          <cell r="N100">
            <v>261.97989999999999</v>
          </cell>
          <cell r="O100">
            <v>255.69900000000001</v>
          </cell>
          <cell r="P100">
            <v>253.48929999999999</v>
          </cell>
          <cell r="Q100">
            <v>242.7499</v>
          </cell>
          <cell r="R100">
            <v>230.60929999999999</v>
          </cell>
          <cell r="S100">
            <v>222.86490000000001</v>
          </cell>
          <cell r="T100">
            <v>219.9588</v>
          </cell>
          <cell r="U100">
            <v>220.45699999999999</v>
          </cell>
        </row>
        <row r="101">
          <cell r="K101">
            <v>77.5291</v>
          </cell>
          <cell r="L101">
            <v>77.5291</v>
          </cell>
          <cell r="M101">
            <v>87.055099999999996</v>
          </cell>
          <cell r="N101">
            <v>78.066999999999993</v>
          </cell>
          <cell r="O101">
            <v>71.6768</v>
          </cell>
          <cell r="P101">
            <v>66.130399999999995</v>
          </cell>
          <cell r="Q101">
            <v>59.055799999999998</v>
          </cell>
          <cell r="R101">
            <v>55.1434</v>
          </cell>
          <cell r="S101">
            <v>53.0246</v>
          </cell>
          <cell r="T101">
            <v>52.320099999999996</v>
          </cell>
          <cell r="U101">
            <v>52.9148</v>
          </cell>
        </row>
        <row r="102">
          <cell r="K102">
            <v>1.1779999999999999</v>
          </cell>
          <cell r="L102">
            <v>1.1779999999999999</v>
          </cell>
          <cell r="M102">
            <v>2.1339000000000001</v>
          </cell>
          <cell r="N102">
            <v>2.8740000000000001</v>
          </cell>
          <cell r="O102">
            <v>2.5163000000000002</v>
          </cell>
          <cell r="P102">
            <v>3.0678999999999998</v>
          </cell>
          <cell r="Q102">
            <v>3.3180000000000001</v>
          </cell>
          <cell r="R102">
            <v>3.4011999999999998</v>
          </cell>
          <cell r="S102">
            <v>3.4533999999999998</v>
          </cell>
          <cell r="T102">
            <v>3.5003000000000002</v>
          </cell>
          <cell r="U102">
            <v>3.5697999999999999</v>
          </cell>
        </row>
        <row r="103">
          <cell r="K103">
            <v>1.1129</v>
          </cell>
          <cell r="L103">
            <v>1.1129</v>
          </cell>
          <cell r="M103">
            <v>2.1568999999999998</v>
          </cell>
          <cell r="N103">
            <v>4.5449000000000002</v>
          </cell>
          <cell r="O103">
            <v>8.0738000000000003</v>
          </cell>
          <cell r="P103">
            <v>8.9850999999999992</v>
          </cell>
          <cell r="Q103">
            <v>9.2649000000000008</v>
          </cell>
          <cell r="R103">
            <v>9.2562999999999995</v>
          </cell>
          <cell r="S103">
            <v>9.2036999999999995</v>
          </cell>
          <cell r="T103">
            <v>9.2103000000000002</v>
          </cell>
          <cell r="U103">
            <v>9.3041999999999998</v>
          </cell>
        </row>
        <row r="104"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</row>
        <row r="105"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</row>
        <row r="106"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</row>
        <row r="107">
          <cell r="K107">
            <v>1.1572</v>
          </cell>
          <cell r="L107">
            <v>1.1572</v>
          </cell>
          <cell r="M107">
            <v>1.1226</v>
          </cell>
          <cell r="N107">
            <v>1.0241</v>
          </cell>
          <cell r="O107">
            <v>0.97219999999999995</v>
          </cell>
          <cell r="P107">
            <v>1.1984999999999999</v>
          </cell>
          <cell r="Q107">
            <v>1.0237000000000001</v>
          </cell>
          <cell r="R107">
            <v>0.87070000000000003</v>
          </cell>
          <cell r="S107">
            <v>0.75149999999999995</v>
          </cell>
          <cell r="T107">
            <v>0.66020000000000001</v>
          </cell>
          <cell r="U107">
            <v>0.59770000000000001</v>
          </cell>
        </row>
        <row r="108"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</row>
        <row r="109">
          <cell r="K109">
            <v>0.57272499999999993</v>
          </cell>
          <cell r="L109">
            <v>0.57272499999999993</v>
          </cell>
          <cell r="M109">
            <v>1.0727</v>
          </cell>
          <cell r="N109">
            <v>1.8547250000000002</v>
          </cell>
          <cell r="O109">
            <v>2.6475249999999999</v>
          </cell>
          <cell r="P109">
            <v>3.0132499999999998</v>
          </cell>
          <cell r="Q109">
            <v>3.1457250000000001</v>
          </cell>
          <cell r="R109">
            <v>3.1643749999999997</v>
          </cell>
          <cell r="S109">
            <v>3.1642749999999999</v>
          </cell>
          <cell r="T109">
            <v>3.1776499999999999</v>
          </cell>
          <cell r="U109">
            <v>3.2184999999999997</v>
          </cell>
        </row>
        <row r="110">
          <cell r="K110">
            <v>0.38573333333333332</v>
          </cell>
          <cell r="L110">
            <v>0.38573333333333332</v>
          </cell>
          <cell r="M110">
            <v>0.37420000000000003</v>
          </cell>
          <cell r="N110">
            <v>0.34136666666666665</v>
          </cell>
          <cell r="O110">
            <v>0.32406666666666667</v>
          </cell>
          <cell r="P110">
            <v>0.39949999999999997</v>
          </cell>
          <cell r="Q110">
            <v>0.34123333333333333</v>
          </cell>
          <cell r="R110">
            <v>0.29023333333333334</v>
          </cell>
          <cell r="S110">
            <v>0.2505</v>
          </cell>
          <cell r="T110">
            <v>0.22006666666666666</v>
          </cell>
          <cell r="U110">
            <v>0.19923333333333335</v>
          </cell>
        </row>
        <row r="111">
          <cell r="K111">
            <v>233.55540000000002</v>
          </cell>
          <cell r="L111">
            <v>233.55540000000002</v>
          </cell>
          <cell r="M111">
            <v>215.87079999999997</v>
          </cell>
          <cell r="N111">
            <v>222.58739999999997</v>
          </cell>
          <cell r="O111">
            <v>181.31980000000004</v>
          </cell>
          <cell r="P111">
            <v>182.09859999999998</v>
          </cell>
          <cell r="Q111">
            <v>194.18009999999995</v>
          </cell>
          <cell r="R111">
            <v>205.2448</v>
          </cell>
          <cell r="S111">
            <v>216.3492</v>
          </cell>
          <cell r="T111">
            <v>230.57480000000001</v>
          </cell>
          <cell r="U111">
            <v>246.8192</v>
          </cell>
        </row>
        <row r="112">
          <cell r="K112">
            <v>12.286199999999999</v>
          </cell>
          <cell r="L112">
            <v>12.286199999999999</v>
          </cell>
          <cell r="M112">
            <v>10.908300000000001</v>
          </cell>
          <cell r="N112">
            <v>7.0058999999999996</v>
          </cell>
          <cell r="O112">
            <v>6.2758000000000003</v>
          </cell>
          <cell r="P112">
            <v>6.6185999999999998</v>
          </cell>
          <cell r="Q112">
            <v>7.0465</v>
          </cell>
          <cell r="R112">
            <v>7.5753000000000004</v>
          </cell>
          <cell r="S112">
            <v>8.1035000000000004</v>
          </cell>
          <cell r="T112">
            <v>8.5685000000000002</v>
          </cell>
          <cell r="U112">
            <v>9.2401</v>
          </cell>
        </row>
        <row r="113">
          <cell r="K113">
            <v>75.364699999999999</v>
          </cell>
          <cell r="L113">
            <v>75.364699999999999</v>
          </cell>
          <cell r="M113">
            <v>103.70529999999999</v>
          </cell>
          <cell r="N113">
            <v>113.62520000000001</v>
          </cell>
          <cell r="O113">
            <v>82.782399999999996</v>
          </cell>
          <cell r="P113">
            <v>86.510099999999994</v>
          </cell>
          <cell r="Q113">
            <v>95.138499999999993</v>
          </cell>
          <cell r="R113">
            <v>102.3342</v>
          </cell>
          <cell r="S113">
            <v>109.11879999999999</v>
          </cell>
          <cell r="T113">
            <v>118.3456</v>
          </cell>
          <cell r="U113">
            <v>128.50120000000001</v>
          </cell>
        </row>
        <row r="114">
          <cell r="K114">
            <v>3.8549000000000002</v>
          </cell>
          <cell r="L114">
            <v>3.8549000000000002</v>
          </cell>
          <cell r="M114">
            <v>4.4013</v>
          </cell>
          <cell r="N114">
            <v>3.2608000000000001</v>
          </cell>
          <cell r="O114">
            <v>3.8622000000000001</v>
          </cell>
          <cell r="P114">
            <v>3.8142999999999998</v>
          </cell>
          <cell r="Q114">
            <v>3.9754999999999998</v>
          </cell>
          <cell r="R114">
            <v>4.1252000000000004</v>
          </cell>
          <cell r="S114">
            <v>4.2930999999999999</v>
          </cell>
          <cell r="T114">
            <v>4.5961999999999996</v>
          </cell>
          <cell r="U114">
            <v>4.8775000000000004</v>
          </cell>
        </row>
        <row r="115">
          <cell r="K115">
            <v>2.7444000000000002</v>
          </cell>
          <cell r="L115">
            <v>2.7444000000000002</v>
          </cell>
          <cell r="M115">
            <v>1.8826000000000001</v>
          </cell>
          <cell r="N115">
            <v>4.1441999999999997</v>
          </cell>
          <cell r="O115">
            <v>3.6173999999999999</v>
          </cell>
          <cell r="P115">
            <v>3.4861</v>
          </cell>
          <cell r="Q115">
            <v>3.5150999999999999</v>
          </cell>
          <cell r="R115">
            <v>3.5920000000000001</v>
          </cell>
          <cell r="S115">
            <v>3.6741999999999999</v>
          </cell>
          <cell r="T115">
            <v>3.7507999999999999</v>
          </cell>
          <cell r="U115">
            <v>3.8538999999999999</v>
          </cell>
        </row>
        <row r="116">
          <cell r="K116">
            <v>62.793700000000001</v>
          </cell>
          <cell r="L116">
            <v>62.793700000000001</v>
          </cell>
          <cell r="M116">
            <v>44.416200000000003</v>
          </cell>
          <cell r="N116">
            <v>45.459000000000003</v>
          </cell>
          <cell r="O116">
            <v>53.412100000000002</v>
          </cell>
          <cell r="P116">
            <v>53.793100000000003</v>
          </cell>
          <cell r="Q116">
            <v>57.886299999999999</v>
          </cell>
          <cell r="R116">
            <v>61.062399999999997</v>
          </cell>
          <cell r="S116">
            <v>64.3202</v>
          </cell>
          <cell r="T116">
            <v>67.943200000000004</v>
          </cell>
          <cell r="U116">
            <v>72.010900000000007</v>
          </cell>
        </row>
        <row r="117">
          <cell r="K117">
            <v>41.579500000000003</v>
          </cell>
          <cell r="L117">
            <v>41.579500000000003</v>
          </cell>
          <cell r="M117">
            <v>24.932600000000001</v>
          </cell>
          <cell r="N117">
            <v>23.706099999999999</v>
          </cell>
          <cell r="O117">
            <v>17.763200000000001</v>
          </cell>
          <cell r="P117">
            <v>15.1694</v>
          </cell>
          <cell r="Q117">
            <v>14.049300000000001</v>
          </cell>
          <cell r="R117">
            <v>13.989599999999999</v>
          </cell>
          <cell r="S117">
            <v>14.223000000000001</v>
          </cell>
          <cell r="T117">
            <v>14.715299999999999</v>
          </cell>
          <cell r="U117">
            <v>15.5335</v>
          </cell>
        </row>
        <row r="118">
          <cell r="K118">
            <v>9.0500000000000007</v>
          </cell>
          <cell r="L118">
            <v>9.0500000000000007</v>
          </cell>
          <cell r="M118">
            <v>9.9159000000000006</v>
          </cell>
          <cell r="N118">
            <v>7.2024999999999997</v>
          </cell>
          <cell r="O118">
            <v>3.3433999999999999</v>
          </cell>
          <cell r="P118">
            <v>3.5291999999999999</v>
          </cell>
          <cell r="Q118">
            <v>3.7248999999999999</v>
          </cell>
          <cell r="R118">
            <v>3.8431000000000002</v>
          </cell>
          <cell r="S118">
            <v>3.9224999999999999</v>
          </cell>
          <cell r="T118">
            <v>3.9834000000000001</v>
          </cell>
          <cell r="U118">
            <v>4.0648</v>
          </cell>
        </row>
        <row r="119">
          <cell r="K119">
            <v>16.239999999999998</v>
          </cell>
          <cell r="L119">
            <v>16.239999999999998</v>
          </cell>
          <cell r="M119">
            <v>8.2860999999999994</v>
          </cell>
          <cell r="N119">
            <v>6.8456000000000001</v>
          </cell>
          <cell r="O119">
            <v>3.34</v>
          </cell>
          <cell r="P119">
            <v>2.677</v>
          </cell>
          <cell r="Q119">
            <v>2.5057</v>
          </cell>
          <cell r="R119">
            <v>2.4277000000000002</v>
          </cell>
          <cell r="S119">
            <v>2.4066000000000001</v>
          </cell>
          <cell r="T119">
            <v>2.4361000000000002</v>
          </cell>
          <cell r="U119">
            <v>2.5148000000000001</v>
          </cell>
        </row>
        <row r="120">
          <cell r="K120">
            <v>1.7766999999999999</v>
          </cell>
          <cell r="L120">
            <v>1.7766999999999999</v>
          </cell>
          <cell r="M120">
            <v>0.70679999999999998</v>
          </cell>
          <cell r="N120">
            <v>0.79669999999999996</v>
          </cell>
          <cell r="O120">
            <v>0.33169999999999999</v>
          </cell>
          <cell r="P120">
            <v>0.26750000000000002</v>
          </cell>
          <cell r="Q120">
            <v>0.2117</v>
          </cell>
          <cell r="R120">
            <v>0.1837</v>
          </cell>
          <cell r="S120">
            <v>0.17369999999999999</v>
          </cell>
          <cell r="T120">
            <v>0.16669999999999999</v>
          </cell>
          <cell r="U120">
            <v>0.16320000000000001</v>
          </cell>
        </row>
        <row r="121">
          <cell r="K121">
            <v>6.0197000000000003</v>
          </cell>
          <cell r="L121">
            <v>6.0197000000000003</v>
          </cell>
          <cell r="M121">
            <v>5.5147000000000004</v>
          </cell>
          <cell r="N121">
            <v>8.8937000000000008</v>
          </cell>
          <cell r="O121">
            <v>5.3095999999999997</v>
          </cell>
          <cell r="P121">
            <v>5.2419000000000002</v>
          </cell>
          <cell r="Q121">
            <v>5.2582000000000004</v>
          </cell>
          <cell r="R121">
            <v>5.2896999999999998</v>
          </cell>
          <cell r="S121">
            <v>5.3186</v>
          </cell>
          <cell r="T121">
            <v>5.2869000000000002</v>
          </cell>
          <cell r="U121">
            <v>5.2723000000000004</v>
          </cell>
        </row>
        <row r="122">
          <cell r="K122">
            <v>0.61860000000000004</v>
          </cell>
          <cell r="L122">
            <v>0.61860000000000004</v>
          </cell>
          <cell r="M122">
            <v>0.62919999999999998</v>
          </cell>
          <cell r="N122">
            <v>0.66249999999999998</v>
          </cell>
          <cell r="O122">
            <v>0.31309999999999999</v>
          </cell>
          <cell r="P122">
            <v>0.27139999999999997</v>
          </cell>
          <cell r="Q122">
            <v>0.24679999999999999</v>
          </cell>
          <cell r="R122">
            <v>0.24579999999999999</v>
          </cell>
          <cell r="S122">
            <v>0.25409999999999999</v>
          </cell>
          <cell r="T122">
            <v>0.2666</v>
          </cell>
          <cell r="U122">
            <v>0.28000000000000003</v>
          </cell>
        </row>
        <row r="123">
          <cell r="K123">
            <v>1.1008</v>
          </cell>
          <cell r="L123">
            <v>1.1008</v>
          </cell>
          <cell r="M123">
            <v>0.50560000000000005</v>
          </cell>
          <cell r="N123">
            <v>0.91900000000000004</v>
          </cell>
          <cell r="O123">
            <v>0.90939999999999999</v>
          </cell>
          <cell r="P123">
            <v>0.6855</v>
          </cell>
          <cell r="Q123">
            <v>0.59619999999999995</v>
          </cell>
          <cell r="R123">
            <v>0.55430000000000001</v>
          </cell>
          <cell r="S123">
            <v>0.51970000000000005</v>
          </cell>
          <cell r="T123">
            <v>0.49399999999999999</v>
          </cell>
          <cell r="U123">
            <v>0.48430000000000001</v>
          </cell>
        </row>
        <row r="124">
          <cell r="K124">
            <v>0.12620000000000001</v>
          </cell>
          <cell r="L124">
            <v>0.12620000000000001</v>
          </cell>
          <cell r="M124">
            <v>6.6199999999999995E-2</v>
          </cell>
          <cell r="N124">
            <v>6.6199999999999995E-2</v>
          </cell>
          <cell r="O124">
            <v>5.9499999999999997E-2</v>
          </cell>
          <cell r="P124">
            <v>3.4500000000000003E-2</v>
          </cell>
          <cell r="Q124">
            <v>2.5399999999999999E-2</v>
          </cell>
          <cell r="R124">
            <v>2.18E-2</v>
          </cell>
          <cell r="S124">
            <v>2.12E-2</v>
          </cell>
          <cell r="T124">
            <v>2.1499999999999998E-2</v>
          </cell>
          <cell r="U124">
            <v>2.2700000000000001E-2</v>
          </cell>
        </row>
        <row r="125">
          <cell r="K125">
            <v>8.2715999999999994</v>
          </cell>
          <cell r="L125">
            <v>8.2715999999999994</v>
          </cell>
          <cell r="M125">
            <v>6.1058750000000002</v>
          </cell>
          <cell r="N125">
            <v>5.9346250000000005</v>
          </cell>
          <cell r="O125">
            <v>3.081175</v>
          </cell>
          <cell r="P125">
            <v>2.9289000000000001</v>
          </cell>
          <cell r="Q125">
            <v>2.925125</v>
          </cell>
          <cell r="R125">
            <v>2.9360499999999998</v>
          </cell>
          <cell r="S125">
            <v>2.9553500000000001</v>
          </cell>
          <cell r="T125">
            <v>2.9682750000000002</v>
          </cell>
          <cell r="U125">
            <v>3.0037750000000001</v>
          </cell>
        </row>
        <row r="126">
          <cell r="K126">
            <v>0.61520000000000008</v>
          </cell>
          <cell r="L126">
            <v>0.61520000000000008</v>
          </cell>
          <cell r="M126">
            <v>0.40033333333333337</v>
          </cell>
          <cell r="N126">
            <v>0.54923333333333335</v>
          </cell>
          <cell r="O126">
            <v>0.42733333333333334</v>
          </cell>
          <cell r="P126">
            <v>0.33046666666666663</v>
          </cell>
          <cell r="Q126">
            <v>0.28946666666666665</v>
          </cell>
          <cell r="R126">
            <v>0.27396666666666669</v>
          </cell>
          <cell r="S126">
            <v>0.26500000000000001</v>
          </cell>
          <cell r="T126">
            <v>0.26069999999999999</v>
          </cell>
          <cell r="U126">
            <v>0.26233333333333336</v>
          </cell>
        </row>
        <row r="129">
          <cell r="K129">
            <v>888.25189999999998</v>
          </cell>
          <cell r="L129">
            <v>888.25189999999998</v>
          </cell>
          <cell r="M129">
            <v>807.84820000000002</v>
          </cell>
          <cell r="N129">
            <v>811.08560000000011</v>
          </cell>
          <cell r="O129">
            <v>828.6515999999998</v>
          </cell>
          <cell r="P129">
            <v>930.58380000000022</v>
          </cell>
          <cell r="Q129">
            <v>1040.2674</v>
          </cell>
          <cell r="R129">
            <v>1141.4159999999999</v>
          </cell>
          <cell r="S129">
            <v>1213.6387999999999</v>
          </cell>
          <cell r="T129">
            <v>1265.9097999999999</v>
          </cell>
          <cell r="U129">
            <v>1308.5674999999999</v>
          </cell>
        </row>
        <row r="130">
          <cell r="K130">
            <v>111.1965</v>
          </cell>
          <cell r="L130">
            <v>111.1965</v>
          </cell>
          <cell r="M130">
            <v>87.894099999999995</v>
          </cell>
          <cell r="N130">
            <v>78.724999999999994</v>
          </cell>
          <cell r="O130">
            <v>83.751499999999993</v>
          </cell>
          <cell r="P130">
            <v>106.05970000000001</v>
          </cell>
          <cell r="Q130">
            <v>127.3724</v>
          </cell>
          <cell r="R130">
            <v>148.42830000000001</v>
          </cell>
          <cell r="S130">
            <v>155.5042</v>
          </cell>
          <cell r="T130">
            <v>161.46119999999999</v>
          </cell>
          <cell r="U130">
            <v>166.62459999999999</v>
          </cell>
        </row>
        <row r="131">
          <cell r="K131">
            <v>137.60159999999999</v>
          </cell>
          <cell r="L131">
            <v>137.60159999999999</v>
          </cell>
          <cell r="M131">
            <v>142.1026</v>
          </cell>
          <cell r="N131">
            <v>171.42580000000001</v>
          </cell>
          <cell r="O131">
            <v>180.78620000000001</v>
          </cell>
          <cell r="P131">
            <v>194.6327</v>
          </cell>
          <cell r="Q131">
            <v>214.4562</v>
          </cell>
          <cell r="R131">
            <v>232.96440000000001</v>
          </cell>
          <cell r="S131">
            <v>240.6352</v>
          </cell>
          <cell r="T131">
            <v>245.3631</v>
          </cell>
          <cell r="U131">
            <v>249.90450000000001</v>
          </cell>
        </row>
        <row r="132">
          <cell r="K132">
            <v>31.704000000000001</v>
          </cell>
          <cell r="L132">
            <v>31.704000000000001</v>
          </cell>
          <cell r="M132">
            <v>37.979399999999998</v>
          </cell>
          <cell r="N132">
            <v>43.036499999999997</v>
          </cell>
          <cell r="O132">
            <v>44.0413</v>
          </cell>
          <cell r="P132">
            <v>53.257300000000001</v>
          </cell>
          <cell r="Q132">
            <v>58.339100000000002</v>
          </cell>
          <cell r="R132">
            <v>62.862099999999998</v>
          </cell>
          <cell r="S132">
            <v>66.601600000000005</v>
          </cell>
          <cell r="T132">
            <v>68.554400000000001</v>
          </cell>
          <cell r="U132">
            <v>69.425700000000006</v>
          </cell>
        </row>
        <row r="133">
          <cell r="K133">
            <v>30.1568</v>
          </cell>
          <cell r="L133">
            <v>30.1568</v>
          </cell>
          <cell r="M133">
            <v>24.403500000000001</v>
          </cell>
          <cell r="N133">
            <v>23.784099999999999</v>
          </cell>
          <cell r="O133">
            <v>22.6615</v>
          </cell>
          <cell r="P133">
            <v>24.337</v>
          </cell>
          <cell r="Q133">
            <v>26.571000000000002</v>
          </cell>
          <cell r="R133">
            <v>28.503699999999998</v>
          </cell>
          <cell r="S133">
            <v>29.917999999999999</v>
          </cell>
          <cell r="T133">
            <v>31.152200000000001</v>
          </cell>
          <cell r="U133">
            <v>32.218899999999998</v>
          </cell>
        </row>
        <row r="134">
          <cell r="K134">
            <v>161.8193</v>
          </cell>
          <cell r="L134">
            <v>161.8193</v>
          </cell>
          <cell r="M134">
            <v>163.97239999999999</v>
          </cell>
          <cell r="N134">
            <v>153.83000000000001</v>
          </cell>
          <cell r="O134">
            <v>145.3783</v>
          </cell>
          <cell r="P134">
            <v>159.00200000000001</v>
          </cell>
          <cell r="Q134">
            <v>184.01329999999999</v>
          </cell>
          <cell r="R134">
            <v>210.6242</v>
          </cell>
          <cell r="S134">
            <v>241.5933</v>
          </cell>
          <cell r="T134">
            <v>266.00689999999997</v>
          </cell>
          <cell r="U134">
            <v>285.43630000000002</v>
          </cell>
        </row>
        <row r="135">
          <cell r="K135">
            <v>358.9744</v>
          </cell>
          <cell r="L135">
            <v>358.9744</v>
          </cell>
          <cell r="M135">
            <v>300.34269999999998</v>
          </cell>
          <cell r="N135">
            <v>301.00330000000002</v>
          </cell>
          <cell r="O135">
            <v>313.00940000000003</v>
          </cell>
          <cell r="P135">
            <v>343.6508</v>
          </cell>
          <cell r="Q135">
            <v>377.29829999999998</v>
          </cell>
          <cell r="R135">
            <v>404.21800000000002</v>
          </cell>
          <cell r="S135">
            <v>423.40640000000002</v>
          </cell>
          <cell r="T135">
            <v>435.4452</v>
          </cell>
          <cell r="U135">
            <v>445.21319999999997</v>
          </cell>
        </row>
        <row r="136">
          <cell r="K136">
            <v>23.0017</v>
          </cell>
          <cell r="L136">
            <v>23.0017</v>
          </cell>
          <cell r="M136">
            <v>18.375599999999999</v>
          </cell>
          <cell r="N136">
            <v>16.444500000000001</v>
          </cell>
          <cell r="O136">
            <v>16.4924</v>
          </cell>
          <cell r="P136">
            <v>19.4373</v>
          </cell>
          <cell r="Q136">
            <v>19.732800000000001</v>
          </cell>
          <cell r="R136">
            <v>20.619800000000001</v>
          </cell>
          <cell r="S136">
            <v>21.566199999999998</v>
          </cell>
          <cell r="T136">
            <v>22.2194</v>
          </cell>
          <cell r="U136">
            <v>22.4908</v>
          </cell>
        </row>
        <row r="137">
          <cell r="K137">
            <v>16.1494</v>
          </cell>
          <cell r="L137">
            <v>16.1494</v>
          </cell>
          <cell r="M137">
            <v>15.583600000000001</v>
          </cell>
          <cell r="N137">
            <v>8.2302999999999997</v>
          </cell>
          <cell r="O137">
            <v>7.0865999999999998</v>
          </cell>
          <cell r="P137">
            <v>8.3376999999999999</v>
          </cell>
          <cell r="Q137">
            <v>9.2248000000000001</v>
          </cell>
          <cell r="R137">
            <v>9.9060000000000006</v>
          </cell>
          <cell r="S137">
            <v>10.5189</v>
          </cell>
          <cell r="T137">
            <v>10.781000000000001</v>
          </cell>
          <cell r="U137">
            <v>10.8826</v>
          </cell>
        </row>
        <row r="138">
          <cell r="K138">
            <v>1.6316999999999999</v>
          </cell>
          <cell r="L138">
            <v>1.6316999999999999</v>
          </cell>
          <cell r="M138">
            <v>1.8335999999999999</v>
          </cell>
          <cell r="N138">
            <v>2.3275000000000001</v>
          </cell>
          <cell r="O138">
            <v>2.2395999999999998</v>
          </cell>
          <cell r="P138">
            <v>2.6276000000000002</v>
          </cell>
          <cell r="Q138">
            <v>3.0449000000000002</v>
          </cell>
          <cell r="R138">
            <v>3.4699</v>
          </cell>
          <cell r="S138">
            <v>3.8618000000000001</v>
          </cell>
          <cell r="T138">
            <v>4.3037000000000001</v>
          </cell>
          <cell r="U138">
            <v>4.8510999999999997</v>
          </cell>
        </row>
        <row r="139">
          <cell r="K139">
            <v>15.6767</v>
          </cell>
          <cell r="L139">
            <v>15.6767</v>
          </cell>
          <cell r="M139">
            <v>14.993499999999999</v>
          </cell>
          <cell r="N139">
            <v>11.9076</v>
          </cell>
          <cell r="O139">
            <v>12.775499999999999</v>
          </cell>
          <cell r="P139">
            <v>18.189599999999999</v>
          </cell>
          <cell r="Q139">
            <v>18.693000000000001</v>
          </cell>
          <cell r="R139">
            <v>18.971900000000002</v>
          </cell>
          <cell r="S139">
            <v>19.4772</v>
          </cell>
          <cell r="T139">
            <v>20.006</v>
          </cell>
          <cell r="U139">
            <v>20.8415</v>
          </cell>
        </row>
        <row r="140">
          <cell r="K140">
            <v>5.8099999999999999E-2</v>
          </cell>
          <cell r="L140">
            <v>5.8099999999999999E-2</v>
          </cell>
          <cell r="M140">
            <v>0.1391</v>
          </cell>
          <cell r="N140">
            <v>0.1371</v>
          </cell>
          <cell r="O140">
            <v>0.1981</v>
          </cell>
          <cell r="P140">
            <v>0.74219999999999997</v>
          </cell>
          <cell r="Q140">
            <v>1.1731</v>
          </cell>
          <cell r="R140">
            <v>0.4597</v>
          </cell>
          <cell r="S140">
            <v>0.1062</v>
          </cell>
          <cell r="T140">
            <v>0.1065</v>
          </cell>
          <cell r="U140">
            <v>0.1067</v>
          </cell>
        </row>
        <row r="141">
          <cell r="K141">
            <v>7.7700000000000005E-2</v>
          </cell>
          <cell r="L141">
            <v>7.7700000000000005E-2</v>
          </cell>
          <cell r="M141">
            <v>2.41E-2</v>
          </cell>
          <cell r="N141">
            <v>2.9899999999999999E-2</v>
          </cell>
          <cell r="O141">
            <v>2.7199999999999998E-2</v>
          </cell>
          <cell r="P141">
            <v>2.9499999999999998E-2</v>
          </cell>
          <cell r="Q141">
            <v>4.0500000000000001E-2</v>
          </cell>
          <cell r="R141">
            <v>5.0900000000000001E-2</v>
          </cell>
          <cell r="S141">
            <v>6.0900000000000003E-2</v>
          </cell>
          <cell r="T141">
            <v>7.0800000000000002E-2</v>
          </cell>
          <cell r="U141">
            <v>7.7499999999999999E-2</v>
          </cell>
        </row>
        <row r="142">
          <cell r="K142">
            <v>0.20399999999999999</v>
          </cell>
          <cell r="L142">
            <v>0.20399999999999999</v>
          </cell>
          <cell r="M142">
            <v>0.20399999999999999</v>
          </cell>
          <cell r="N142">
            <v>0.20399999999999999</v>
          </cell>
          <cell r="O142">
            <v>0.20399999999999999</v>
          </cell>
          <cell r="P142">
            <v>0.28039999999999998</v>
          </cell>
          <cell r="Q142">
            <v>0.308</v>
          </cell>
          <cell r="R142">
            <v>0.33710000000000001</v>
          </cell>
          <cell r="S142">
            <v>0.38890000000000002</v>
          </cell>
          <cell r="T142">
            <v>0.43940000000000001</v>
          </cell>
          <cell r="U142">
            <v>0.49409999999999998</v>
          </cell>
        </row>
        <row r="143">
          <cell r="K143">
            <v>14.114875000000001</v>
          </cell>
          <cell r="L143">
            <v>14.114875000000001</v>
          </cell>
          <cell r="M143">
            <v>12.696574999999998</v>
          </cell>
          <cell r="N143">
            <v>9.7274750000000001</v>
          </cell>
          <cell r="O143">
            <v>9.6485249999999994</v>
          </cell>
          <cell r="P143">
            <v>12.14805</v>
          </cell>
          <cell r="Q143">
            <v>12.673874999999999</v>
          </cell>
          <cell r="R143">
            <v>13.241900000000001</v>
          </cell>
          <cell r="S143">
            <v>13.856024999999999</v>
          </cell>
          <cell r="T143">
            <v>14.327525</v>
          </cell>
          <cell r="U143">
            <v>14.766500000000001</v>
          </cell>
        </row>
        <row r="144">
          <cell r="K144">
            <v>0.11326666666666667</v>
          </cell>
          <cell r="L144">
            <v>0.11326666666666667</v>
          </cell>
          <cell r="M144">
            <v>0.12239999999999999</v>
          </cell>
          <cell r="N144">
            <v>0.12366666666666666</v>
          </cell>
          <cell r="O144">
            <v>0.1431</v>
          </cell>
          <cell r="P144">
            <v>0.35069999999999996</v>
          </cell>
          <cell r="Q144">
            <v>0.50719999999999998</v>
          </cell>
          <cell r="R144">
            <v>0.28256666666666663</v>
          </cell>
          <cell r="S144">
            <v>0.18533333333333335</v>
          </cell>
          <cell r="T144">
            <v>0.20556666666666668</v>
          </cell>
          <cell r="U144">
            <v>0.2261</v>
          </cell>
        </row>
        <row r="145">
          <cell r="K145">
            <v>1932.1078000000002</v>
          </cell>
          <cell r="L145">
            <v>1932.1078000000002</v>
          </cell>
          <cell r="M145">
            <v>2215.530099999999</v>
          </cell>
          <cell r="N145">
            <v>2769.3811999999994</v>
          </cell>
          <cell r="O145">
            <v>2778.7100999999998</v>
          </cell>
          <cell r="P145">
            <v>3053.7997999999998</v>
          </cell>
          <cell r="Q145">
            <v>2974.4190000000003</v>
          </cell>
          <cell r="R145">
            <v>2915.0293000000001</v>
          </cell>
          <cell r="S145">
            <v>2827.6840999999999</v>
          </cell>
          <cell r="T145">
            <v>2794.9394999999995</v>
          </cell>
          <cell r="U145">
            <v>2838.2623000000003</v>
          </cell>
        </row>
        <row r="146">
          <cell r="K146">
            <v>214.5421</v>
          </cell>
          <cell r="L146">
            <v>214.5421</v>
          </cell>
          <cell r="M146">
            <v>174.54499999999999</v>
          </cell>
          <cell r="N146">
            <v>195.26300000000001</v>
          </cell>
          <cell r="O146">
            <v>207.40729999999999</v>
          </cell>
          <cell r="P146">
            <v>252.0284</v>
          </cell>
          <cell r="Q146">
            <v>297.3614</v>
          </cell>
          <cell r="R146">
            <v>304.73590000000002</v>
          </cell>
          <cell r="S146">
            <v>305.41680000000002</v>
          </cell>
          <cell r="T146">
            <v>316.65870000000001</v>
          </cell>
          <cell r="U146">
            <v>335.59739999999999</v>
          </cell>
        </row>
        <row r="147">
          <cell r="K147">
            <v>1027.607</v>
          </cell>
          <cell r="L147">
            <v>1027.607</v>
          </cell>
          <cell r="M147">
            <v>1363.8547000000001</v>
          </cell>
          <cell r="N147">
            <v>1782.2746</v>
          </cell>
          <cell r="O147">
            <v>1852.3152</v>
          </cell>
          <cell r="P147">
            <v>2051.3712999999998</v>
          </cell>
          <cell r="Q147">
            <v>1949.9244000000001</v>
          </cell>
          <cell r="R147">
            <v>1910.5361</v>
          </cell>
          <cell r="S147">
            <v>1839.1362999999999</v>
          </cell>
          <cell r="T147">
            <v>1796.7827</v>
          </cell>
          <cell r="U147">
            <v>1802.1907000000001</v>
          </cell>
        </row>
        <row r="148">
          <cell r="K148">
            <v>216.09030000000001</v>
          </cell>
          <cell r="L148">
            <v>216.09030000000001</v>
          </cell>
          <cell r="M148">
            <v>217.18219999999999</v>
          </cell>
          <cell r="N148">
            <v>257.81479999999999</v>
          </cell>
          <cell r="O148">
            <v>206.5772</v>
          </cell>
          <cell r="P148">
            <v>239.04220000000001</v>
          </cell>
          <cell r="Q148">
            <v>235.9083</v>
          </cell>
          <cell r="R148">
            <v>233.9794</v>
          </cell>
          <cell r="S148">
            <v>234.45650000000001</v>
          </cell>
          <cell r="T148">
            <v>235.81479999999999</v>
          </cell>
          <cell r="U148">
            <v>238.7474</v>
          </cell>
        </row>
        <row r="149">
          <cell r="K149">
            <v>32.581299999999999</v>
          </cell>
          <cell r="L149">
            <v>32.581299999999999</v>
          </cell>
          <cell r="M149">
            <v>31.101600000000001</v>
          </cell>
          <cell r="N149">
            <v>43.758800000000001</v>
          </cell>
          <cell r="O149">
            <v>34.583300000000001</v>
          </cell>
          <cell r="P149">
            <v>41.351199999999999</v>
          </cell>
          <cell r="Q149">
            <v>41.853400000000001</v>
          </cell>
          <cell r="R149">
            <v>43.729500000000002</v>
          </cell>
          <cell r="S149">
            <v>44.195099999999996</v>
          </cell>
          <cell r="T149">
            <v>45.195099999999996</v>
          </cell>
          <cell r="U149">
            <v>46.966000000000001</v>
          </cell>
        </row>
        <row r="150">
          <cell r="K150">
            <v>310.01060000000001</v>
          </cell>
          <cell r="L150">
            <v>310.01060000000001</v>
          </cell>
          <cell r="M150">
            <v>264.8938</v>
          </cell>
          <cell r="N150">
            <v>284.53190000000001</v>
          </cell>
          <cell r="O150">
            <v>287.99110000000002</v>
          </cell>
          <cell r="P150">
            <v>282.20800000000003</v>
          </cell>
          <cell r="Q150">
            <v>277.8698</v>
          </cell>
          <cell r="R150">
            <v>268.1533</v>
          </cell>
          <cell r="S150">
            <v>267.00709999999998</v>
          </cell>
          <cell r="T150">
            <v>270.6583</v>
          </cell>
          <cell r="U150">
            <v>281.01440000000002</v>
          </cell>
        </row>
        <row r="151">
          <cell r="K151">
            <v>95.424300000000002</v>
          </cell>
          <cell r="L151">
            <v>95.424300000000002</v>
          </cell>
          <cell r="M151">
            <v>116.6006</v>
          </cell>
          <cell r="N151">
            <v>153.39760000000001</v>
          </cell>
          <cell r="O151">
            <v>136.53469999999999</v>
          </cell>
          <cell r="P151">
            <v>129.87350000000001</v>
          </cell>
          <cell r="Q151">
            <v>105.93129999999999</v>
          </cell>
          <cell r="R151">
            <v>93.785499999999999</v>
          </cell>
          <cell r="S151">
            <v>89.674499999999995</v>
          </cell>
          <cell r="T151">
            <v>90.579300000000003</v>
          </cell>
          <cell r="U151">
            <v>95.920900000000003</v>
          </cell>
        </row>
        <row r="152">
          <cell r="K152">
            <v>7.7012</v>
          </cell>
          <cell r="L152">
            <v>7.7012</v>
          </cell>
          <cell r="M152">
            <v>17.114799999999999</v>
          </cell>
          <cell r="N152">
            <v>18.8187</v>
          </cell>
          <cell r="O152">
            <v>25.4682</v>
          </cell>
          <cell r="P152">
            <v>29.129200000000001</v>
          </cell>
          <cell r="Q152">
            <v>26.633199999999999</v>
          </cell>
          <cell r="R152">
            <v>24.831900000000001</v>
          </cell>
          <cell r="S152">
            <v>23.9495</v>
          </cell>
          <cell r="T152">
            <v>23.740500000000001</v>
          </cell>
          <cell r="U152">
            <v>24.153300000000002</v>
          </cell>
        </row>
        <row r="153">
          <cell r="K153">
            <v>4.6820000000000004</v>
          </cell>
          <cell r="L153">
            <v>4.6820000000000004</v>
          </cell>
          <cell r="M153">
            <v>7.1874000000000002</v>
          </cell>
          <cell r="N153">
            <v>11.480399999999999</v>
          </cell>
          <cell r="O153">
            <v>1.9188000000000001</v>
          </cell>
          <cell r="P153">
            <v>2.8189000000000002</v>
          </cell>
          <cell r="Q153">
            <v>2.5011999999999999</v>
          </cell>
          <cell r="R153">
            <v>2.2749000000000001</v>
          </cell>
          <cell r="S153">
            <v>2.1675</v>
          </cell>
          <cell r="T153">
            <v>2.0897000000000001</v>
          </cell>
          <cell r="U153">
            <v>2.0735000000000001</v>
          </cell>
        </row>
        <row r="154">
          <cell r="K154">
            <v>0.75800000000000001</v>
          </cell>
          <cell r="L154">
            <v>0.75800000000000001</v>
          </cell>
          <cell r="M154">
            <v>0.75800000000000001</v>
          </cell>
          <cell r="N154">
            <v>1.1099000000000001</v>
          </cell>
          <cell r="O154">
            <v>2.149</v>
          </cell>
          <cell r="P154">
            <v>1.3310999999999999</v>
          </cell>
          <cell r="Q154">
            <v>1.4018999999999999</v>
          </cell>
          <cell r="R154">
            <v>1.444</v>
          </cell>
          <cell r="S154">
            <v>1.4965999999999999</v>
          </cell>
          <cell r="T154">
            <v>1.5691999999999999</v>
          </cell>
          <cell r="U154">
            <v>1.6620999999999999</v>
          </cell>
        </row>
        <row r="155">
          <cell r="K155">
            <v>19.588999999999999</v>
          </cell>
          <cell r="L155">
            <v>19.588999999999999</v>
          </cell>
          <cell r="M155">
            <v>19.047999999999998</v>
          </cell>
          <cell r="N155">
            <v>18.431000000000001</v>
          </cell>
          <cell r="O155">
            <v>21.54</v>
          </cell>
          <cell r="P155">
            <v>21.740300000000001</v>
          </cell>
          <cell r="Q155">
            <v>32.363700000000001</v>
          </cell>
          <cell r="R155">
            <v>28.929500000000001</v>
          </cell>
          <cell r="S155">
            <v>17.485800000000001</v>
          </cell>
          <cell r="T155">
            <v>8.9991000000000003</v>
          </cell>
          <cell r="U155">
            <v>6.8654000000000002</v>
          </cell>
        </row>
        <row r="156">
          <cell r="K156">
            <v>1.048</v>
          </cell>
          <cell r="L156">
            <v>1.048</v>
          </cell>
          <cell r="M156">
            <v>0.35</v>
          </cell>
          <cell r="N156">
            <v>0.1993</v>
          </cell>
          <cell r="O156">
            <v>0.1993</v>
          </cell>
          <cell r="P156">
            <v>0.2019</v>
          </cell>
          <cell r="Q156">
            <v>0.20830000000000001</v>
          </cell>
          <cell r="R156">
            <v>0.21060000000000001</v>
          </cell>
          <cell r="S156">
            <v>0.20830000000000001</v>
          </cell>
          <cell r="T156">
            <v>0.20449999999999999</v>
          </cell>
          <cell r="U156">
            <v>0.20069999999999999</v>
          </cell>
        </row>
        <row r="157">
          <cell r="K157">
            <v>2.0739999999999998</v>
          </cell>
          <cell r="L157">
            <v>2.0739999999999998</v>
          </cell>
          <cell r="M157">
            <v>2.8940000000000001</v>
          </cell>
          <cell r="N157">
            <v>2.3012000000000001</v>
          </cell>
          <cell r="O157">
            <v>2.0259999999999998</v>
          </cell>
          <cell r="P157">
            <v>2.7038000000000002</v>
          </cell>
          <cell r="Q157">
            <v>2.4621</v>
          </cell>
          <cell r="R157">
            <v>2.4186999999999999</v>
          </cell>
          <cell r="S157">
            <v>2.4901</v>
          </cell>
          <cell r="T157">
            <v>2.6476000000000002</v>
          </cell>
          <cell r="U157">
            <v>2.8704999999999998</v>
          </cell>
        </row>
        <row r="158">
          <cell r="K158">
            <v>0</v>
          </cell>
          <cell r="L158">
            <v>0</v>
          </cell>
          <cell r="M158">
            <v>0</v>
          </cell>
          <cell r="N158">
            <v>0</v>
          </cell>
          <cell r="O158">
            <v>0</v>
          </cell>
          <cell r="P158">
            <v>0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</row>
        <row r="159">
          <cell r="K159">
            <v>8.1825499999999991</v>
          </cell>
          <cell r="L159">
            <v>8.1825499999999991</v>
          </cell>
          <cell r="M159">
            <v>11.027049999999999</v>
          </cell>
          <cell r="N159">
            <v>12.46</v>
          </cell>
          <cell r="O159">
            <v>12.769</v>
          </cell>
          <cell r="P159">
            <v>13.754875000000002</v>
          </cell>
          <cell r="Q159">
            <v>15.725000000000001</v>
          </cell>
          <cell r="R159">
            <v>14.370075</v>
          </cell>
          <cell r="S159">
            <v>11.274850000000001</v>
          </cell>
          <cell r="T159">
            <v>9.0996249999999996</v>
          </cell>
          <cell r="U159">
            <v>8.6885750000000002</v>
          </cell>
        </row>
        <row r="160">
          <cell r="K160">
            <v>1.0406666666666666</v>
          </cell>
          <cell r="L160">
            <v>1.0406666666666666</v>
          </cell>
          <cell r="M160">
            <v>1.0813333333333335</v>
          </cell>
          <cell r="N160">
            <v>0.83350000000000002</v>
          </cell>
          <cell r="O160">
            <v>0.74176666666666657</v>
          </cell>
          <cell r="P160">
            <v>0.9685666666666668</v>
          </cell>
          <cell r="Q160">
            <v>0.89013333333333333</v>
          </cell>
          <cell r="R160">
            <v>0.87643333333333329</v>
          </cell>
          <cell r="S160">
            <v>0.89946666666666664</v>
          </cell>
          <cell r="T160">
            <v>0.95069999999999999</v>
          </cell>
          <cell r="U160">
            <v>1.0237333333333332</v>
          </cell>
        </row>
        <row r="161">
          <cell r="K161">
            <v>1757.9968999999999</v>
          </cell>
          <cell r="L161">
            <v>1757.9968999999999</v>
          </cell>
          <cell r="M161">
            <v>1794.0907999999999</v>
          </cell>
          <cell r="N161">
            <v>1858.8947999999998</v>
          </cell>
          <cell r="O161">
            <v>1715.1753999999999</v>
          </cell>
          <cell r="P161">
            <v>1735.6438000000001</v>
          </cell>
          <cell r="Q161">
            <v>1692.7398000000005</v>
          </cell>
          <cell r="R161">
            <v>1670.0594000000003</v>
          </cell>
          <cell r="S161">
            <v>1676.8762000000002</v>
          </cell>
          <cell r="T161">
            <v>1706.7825000000005</v>
          </cell>
          <cell r="U161">
            <v>1749.5848000000001</v>
          </cell>
        </row>
        <row r="162">
          <cell r="K162">
            <v>88.866299999999995</v>
          </cell>
          <cell r="L162">
            <v>88.866299999999995</v>
          </cell>
          <cell r="M162">
            <v>88.24</v>
          </cell>
          <cell r="N162">
            <v>100.3439</v>
          </cell>
          <cell r="O162">
            <v>95.847200000000001</v>
          </cell>
          <cell r="P162">
            <v>102.6673</v>
          </cell>
          <cell r="Q162">
            <v>107.9331</v>
          </cell>
          <cell r="R162">
            <v>110.97880000000001</v>
          </cell>
          <cell r="S162">
            <v>113.45099999999999</v>
          </cell>
          <cell r="T162">
            <v>119.36539999999999</v>
          </cell>
          <cell r="U162">
            <v>127.5998</v>
          </cell>
        </row>
        <row r="163">
          <cell r="K163">
            <v>679.4461</v>
          </cell>
          <cell r="L163">
            <v>679.4461</v>
          </cell>
          <cell r="M163">
            <v>695.47619999999995</v>
          </cell>
          <cell r="N163">
            <v>736.62469999999996</v>
          </cell>
          <cell r="O163">
            <v>784.85820000000001</v>
          </cell>
          <cell r="P163">
            <v>781.04600000000005</v>
          </cell>
          <cell r="Q163">
            <v>738.51120000000003</v>
          </cell>
          <cell r="R163">
            <v>713.84360000000004</v>
          </cell>
          <cell r="S163">
            <v>709.42489999999998</v>
          </cell>
          <cell r="T163">
            <v>717.29909999999995</v>
          </cell>
          <cell r="U163">
            <v>730.84889999999996</v>
          </cell>
        </row>
        <row r="164">
          <cell r="K164">
            <v>85.230500000000006</v>
          </cell>
          <cell r="L164">
            <v>85.230500000000006</v>
          </cell>
          <cell r="M164">
            <v>85.058899999999994</v>
          </cell>
          <cell r="N164">
            <v>130.07249999999999</v>
          </cell>
          <cell r="O164">
            <v>132.4589</v>
          </cell>
          <cell r="P164">
            <v>123.7794</v>
          </cell>
          <cell r="Q164">
            <v>124.6444</v>
          </cell>
          <cell r="R164">
            <v>127.5609</v>
          </cell>
          <cell r="S164">
            <v>133.41069999999999</v>
          </cell>
          <cell r="T164">
            <v>139.4538</v>
          </cell>
          <cell r="U164">
            <v>143.17570000000001</v>
          </cell>
        </row>
        <row r="165">
          <cell r="K165">
            <v>31.3565</v>
          </cell>
          <cell r="L165">
            <v>31.3565</v>
          </cell>
          <cell r="M165">
            <v>27.050599999999999</v>
          </cell>
          <cell r="N165">
            <v>37.342399999999998</v>
          </cell>
          <cell r="O165">
            <v>38.646700000000003</v>
          </cell>
          <cell r="P165">
            <v>37.7468</v>
          </cell>
          <cell r="Q165">
            <v>39.221800000000002</v>
          </cell>
          <cell r="R165">
            <v>40.417499999999997</v>
          </cell>
          <cell r="S165">
            <v>41.630899999999997</v>
          </cell>
          <cell r="T165">
            <v>42.977699999999999</v>
          </cell>
          <cell r="U165">
            <v>44.670999999999999</v>
          </cell>
        </row>
        <row r="166">
          <cell r="K166">
            <v>445.26830000000001</v>
          </cell>
          <cell r="L166">
            <v>445.26830000000001</v>
          </cell>
          <cell r="M166">
            <v>511.05840000000001</v>
          </cell>
          <cell r="N166">
            <v>560.11540000000002</v>
          </cell>
          <cell r="O166">
            <v>405.58980000000003</v>
          </cell>
          <cell r="P166">
            <v>426.28039999999999</v>
          </cell>
          <cell r="Q166">
            <v>424.05680000000001</v>
          </cell>
          <cell r="R166">
            <v>420.7706</v>
          </cell>
          <cell r="S166">
            <v>422.41640000000001</v>
          </cell>
          <cell r="T166">
            <v>426.7208</v>
          </cell>
          <cell r="U166">
            <v>434.27530000000002</v>
          </cell>
        </row>
        <row r="167">
          <cell r="K167">
            <v>263.27870000000001</v>
          </cell>
          <cell r="L167">
            <v>263.27870000000001</v>
          </cell>
          <cell r="M167">
            <v>216.55260000000001</v>
          </cell>
          <cell r="N167">
            <v>176.0187</v>
          </cell>
          <cell r="O167">
            <v>163.75960000000001</v>
          </cell>
          <cell r="P167">
            <v>167.2397</v>
          </cell>
          <cell r="Q167">
            <v>167.1463</v>
          </cell>
          <cell r="R167">
            <v>172.279</v>
          </cell>
          <cell r="S167">
            <v>173.99709999999999</v>
          </cell>
          <cell r="T167">
            <v>176.8818</v>
          </cell>
          <cell r="U167">
            <v>181.63839999999999</v>
          </cell>
        </row>
        <row r="168">
          <cell r="K168">
            <v>76.223299999999995</v>
          </cell>
          <cell r="L168">
            <v>76.223299999999995</v>
          </cell>
          <cell r="M168">
            <v>95.094999999999999</v>
          </cell>
          <cell r="N168">
            <v>63.704799999999999</v>
          </cell>
          <cell r="O168">
            <v>51.772300000000001</v>
          </cell>
          <cell r="P168">
            <v>43.877499999999998</v>
          </cell>
          <cell r="Q168">
            <v>40.468000000000004</v>
          </cell>
          <cell r="R168">
            <v>38.785899999999998</v>
          </cell>
          <cell r="S168">
            <v>38.506</v>
          </cell>
          <cell r="T168">
            <v>38.906500000000001</v>
          </cell>
          <cell r="U168">
            <v>40.030799999999999</v>
          </cell>
        </row>
        <row r="169">
          <cell r="K169">
            <v>41.2273</v>
          </cell>
          <cell r="L169">
            <v>41.2273</v>
          </cell>
          <cell r="M169">
            <v>35.478999999999999</v>
          </cell>
          <cell r="N169">
            <v>10.980499999999999</v>
          </cell>
          <cell r="O169">
            <v>13.747400000000001</v>
          </cell>
          <cell r="P169">
            <v>15.1968</v>
          </cell>
          <cell r="Q169">
            <v>15.9085</v>
          </cell>
          <cell r="R169">
            <v>16.4346</v>
          </cell>
          <cell r="S169">
            <v>16.7623</v>
          </cell>
          <cell r="T169">
            <v>17.207000000000001</v>
          </cell>
          <cell r="U169">
            <v>17.600999999999999</v>
          </cell>
        </row>
        <row r="170">
          <cell r="K170">
            <v>3.6240000000000001</v>
          </cell>
          <cell r="L170">
            <v>3.6240000000000001</v>
          </cell>
          <cell r="M170">
            <v>4.4598000000000004</v>
          </cell>
          <cell r="N170">
            <v>1.3279000000000001</v>
          </cell>
          <cell r="O170">
            <v>2.2012999999999998</v>
          </cell>
          <cell r="P170">
            <v>1.9148000000000001</v>
          </cell>
          <cell r="Q170">
            <v>1.9579</v>
          </cell>
          <cell r="R170">
            <v>1.9928999999999999</v>
          </cell>
          <cell r="S170">
            <v>2.0527000000000002</v>
          </cell>
          <cell r="T170">
            <v>2.1583999999999999</v>
          </cell>
          <cell r="U170">
            <v>2.2902</v>
          </cell>
        </row>
        <row r="171">
          <cell r="K171">
            <v>34.625300000000003</v>
          </cell>
          <cell r="L171">
            <v>34.625300000000003</v>
          </cell>
          <cell r="M171">
            <v>27.552700000000002</v>
          </cell>
          <cell r="N171">
            <v>31.55</v>
          </cell>
          <cell r="O171">
            <v>17.619700000000002</v>
          </cell>
          <cell r="P171">
            <v>23.6981</v>
          </cell>
          <cell r="Q171">
            <v>19.538599999999999</v>
          </cell>
          <cell r="R171">
            <v>17.404699999999998</v>
          </cell>
          <cell r="S171">
            <v>17.378799999999998</v>
          </cell>
          <cell r="T171">
            <v>17.8901</v>
          </cell>
          <cell r="U171">
            <v>19.259899999999998</v>
          </cell>
        </row>
        <row r="172">
          <cell r="K172">
            <v>0.76400000000000001</v>
          </cell>
          <cell r="L172">
            <v>0.76400000000000001</v>
          </cell>
          <cell r="M172">
            <v>0.97589999999999999</v>
          </cell>
          <cell r="N172">
            <v>0.60640000000000005</v>
          </cell>
          <cell r="O172">
            <v>1.6910000000000001</v>
          </cell>
          <cell r="P172">
            <v>4.6540999999999997</v>
          </cell>
          <cell r="Q172">
            <v>6.4458000000000002</v>
          </cell>
          <cell r="R172">
            <v>3.2</v>
          </cell>
          <cell r="S172">
            <v>1.6487000000000001</v>
          </cell>
          <cell r="T172">
            <v>1.694</v>
          </cell>
          <cell r="U172">
            <v>1.7437</v>
          </cell>
        </row>
        <row r="173">
          <cell r="K173">
            <v>6.9085999999999999</v>
          </cell>
          <cell r="L173">
            <v>6.9085999999999999</v>
          </cell>
          <cell r="M173">
            <v>5.2466999999999997</v>
          </cell>
          <cell r="N173">
            <v>8.5202000000000009</v>
          </cell>
          <cell r="O173">
            <v>5.8337000000000003</v>
          </cell>
          <cell r="P173">
            <v>5.3148999999999997</v>
          </cell>
          <cell r="Q173">
            <v>4.5778999999999996</v>
          </cell>
          <cell r="R173">
            <v>3.9325999999999999</v>
          </cell>
          <cell r="S173">
            <v>3.4024999999999999</v>
          </cell>
          <cell r="T173">
            <v>3.0444</v>
          </cell>
          <cell r="U173">
            <v>2.8163999999999998</v>
          </cell>
        </row>
        <row r="174">
          <cell r="K174">
            <v>1.1779999999999999</v>
          </cell>
          <cell r="L174">
            <v>1.1779999999999999</v>
          </cell>
          <cell r="M174">
            <v>1.845</v>
          </cell>
          <cell r="N174">
            <v>1.6874</v>
          </cell>
          <cell r="O174">
            <v>1.1496</v>
          </cell>
          <cell r="P174">
            <v>2.2280000000000002</v>
          </cell>
          <cell r="Q174">
            <v>2.3294999999999999</v>
          </cell>
          <cell r="R174">
            <v>2.4582999999999999</v>
          </cell>
          <cell r="S174">
            <v>2.7942</v>
          </cell>
          <cell r="T174">
            <v>3.1835</v>
          </cell>
          <cell r="U174">
            <v>3.6337000000000002</v>
          </cell>
        </row>
        <row r="175">
          <cell r="K175">
            <v>38.924974999999996</v>
          </cell>
          <cell r="L175">
            <v>38.924974999999996</v>
          </cell>
          <cell r="M175">
            <v>40.646625</v>
          </cell>
          <cell r="N175">
            <v>26.890799999999999</v>
          </cell>
          <cell r="O175">
            <v>21.335175</v>
          </cell>
          <cell r="P175">
            <v>21.171799999999998</v>
          </cell>
          <cell r="Q175">
            <v>19.468250000000001</v>
          </cell>
          <cell r="R175">
            <v>18.654525</v>
          </cell>
          <cell r="S175">
            <v>18.674949999999999</v>
          </cell>
          <cell r="T175">
            <v>19.040500000000002</v>
          </cell>
          <cell r="U175">
            <v>19.795475</v>
          </cell>
        </row>
        <row r="176">
          <cell r="K176">
            <v>2.9502000000000002</v>
          </cell>
          <cell r="L176">
            <v>2.9502000000000002</v>
          </cell>
          <cell r="M176">
            <v>2.6892</v>
          </cell>
          <cell r="N176">
            <v>3.6046666666666671</v>
          </cell>
          <cell r="O176">
            <v>2.8914333333333335</v>
          </cell>
          <cell r="P176">
            <v>4.0656666666666661</v>
          </cell>
          <cell r="Q176">
            <v>4.4510666666666667</v>
          </cell>
          <cell r="R176">
            <v>3.1969666666666665</v>
          </cell>
          <cell r="S176">
            <v>2.6151333333333331</v>
          </cell>
          <cell r="T176">
            <v>2.6406333333333336</v>
          </cell>
          <cell r="U176">
            <v>2.7312666666666665</v>
          </cell>
        </row>
        <row r="179">
          <cell r="K179">
            <v>1365.7584999999999</v>
          </cell>
          <cell r="L179">
            <v>1365.7584999999999</v>
          </cell>
          <cell r="M179">
            <v>1376.6768</v>
          </cell>
          <cell r="N179">
            <v>1337.8242000000002</v>
          </cell>
          <cell r="O179">
            <v>1186.4656</v>
          </cell>
          <cell r="P179">
            <v>1273.5732</v>
          </cell>
          <cell r="Q179">
            <v>1182.1642000000002</v>
          </cell>
          <cell r="R179">
            <v>1084.9293</v>
          </cell>
          <cell r="S179">
            <v>985.28090000000009</v>
          </cell>
          <cell r="T179">
            <v>910.48130000000003</v>
          </cell>
          <cell r="U179">
            <v>870.41280000000006</v>
          </cell>
        </row>
        <row r="180">
          <cell r="K180">
            <v>158.4186</v>
          </cell>
          <cell r="L180">
            <v>158.4186</v>
          </cell>
          <cell r="M180">
            <v>147.958</v>
          </cell>
          <cell r="N180">
            <v>151.05350000000001</v>
          </cell>
          <cell r="O180">
            <v>139.21209999999999</v>
          </cell>
          <cell r="P180">
            <v>139.35079999999999</v>
          </cell>
          <cell r="Q180">
            <v>114.1643</v>
          </cell>
          <cell r="R180">
            <v>96.016400000000004</v>
          </cell>
          <cell r="S180">
            <v>81.237300000000005</v>
          </cell>
          <cell r="T180">
            <v>72.088800000000006</v>
          </cell>
          <cell r="U180">
            <v>68.120199999999997</v>
          </cell>
        </row>
        <row r="181">
          <cell r="K181">
            <v>174.3648</v>
          </cell>
          <cell r="L181">
            <v>174.3648</v>
          </cell>
          <cell r="M181">
            <v>186.12479999999999</v>
          </cell>
          <cell r="N181">
            <v>183.95949999999999</v>
          </cell>
          <cell r="O181">
            <v>176.17840000000001</v>
          </cell>
          <cell r="P181">
            <v>207.89179999999999</v>
          </cell>
          <cell r="Q181">
            <v>215.94820000000001</v>
          </cell>
          <cell r="R181">
            <v>217.89660000000001</v>
          </cell>
          <cell r="S181">
            <v>217.8981</v>
          </cell>
          <cell r="T181">
            <v>217.9153</v>
          </cell>
          <cell r="U181">
            <v>221.80539999999999</v>
          </cell>
        </row>
        <row r="182">
          <cell r="K182">
            <v>52.941299999999998</v>
          </cell>
          <cell r="L182">
            <v>52.941299999999998</v>
          </cell>
          <cell r="M182">
            <v>66.792500000000004</v>
          </cell>
          <cell r="N182">
            <v>68.037400000000005</v>
          </cell>
          <cell r="O182">
            <v>57.531399999999998</v>
          </cell>
          <cell r="P182">
            <v>66.780100000000004</v>
          </cell>
          <cell r="Q182">
            <v>68.471500000000006</v>
          </cell>
          <cell r="R182">
            <v>68.573599999999999</v>
          </cell>
          <cell r="S182">
            <v>67.495099999999994</v>
          </cell>
          <cell r="T182">
            <v>66.949200000000005</v>
          </cell>
          <cell r="U182">
            <v>66.387100000000004</v>
          </cell>
        </row>
        <row r="183">
          <cell r="K183">
            <v>43.201300000000003</v>
          </cell>
          <cell r="L183">
            <v>43.201300000000003</v>
          </cell>
          <cell r="M183">
            <v>42.931199999999997</v>
          </cell>
          <cell r="N183">
            <v>49.680399999999999</v>
          </cell>
          <cell r="O183">
            <v>45.206099999999999</v>
          </cell>
          <cell r="P183">
            <v>49.659700000000001</v>
          </cell>
          <cell r="Q183">
            <v>49.840899999999998</v>
          </cell>
          <cell r="R183">
            <v>48.685200000000002</v>
          </cell>
          <cell r="S183">
            <v>45.628399999999999</v>
          </cell>
          <cell r="T183">
            <v>42.909300000000002</v>
          </cell>
          <cell r="U183">
            <v>41.520699999999998</v>
          </cell>
        </row>
        <row r="184">
          <cell r="K184">
            <v>531.53970000000004</v>
          </cell>
          <cell r="L184">
            <v>531.53970000000004</v>
          </cell>
          <cell r="M184">
            <v>520.48479999999995</v>
          </cell>
          <cell r="N184">
            <v>486.435</v>
          </cell>
          <cell r="O184">
            <v>418.92770000000002</v>
          </cell>
          <cell r="P184">
            <v>459.55220000000003</v>
          </cell>
          <cell r="Q184">
            <v>439.85230000000001</v>
          </cell>
          <cell r="R184">
            <v>404.23770000000002</v>
          </cell>
          <cell r="S184">
            <v>364.91829999999999</v>
          </cell>
          <cell r="T184">
            <v>332.79719999999998</v>
          </cell>
          <cell r="U184">
            <v>314.25540000000001</v>
          </cell>
        </row>
        <row r="185">
          <cell r="K185">
            <v>293.17469999999997</v>
          </cell>
          <cell r="L185">
            <v>293.17469999999997</v>
          </cell>
          <cell r="M185">
            <v>299.08569999999997</v>
          </cell>
          <cell r="N185">
            <v>275.20800000000003</v>
          </cell>
          <cell r="O185">
            <v>245.137</v>
          </cell>
          <cell r="P185">
            <v>242.81620000000001</v>
          </cell>
          <cell r="Q185">
            <v>195.11060000000001</v>
          </cell>
          <cell r="R185">
            <v>159.9085</v>
          </cell>
          <cell r="S185">
            <v>131.28110000000001</v>
          </cell>
          <cell r="T185">
            <v>112.14709999999999</v>
          </cell>
          <cell r="U185">
            <v>100.0971</v>
          </cell>
        </row>
        <row r="186">
          <cell r="K186">
            <v>36.241</v>
          </cell>
          <cell r="L186">
            <v>36.241</v>
          </cell>
          <cell r="M186">
            <v>35.32</v>
          </cell>
          <cell r="N186">
            <v>35.1021</v>
          </cell>
          <cell r="O186">
            <v>28.5593</v>
          </cell>
          <cell r="P186">
            <v>29.360199999999999</v>
          </cell>
          <cell r="Q186">
            <v>26.670200000000001</v>
          </cell>
          <cell r="R186">
            <v>24.116499999999998</v>
          </cell>
          <cell r="S186">
            <v>20.593399999999999</v>
          </cell>
          <cell r="T186">
            <v>17.515499999999999</v>
          </cell>
          <cell r="U186">
            <v>15.363099999999999</v>
          </cell>
        </row>
        <row r="187">
          <cell r="K187">
            <v>42.695999999999998</v>
          </cell>
          <cell r="L187">
            <v>42.695999999999998</v>
          </cell>
          <cell r="M187">
            <v>40.307099999999998</v>
          </cell>
          <cell r="N187">
            <v>43.258699999999997</v>
          </cell>
          <cell r="O187">
            <v>38.0852</v>
          </cell>
          <cell r="P187">
            <v>38.638399999999997</v>
          </cell>
          <cell r="Q187">
            <v>34.798200000000001</v>
          </cell>
          <cell r="R187">
            <v>31.536200000000001</v>
          </cell>
          <cell r="S187">
            <v>26.757000000000001</v>
          </cell>
          <cell r="T187">
            <v>22.5365</v>
          </cell>
          <cell r="U187">
            <v>19.525600000000001</v>
          </cell>
        </row>
        <row r="188">
          <cell r="K188">
            <v>7.907</v>
          </cell>
          <cell r="L188">
            <v>7.907</v>
          </cell>
          <cell r="M188">
            <v>7.7649999999999997</v>
          </cell>
          <cell r="N188">
            <v>7.1959999999999997</v>
          </cell>
          <cell r="O188">
            <v>6.2957999999999998</v>
          </cell>
          <cell r="P188">
            <v>6.6658999999999997</v>
          </cell>
          <cell r="Q188">
            <v>6.2679</v>
          </cell>
          <cell r="R188">
            <v>5.8467000000000002</v>
          </cell>
          <cell r="S188">
            <v>5.0265000000000004</v>
          </cell>
          <cell r="T188">
            <v>4.2972000000000001</v>
          </cell>
          <cell r="U188">
            <v>3.8079999999999998</v>
          </cell>
        </row>
        <row r="189">
          <cell r="K189">
            <v>21.155000000000001</v>
          </cell>
          <cell r="L189">
            <v>21.155000000000001</v>
          </cell>
          <cell r="M189">
            <v>25.184999999999999</v>
          </cell>
          <cell r="N189">
            <v>33.119900000000001</v>
          </cell>
          <cell r="O189">
            <v>26.4651</v>
          </cell>
          <cell r="P189">
            <v>27.080400000000001</v>
          </cell>
          <cell r="Q189">
            <v>25.157299999999999</v>
          </cell>
          <cell r="R189">
            <v>22.2212</v>
          </cell>
          <cell r="S189">
            <v>18.4527</v>
          </cell>
          <cell r="T189">
            <v>15.116899999999999</v>
          </cell>
          <cell r="U189">
            <v>13.0785</v>
          </cell>
        </row>
        <row r="190">
          <cell r="K190">
            <v>2.101</v>
          </cell>
          <cell r="L190">
            <v>2.101</v>
          </cell>
          <cell r="M190">
            <v>2.3527</v>
          </cell>
          <cell r="N190">
            <v>2.3656999999999999</v>
          </cell>
          <cell r="O190">
            <v>2.6680999999999999</v>
          </cell>
          <cell r="P190">
            <v>3.2427000000000001</v>
          </cell>
          <cell r="Q190">
            <v>3.3549000000000002</v>
          </cell>
          <cell r="R190">
            <v>3.3355999999999999</v>
          </cell>
          <cell r="S190">
            <v>3.4104000000000001</v>
          </cell>
          <cell r="T190">
            <v>3.5531999999999999</v>
          </cell>
          <cell r="U190">
            <v>3.7216999999999998</v>
          </cell>
        </row>
        <row r="191">
          <cell r="K191">
            <v>1.5971</v>
          </cell>
          <cell r="L191">
            <v>1.5971</v>
          </cell>
          <cell r="M191">
            <v>1.7390000000000001</v>
          </cell>
          <cell r="N191">
            <v>1.6719999999999999</v>
          </cell>
          <cell r="O191">
            <v>1.5563</v>
          </cell>
          <cell r="P191">
            <v>1.7647999999999999</v>
          </cell>
          <cell r="Q191">
            <v>1.7165999999999999</v>
          </cell>
          <cell r="R191">
            <v>1.6866000000000001</v>
          </cell>
          <cell r="S191">
            <v>1.6371</v>
          </cell>
          <cell r="T191">
            <v>1.6240000000000001</v>
          </cell>
          <cell r="U191">
            <v>1.6093999999999999</v>
          </cell>
        </row>
        <row r="192">
          <cell r="K192">
            <v>0.42099999999999999</v>
          </cell>
          <cell r="L192">
            <v>0.42099999999999999</v>
          </cell>
          <cell r="M192">
            <v>0.63100000000000001</v>
          </cell>
          <cell r="N192">
            <v>0.73599999999999999</v>
          </cell>
          <cell r="O192">
            <v>0.6431</v>
          </cell>
          <cell r="P192">
            <v>0.77</v>
          </cell>
          <cell r="Q192">
            <v>0.81130000000000002</v>
          </cell>
          <cell r="R192">
            <v>0.86850000000000005</v>
          </cell>
          <cell r="S192">
            <v>0.94550000000000001</v>
          </cell>
          <cell r="T192">
            <v>1.0310999999999999</v>
          </cell>
          <cell r="U192">
            <v>1.1206</v>
          </cell>
        </row>
        <row r="193">
          <cell r="K193">
            <v>26.999749999999999</v>
          </cell>
          <cell r="L193">
            <v>26.999749999999999</v>
          </cell>
          <cell r="M193">
            <v>27.144275</v>
          </cell>
          <cell r="N193">
            <v>29.669174999999999</v>
          </cell>
          <cell r="O193">
            <v>24.851349999999996</v>
          </cell>
          <cell r="P193">
            <v>25.436224999999997</v>
          </cell>
          <cell r="Q193">
            <v>23.223399999999998</v>
          </cell>
          <cell r="R193">
            <v>20.930149999999998</v>
          </cell>
          <cell r="S193">
            <v>17.7074</v>
          </cell>
          <cell r="T193">
            <v>14.866524999999999</v>
          </cell>
          <cell r="U193">
            <v>12.9438</v>
          </cell>
        </row>
        <row r="194">
          <cell r="K194">
            <v>1.3730333333333335</v>
          </cell>
          <cell r="L194">
            <v>1.3730333333333335</v>
          </cell>
          <cell r="M194">
            <v>1.5742333333333336</v>
          </cell>
          <cell r="N194">
            <v>1.5912333333333333</v>
          </cell>
          <cell r="O194">
            <v>1.6224999999999998</v>
          </cell>
          <cell r="P194">
            <v>1.9258333333333333</v>
          </cell>
          <cell r="Q194">
            <v>1.9609333333333334</v>
          </cell>
          <cell r="R194">
            <v>1.9635666666666667</v>
          </cell>
          <cell r="S194">
            <v>1.9976666666666667</v>
          </cell>
          <cell r="T194">
            <v>2.069433333333333</v>
          </cell>
          <cell r="U194">
            <v>2.1505666666666663</v>
          </cell>
        </row>
        <row r="195">
          <cell r="K195">
            <v>745.27150000000006</v>
          </cell>
          <cell r="L195">
            <v>745.27150000000006</v>
          </cell>
          <cell r="M195">
            <v>818.83259999999984</v>
          </cell>
          <cell r="N195">
            <v>804.21490000000017</v>
          </cell>
          <cell r="O195">
            <v>716.82319999999982</v>
          </cell>
          <cell r="P195">
            <v>789.68720000000008</v>
          </cell>
          <cell r="Q195">
            <v>792.46559999999999</v>
          </cell>
          <cell r="R195">
            <v>795.93539999999985</v>
          </cell>
          <cell r="S195">
            <v>815.35390000000007</v>
          </cell>
          <cell r="T195">
            <v>846.49700000000007</v>
          </cell>
          <cell r="U195">
            <v>894.96609999999987</v>
          </cell>
        </row>
        <row r="196">
          <cell r="K196">
            <v>92.06</v>
          </cell>
          <cell r="L196">
            <v>92.06</v>
          </cell>
          <cell r="M196">
            <v>90.617999999999995</v>
          </cell>
          <cell r="N196">
            <v>95.216999999999999</v>
          </cell>
          <cell r="O196">
            <v>102.2332</v>
          </cell>
          <cell r="P196">
            <v>93.6952</v>
          </cell>
          <cell r="Q196">
            <v>87.816699999999997</v>
          </cell>
          <cell r="R196">
            <v>88.458299999999994</v>
          </cell>
          <cell r="S196">
            <v>89.1066</v>
          </cell>
          <cell r="T196">
            <v>91.977400000000003</v>
          </cell>
          <cell r="U196">
            <v>98.726399999999998</v>
          </cell>
        </row>
        <row r="197">
          <cell r="K197">
            <v>159.31299999999999</v>
          </cell>
          <cell r="L197">
            <v>159.31299999999999</v>
          </cell>
          <cell r="M197">
            <v>211.52799999999999</v>
          </cell>
          <cell r="N197">
            <v>211.86699999999999</v>
          </cell>
          <cell r="O197">
            <v>171.6523</v>
          </cell>
          <cell r="P197">
            <v>201.90260000000001</v>
          </cell>
          <cell r="Q197">
            <v>207.642</v>
          </cell>
          <cell r="R197">
            <v>206.5411</v>
          </cell>
          <cell r="S197">
            <v>213.2208</v>
          </cell>
          <cell r="T197">
            <v>222.2808</v>
          </cell>
          <cell r="U197">
            <v>235.7182</v>
          </cell>
        </row>
        <row r="198">
          <cell r="K198">
            <v>38.103999999999999</v>
          </cell>
          <cell r="L198">
            <v>38.103999999999999</v>
          </cell>
          <cell r="M198">
            <v>53.235999999999997</v>
          </cell>
          <cell r="N198">
            <v>59.064900000000002</v>
          </cell>
          <cell r="O198">
            <v>56.6633</v>
          </cell>
          <cell r="P198">
            <v>66.838899999999995</v>
          </cell>
          <cell r="Q198">
            <v>68.696899999999999</v>
          </cell>
          <cell r="R198">
            <v>70.670199999999994</v>
          </cell>
          <cell r="S198">
            <v>74.284199999999998</v>
          </cell>
          <cell r="T198">
            <v>78.646000000000001</v>
          </cell>
          <cell r="U198">
            <v>82.211299999999994</v>
          </cell>
        </row>
        <row r="199">
          <cell r="K199">
            <v>25.465</v>
          </cell>
          <cell r="L199">
            <v>25.465</v>
          </cell>
          <cell r="M199">
            <v>29.725000000000001</v>
          </cell>
          <cell r="N199">
            <v>28.786999999999999</v>
          </cell>
          <cell r="O199">
            <v>29.2926</v>
          </cell>
          <cell r="P199">
            <v>32.8065</v>
          </cell>
          <cell r="Q199">
            <v>33.6218</v>
          </cell>
          <cell r="R199">
            <v>34.185000000000002</v>
          </cell>
          <cell r="S199">
            <v>35.0152</v>
          </cell>
          <cell r="T199">
            <v>36.168100000000003</v>
          </cell>
          <cell r="U199">
            <v>38.023099999999999</v>
          </cell>
        </row>
        <row r="200">
          <cell r="K200">
            <v>227.88300000000001</v>
          </cell>
          <cell r="L200">
            <v>227.88300000000001</v>
          </cell>
          <cell r="M200">
            <v>226.61799999999999</v>
          </cell>
          <cell r="N200">
            <v>216.27600000000001</v>
          </cell>
          <cell r="O200">
            <v>191.4332</v>
          </cell>
          <cell r="P200">
            <v>224.19730000000001</v>
          </cell>
          <cell r="Q200">
            <v>235.66829999999999</v>
          </cell>
          <cell r="R200">
            <v>241.12860000000001</v>
          </cell>
          <cell r="S200">
            <v>251.01060000000001</v>
          </cell>
          <cell r="T200">
            <v>263.77260000000001</v>
          </cell>
          <cell r="U200">
            <v>282.0967</v>
          </cell>
        </row>
        <row r="201">
          <cell r="K201">
            <v>122.002</v>
          </cell>
          <cell r="L201">
            <v>122.002</v>
          </cell>
          <cell r="M201">
            <v>134.113</v>
          </cell>
          <cell r="N201">
            <v>130.06200000000001</v>
          </cell>
          <cell r="O201">
            <v>114.1808</v>
          </cell>
          <cell r="P201">
            <v>119.32550000000001</v>
          </cell>
          <cell r="Q201">
            <v>111.19450000000001</v>
          </cell>
          <cell r="R201">
            <v>110.0184</v>
          </cell>
          <cell r="S201">
            <v>110.0425</v>
          </cell>
          <cell r="T201">
            <v>112.04949999999999</v>
          </cell>
          <cell r="U201">
            <v>116.3758</v>
          </cell>
        </row>
        <row r="202">
          <cell r="K202">
            <v>30.204999999999998</v>
          </cell>
          <cell r="L202">
            <v>30.204999999999998</v>
          </cell>
          <cell r="M202">
            <v>26.007000000000001</v>
          </cell>
          <cell r="N202">
            <v>17.936900000000001</v>
          </cell>
          <cell r="O202">
            <v>12.7317</v>
          </cell>
          <cell r="P202">
            <v>12.5428</v>
          </cell>
          <cell r="Q202">
            <v>11.522399999999999</v>
          </cell>
          <cell r="R202">
            <v>10.983000000000001</v>
          </cell>
          <cell r="S202">
            <v>10.6912</v>
          </cell>
          <cell r="T202">
            <v>10.567600000000001</v>
          </cell>
          <cell r="U202">
            <v>10.627000000000001</v>
          </cell>
        </row>
        <row r="203">
          <cell r="K203">
            <v>23.536000000000001</v>
          </cell>
          <cell r="L203">
            <v>23.536000000000001</v>
          </cell>
          <cell r="M203">
            <v>20.898</v>
          </cell>
          <cell r="N203">
            <v>19.786999999999999</v>
          </cell>
          <cell r="O203">
            <v>17.9938</v>
          </cell>
          <cell r="P203">
            <v>17.3035</v>
          </cell>
          <cell r="Q203">
            <v>15.6172</v>
          </cell>
          <cell r="R203">
            <v>14.7034</v>
          </cell>
          <cell r="S203">
            <v>14.075699999999999</v>
          </cell>
          <cell r="T203">
            <v>13.8066</v>
          </cell>
          <cell r="U203">
            <v>13.7879</v>
          </cell>
        </row>
        <row r="204">
          <cell r="K204">
            <v>3.0230000000000001</v>
          </cell>
          <cell r="L204">
            <v>3.0230000000000001</v>
          </cell>
          <cell r="M204">
            <v>2.5539999999999998</v>
          </cell>
          <cell r="N204">
            <v>3.827</v>
          </cell>
          <cell r="O204">
            <v>3.4512</v>
          </cell>
          <cell r="P204">
            <v>3.4586999999999999</v>
          </cell>
          <cell r="Q204">
            <v>3.4135</v>
          </cell>
          <cell r="R204">
            <v>3.4950999999999999</v>
          </cell>
          <cell r="S204">
            <v>3.6030000000000002</v>
          </cell>
          <cell r="T204">
            <v>3.7810999999999999</v>
          </cell>
          <cell r="U204">
            <v>4.0224000000000002</v>
          </cell>
        </row>
        <row r="205">
          <cell r="K205">
            <v>20.013000000000002</v>
          </cell>
          <cell r="L205">
            <v>20.013000000000002</v>
          </cell>
          <cell r="M205">
            <v>19.193999999999999</v>
          </cell>
          <cell r="N205">
            <v>15.893000000000001</v>
          </cell>
          <cell r="O205">
            <v>12.709899999999999</v>
          </cell>
          <cell r="P205">
            <v>12.271000000000001</v>
          </cell>
          <cell r="Q205">
            <v>11.6648</v>
          </cell>
          <cell r="R205">
            <v>10.0616</v>
          </cell>
          <cell r="S205">
            <v>8.5159000000000002</v>
          </cell>
          <cell r="T205">
            <v>7.3667999999999996</v>
          </cell>
          <cell r="U205">
            <v>6.9980000000000002</v>
          </cell>
        </row>
        <row r="206">
          <cell r="K206">
            <v>1.4530000000000001</v>
          </cell>
          <cell r="L206">
            <v>1.4530000000000001</v>
          </cell>
          <cell r="M206">
            <v>2.6021000000000001</v>
          </cell>
          <cell r="N206">
            <v>1.7721</v>
          </cell>
          <cell r="O206">
            <v>1.1791</v>
          </cell>
          <cell r="P206">
            <v>1.4644999999999999</v>
          </cell>
          <cell r="Q206">
            <v>1.6445000000000001</v>
          </cell>
          <cell r="R206">
            <v>1.603</v>
          </cell>
          <cell r="S206">
            <v>1.6456999999999999</v>
          </cell>
          <cell r="T206">
            <v>1.7577</v>
          </cell>
          <cell r="U206">
            <v>1.8747</v>
          </cell>
        </row>
        <row r="207">
          <cell r="K207">
            <v>1.5940000000000001</v>
          </cell>
          <cell r="L207">
            <v>1.5940000000000001</v>
          </cell>
          <cell r="M207">
            <v>0.98099999999999998</v>
          </cell>
          <cell r="N207">
            <v>2.7610000000000001</v>
          </cell>
          <cell r="O207">
            <v>2.7244999999999999</v>
          </cell>
          <cell r="P207">
            <v>3.2233000000000001</v>
          </cell>
          <cell r="Q207">
            <v>3.2683</v>
          </cell>
          <cell r="R207">
            <v>3.3426999999999998</v>
          </cell>
          <cell r="S207">
            <v>3.3201000000000001</v>
          </cell>
          <cell r="T207">
            <v>3.4146999999999998</v>
          </cell>
          <cell r="U207">
            <v>3.5026000000000002</v>
          </cell>
        </row>
        <row r="208">
          <cell r="K208">
            <v>0.62050000000000005</v>
          </cell>
          <cell r="L208">
            <v>0.62050000000000005</v>
          </cell>
          <cell r="M208">
            <v>0.75849999999999995</v>
          </cell>
          <cell r="N208">
            <v>0.96399999999999997</v>
          </cell>
          <cell r="O208">
            <v>0.5776</v>
          </cell>
          <cell r="P208">
            <v>0.65739999999999998</v>
          </cell>
          <cell r="Q208">
            <v>0.69469999999999998</v>
          </cell>
          <cell r="R208">
            <v>0.745</v>
          </cell>
          <cell r="S208">
            <v>0.82240000000000002</v>
          </cell>
          <cell r="T208">
            <v>0.90810000000000002</v>
          </cell>
          <cell r="U208">
            <v>1.002</v>
          </cell>
        </row>
        <row r="209">
          <cell r="K209">
            <v>19.19425</v>
          </cell>
          <cell r="L209">
            <v>19.19425</v>
          </cell>
          <cell r="M209">
            <v>17.163250000000001</v>
          </cell>
          <cell r="N209">
            <v>14.360975</v>
          </cell>
          <cell r="O209">
            <v>11.721649999999999</v>
          </cell>
          <cell r="P209">
            <v>11.394</v>
          </cell>
          <cell r="Q209">
            <v>10.554475</v>
          </cell>
          <cell r="R209">
            <v>9.8107749999999996</v>
          </cell>
          <cell r="S209">
            <v>9.2214500000000008</v>
          </cell>
          <cell r="T209">
            <v>8.8805250000000004</v>
          </cell>
          <cell r="U209">
            <v>8.8588250000000013</v>
          </cell>
        </row>
        <row r="210">
          <cell r="K210">
            <v>1.2225000000000001</v>
          </cell>
          <cell r="L210">
            <v>1.2225000000000001</v>
          </cell>
          <cell r="M210">
            <v>1.4471999999999998</v>
          </cell>
          <cell r="N210">
            <v>1.8323666666666665</v>
          </cell>
          <cell r="O210">
            <v>1.4937333333333334</v>
          </cell>
          <cell r="P210">
            <v>1.7817333333333334</v>
          </cell>
          <cell r="Q210">
            <v>1.8691666666666666</v>
          </cell>
          <cell r="R210">
            <v>1.8968999999999998</v>
          </cell>
          <cell r="S210">
            <v>1.9294</v>
          </cell>
          <cell r="T210">
            <v>2.0268333333333333</v>
          </cell>
          <cell r="U210">
            <v>2.1264333333333334</v>
          </cell>
        </row>
      </sheetData>
      <sheetData sheetId="5">
        <row r="1">
          <cell r="C1" t="str">
            <v>Residential</v>
          </cell>
          <cell r="D1" t="str">
            <v>Commercial</v>
          </cell>
          <cell r="E1" t="str">
            <v>Industrial</v>
          </cell>
        </row>
        <row r="3">
          <cell r="C3">
            <v>2</v>
          </cell>
          <cell r="D3">
            <v>1.55</v>
          </cell>
          <cell r="E3">
            <v>1.3</v>
          </cell>
        </row>
        <row r="4">
          <cell r="C4">
            <v>2</v>
          </cell>
          <cell r="D4">
            <v>1.7</v>
          </cell>
          <cell r="E4">
            <v>1.4</v>
          </cell>
        </row>
        <row r="5">
          <cell r="C5">
            <v>2</v>
          </cell>
          <cell r="D5">
            <v>1.4</v>
          </cell>
          <cell r="E5">
            <v>1.05</v>
          </cell>
        </row>
        <row r="6">
          <cell r="C6">
            <v>2</v>
          </cell>
          <cell r="D6">
            <v>1.5</v>
          </cell>
          <cell r="E6">
            <v>1.1000000000000001</v>
          </cell>
        </row>
        <row r="7">
          <cell r="C7">
            <v>2</v>
          </cell>
          <cell r="D7">
            <v>1.75</v>
          </cell>
          <cell r="E7">
            <v>1.5</v>
          </cell>
        </row>
        <row r="8">
          <cell r="C8">
            <v>2</v>
          </cell>
          <cell r="D8">
            <v>1.85</v>
          </cell>
          <cell r="E8">
            <v>1.25</v>
          </cell>
        </row>
        <row r="9">
          <cell r="C9">
            <v>2</v>
          </cell>
          <cell r="D9">
            <v>1.6</v>
          </cell>
          <cell r="E9">
            <v>1.05</v>
          </cell>
        </row>
        <row r="10">
          <cell r="C10">
            <v>2</v>
          </cell>
          <cell r="D10">
            <v>1.6</v>
          </cell>
          <cell r="E10">
            <v>1.2</v>
          </cell>
        </row>
        <row r="11">
          <cell r="C11">
            <v>2</v>
          </cell>
          <cell r="D11">
            <v>1.6</v>
          </cell>
          <cell r="E11">
            <v>1</v>
          </cell>
        </row>
        <row r="12">
          <cell r="C12">
            <v>2</v>
          </cell>
          <cell r="D12">
            <v>1.4</v>
          </cell>
          <cell r="E12">
            <v>1.2</v>
          </cell>
        </row>
        <row r="13">
          <cell r="C13">
            <v>2</v>
          </cell>
          <cell r="D13">
            <v>1.5</v>
          </cell>
          <cell r="E13">
            <v>1.3</v>
          </cell>
        </row>
        <row r="14">
          <cell r="C14">
            <v>2</v>
          </cell>
          <cell r="D14">
            <v>1.5</v>
          </cell>
          <cell r="E14">
            <v>1.3</v>
          </cell>
        </row>
        <row r="15">
          <cell r="C15">
            <v>2</v>
          </cell>
          <cell r="D15">
            <v>1.5</v>
          </cell>
          <cell r="E15">
            <v>1.3</v>
          </cell>
        </row>
        <row r="16">
          <cell r="C16">
            <v>2</v>
          </cell>
          <cell r="D16">
            <v>1.6</v>
          </cell>
          <cell r="E16">
            <v>1.125</v>
          </cell>
        </row>
        <row r="17">
          <cell r="C17">
            <v>2</v>
          </cell>
          <cell r="D17">
            <v>1.5</v>
          </cell>
          <cell r="E17">
            <v>1.3</v>
          </cell>
        </row>
        <row r="43">
          <cell r="K43">
            <v>2004</v>
          </cell>
          <cell r="L43">
            <v>2005</v>
          </cell>
          <cell r="M43">
            <v>2006</v>
          </cell>
          <cell r="N43">
            <v>2007</v>
          </cell>
          <cell r="O43">
            <v>2008</v>
          </cell>
          <cell r="P43">
            <v>2009</v>
          </cell>
          <cell r="Q43">
            <v>2010</v>
          </cell>
          <cell r="R43">
            <v>2011</v>
          </cell>
          <cell r="S43">
            <v>2012</v>
          </cell>
          <cell r="T43">
            <v>2013</v>
          </cell>
          <cell r="U43">
            <v>2014</v>
          </cell>
        </row>
        <row r="44">
          <cell r="K44">
            <v>42.437145593511701</v>
          </cell>
          <cell r="L44">
            <v>43.184641820466069</v>
          </cell>
          <cell r="M44">
            <v>44.27547823528154</v>
          </cell>
          <cell r="N44">
            <v>45.517939894440715</v>
          </cell>
          <cell r="O44">
            <v>46.686693393839946</v>
          </cell>
          <cell r="P44">
            <v>48.13078771758363</v>
          </cell>
          <cell r="Q44">
            <v>49.815359364715341</v>
          </cell>
          <cell r="R44">
            <v>50.713966209349948</v>
          </cell>
          <cell r="S44">
            <v>51.653762567421509</v>
          </cell>
          <cell r="T44">
            <v>53.296837876861886</v>
          </cell>
          <cell r="U44">
            <v>55.097139642881224</v>
          </cell>
        </row>
        <row r="45">
          <cell r="K45">
            <v>43.300716867819609</v>
          </cell>
          <cell r="L45">
            <v>43.872047963020869</v>
          </cell>
          <cell r="M45">
            <v>44.709724814899829</v>
          </cell>
          <cell r="N45">
            <v>45.701749008904898</v>
          </cell>
          <cell r="O45">
            <v>46.621246401836437</v>
          </cell>
          <cell r="P45">
            <v>47.7615918810938</v>
          </cell>
          <cell r="Q45">
            <v>49.176364442518064</v>
          </cell>
          <cell r="R45">
            <v>49.994644558636082</v>
          </cell>
          <cell r="S45">
            <v>50.881778909502231</v>
          </cell>
          <cell r="T45">
            <v>52.438334186023638</v>
          </cell>
          <cell r="U45">
            <v>54.141067544755181</v>
          </cell>
        </row>
        <row r="46">
          <cell r="K46">
            <v>39.846569858541599</v>
          </cell>
          <cell r="L46">
            <v>39.846569858541599</v>
          </cell>
          <cell r="M46">
            <v>48.022141129013001</v>
          </cell>
          <cell r="N46">
            <v>48.160856181478202</v>
          </cell>
          <cell r="O46">
            <v>46.671893879864498</v>
          </cell>
          <cell r="P46">
            <v>46.574035901130898</v>
          </cell>
          <cell r="Q46">
            <v>49.664097591880797</v>
          </cell>
          <cell r="R46">
            <v>51.028724790974202</v>
          </cell>
          <cell r="S46">
            <v>50.365351353134699</v>
          </cell>
          <cell r="T46">
            <v>52.843418772234699</v>
          </cell>
          <cell r="U46">
            <v>55.007714682726998</v>
          </cell>
        </row>
        <row r="48">
          <cell r="K48">
            <v>2004</v>
          </cell>
          <cell r="L48">
            <v>2005</v>
          </cell>
          <cell r="M48">
            <v>2006</v>
          </cell>
          <cell r="N48">
            <v>2007</v>
          </cell>
          <cell r="O48">
            <v>2008</v>
          </cell>
          <cell r="P48">
            <v>2009</v>
          </cell>
          <cell r="Q48">
            <v>2010</v>
          </cell>
          <cell r="R48">
            <v>2011</v>
          </cell>
          <cell r="S48">
            <v>2012</v>
          </cell>
          <cell r="T48">
            <v>2013</v>
          </cell>
          <cell r="U48">
            <v>2014</v>
          </cell>
        </row>
        <row r="49">
          <cell r="K49">
            <v>31.926019719529727</v>
          </cell>
          <cell r="L49">
            <v>32.069291459462484</v>
          </cell>
          <cell r="M49">
            <v>32.360905117080414</v>
          </cell>
          <cell r="N49">
            <v>32.794195083603121</v>
          </cell>
          <cell r="O49">
            <v>33.176648642078156</v>
          </cell>
          <cell r="P49">
            <v>33.697638504093057</v>
          </cell>
          <cell r="Q49">
            <v>34.397368763647108</v>
          </cell>
          <cell r="R49">
            <v>34.929672722126071</v>
          </cell>
          <cell r="S49">
            <v>35.523282239657547</v>
          </cell>
          <cell r="T49">
            <v>36.574891714874461</v>
          </cell>
          <cell r="U49">
            <v>37.723781021414098</v>
          </cell>
        </row>
        <row r="50">
          <cell r="K50">
            <v>30.310501807473724</v>
          </cell>
          <cell r="L50">
            <v>30.710433574114607</v>
          </cell>
          <cell r="M50">
            <v>31.296807370429878</v>
          </cell>
          <cell r="N50">
            <v>31.991224306233427</v>
          </cell>
          <cell r="O50">
            <v>32.634872481285505</v>
          </cell>
          <cell r="P50">
            <v>33.433114316765661</v>
          </cell>
          <cell r="Q50">
            <v>34.423455109762642</v>
          </cell>
          <cell r="R50">
            <v>34.996251191045253</v>
          </cell>
          <cell r="S50">
            <v>35.617245236651556</v>
          </cell>
          <cell r="T50">
            <v>36.706833930216547</v>
          </cell>
          <cell r="U50">
            <v>37.898747281328625</v>
          </cell>
        </row>
        <row r="51">
          <cell r="K51">
            <v>31.2948258166466</v>
          </cell>
          <cell r="L51">
            <v>31.2948258166466</v>
          </cell>
          <cell r="M51">
            <v>33.537179673340503</v>
          </cell>
          <cell r="N51">
            <v>33.375303712475997</v>
          </cell>
          <cell r="O51">
            <v>32.652739190071401</v>
          </cell>
          <cell r="P51">
            <v>32.584271476041401</v>
          </cell>
          <cell r="Q51">
            <v>33.919348735207997</v>
          </cell>
          <cell r="R51">
            <v>35.194435515351003</v>
          </cell>
          <cell r="S51">
            <v>34.736907842921902</v>
          </cell>
          <cell r="T51">
            <v>35.983734574780698</v>
          </cell>
          <cell r="U51">
            <v>37.592398152633102</v>
          </cell>
        </row>
        <row r="53">
          <cell r="K53">
            <v>2004</v>
          </cell>
          <cell r="L53">
            <v>2005</v>
          </cell>
          <cell r="M53">
            <v>2006</v>
          </cell>
          <cell r="N53">
            <v>2007</v>
          </cell>
          <cell r="O53">
            <v>2008</v>
          </cell>
          <cell r="P53">
            <v>2009</v>
          </cell>
          <cell r="Q53">
            <v>2010</v>
          </cell>
          <cell r="R53">
            <v>2011</v>
          </cell>
          <cell r="S53">
            <v>2012</v>
          </cell>
          <cell r="T53">
            <v>2013</v>
          </cell>
          <cell r="U53">
            <v>2014</v>
          </cell>
        </row>
        <row r="54">
          <cell r="K54">
            <v>21.974612840574945</v>
          </cell>
          <cell r="L54">
            <v>22.374569991416323</v>
          </cell>
          <cell r="M54">
            <v>22.902511672134111</v>
          </cell>
          <cell r="N54">
            <v>23.487689931741496</v>
          </cell>
          <cell r="O54">
            <v>24.035462569567798</v>
          </cell>
          <cell r="P54">
            <v>24.682614782921533</v>
          </cell>
          <cell r="Q54">
            <v>25.501683757755064</v>
          </cell>
          <cell r="R54">
            <v>25.919478378348543</v>
          </cell>
          <cell r="S54">
            <v>26.378114754826566</v>
          </cell>
          <cell r="T54">
            <v>27.178367671478888</v>
          </cell>
          <cell r="U54">
            <v>28.053347304416199</v>
          </cell>
        </row>
        <row r="55">
          <cell r="K55">
            <v>22.732876355605296</v>
          </cell>
          <cell r="L55">
            <v>23.032825180585956</v>
          </cell>
          <cell r="M55">
            <v>23.472605527822409</v>
          </cell>
          <cell r="N55">
            <v>23.993418229675072</v>
          </cell>
          <cell r="O55">
            <v>24.476154360964131</v>
          </cell>
          <cell r="P55">
            <v>25.074835737574247</v>
          </cell>
          <cell r="Q55">
            <v>25.817591332321985</v>
          </cell>
          <cell r="R55">
            <v>26.247188393283945</v>
          </cell>
          <cell r="S55">
            <v>26.712933927488674</v>
          </cell>
          <cell r="T55">
            <v>27.53012544766241</v>
          </cell>
          <cell r="U55">
            <v>28.424060460996472</v>
          </cell>
        </row>
        <row r="56">
          <cell r="K56">
            <v>20.6305727102779</v>
          </cell>
          <cell r="L56">
            <v>20.6305727102779</v>
          </cell>
          <cell r="M56">
            <v>24.886850178369698</v>
          </cell>
          <cell r="N56">
            <v>24.8201382972162</v>
          </cell>
          <cell r="O56">
            <v>24.281090827921201</v>
          </cell>
          <cell r="P56">
            <v>24.230187067850299</v>
          </cell>
          <cell r="Q56">
            <v>25.382047836738</v>
          </cell>
          <cell r="R56">
            <v>25.8971770467444</v>
          </cell>
          <cell r="S56">
            <v>25.560526450714601</v>
          </cell>
          <cell r="T56">
            <v>26.454942630461499</v>
          </cell>
          <cell r="U56">
            <v>28.002193483779699</v>
          </cell>
        </row>
        <row r="58">
          <cell r="C58">
            <v>2</v>
          </cell>
          <cell r="D58">
            <v>1.55</v>
          </cell>
        </row>
        <row r="59">
          <cell r="C59">
            <v>2</v>
          </cell>
          <cell r="D59">
            <v>1.7</v>
          </cell>
        </row>
        <row r="60">
          <cell r="C60">
            <v>2</v>
          </cell>
          <cell r="D60">
            <v>1.4</v>
          </cell>
        </row>
        <row r="61">
          <cell r="C61">
            <v>2</v>
          </cell>
          <cell r="D61">
            <v>1.5</v>
          </cell>
        </row>
      </sheetData>
      <sheetData sheetId="6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">
          <cell r="K2" t="str">
            <v>Year</v>
          </cell>
          <cell r="L2" t="str">
            <v>Currency</v>
          </cell>
          <cell r="M2" t="str">
            <v>Commodity</v>
          </cell>
        </row>
        <row r="4">
          <cell r="C4" t="str">
            <v>Commodity prices</v>
          </cell>
          <cell r="D4" t="str">
            <v>Brent</v>
          </cell>
          <cell r="E4" t="str">
            <v>Oil</v>
          </cell>
        </row>
        <row r="5">
          <cell r="D5" t="str">
            <v>West Texas Intermediate (WTI)</v>
          </cell>
          <cell r="E5" t="str">
            <v>Oil</v>
          </cell>
        </row>
        <row r="6">
          <cell r="D6" t="str">
            <v>Western Canadian Select (WCS)</v>
          </cell>
          <cell r="E6" t="str">
            <v>Oil</v>
          </cell>
        </row>
        <row r="7">
          <cell r="D7" t="str">
            <v>Canadian Light Sweet (CLS)</v>
          </cell>
          <cell r="E7" t="str">
            <v>Oil</v>
          </cell>
        </row>
        <row r="8">
          <cell r="D8" t="str">
            <v>Henry Hub</v>
          </cell>
          <cell r="E8" t="str">
            <v>Natural Gas</v>
          </cell>
        </row>
        <row r="9">
          <cell r="D9" t="str">
            <v>Nova Inventory Transfer (NIT)</v>
          </cell>
          <cell r="E9" t="str">
            <v>Natural Gas</v>
          </cell>
        </row>
        <row r="11">
          <cell r="C11" t="str">
            <v>Canada</v>
          </cell>
          <cell r="D11" t="str">
            <v>Brent</v>
          </cell>
          <cell r="E11" t="str">
            <v>Oil</v>
          </cell>
        </row>
        <row r="12">
          <cell r="C12" t="str">
            <v>Canada</v>
          </cell>
          <cell r="D12" t="str">
            <v>West Texas Intermediate (WTI)</v>
          </cell>
          <cell r="E12" t="str">
            <v>Oil</v>
          </cell>
        </row>
        <row r="13">
          <cell r="C13" t="str">
            <v>Canada</v>
          </cell>
          <cell r="D13" t="str">
            <v>Western Canadian Select (WCS)</v>
          </cell>
          <cell r="E13" t="str">
            <v>Oil</v>
          </cell>
        </row>
        <row r="14">
          <cell r="C14" t="str">
            <v>Canada</v>
          </cell>
          <cell r="D14" t="str">
            <v>Canadian Light Sweet (CLS)</v>
          </cell>
          <cell r="E14" t="str">
            <v>Oil</v>
          </cell>
        </row>
        <row r="15">
          <cell r="C15" t="str">
            <v>Canada</v>
          </cell>
          <cell r="D15" t="str">
            <v>Henry Hub</v>
          </cell>
          <cell r="E15" t="str">
            <v>Natural Gas</v>
          </cell>
        </row>
        <row r="16">
          <cell r="C16" t="str">
            <v>Canada</v>
          </cell>
          <cell r="D16" t="str">
            <v>Nova Inventory Transfer (NIT)</v>
          </cell>
          <cell r="E16" t="str">
            <v>Natural Gas</v>
          </cell>
        </row>
        <row r="17">
          <cell r="C17" t="str">
            <v>British Columbia</v>
          </cell>
          <cell r="D17" t="str">
            <v>Production cost</v>
          </cell>
          <cell r="E17" t="str">
            <v>Electricity</v>
          </cell>
        </row>
        <row r="26">
          <cell r="B26" t="str">
            <v>CM</v>
          </cell>
          <cell r="K26" t="str">
            <v>Nominal</v>
          </cell>
          <cell r="L26" t="str">
            <v>CAD</v>
          </cell>
          <cell r="M26" t="str">
            <v>tCO2</v>
          </cell>
        </row>
        <row r="27">
          <cell r="B27" t="str">
            <v>CNZ</v>
          </cell>
          <cell r="K27" t="str">
            <v>Nominal</v>
          </cell>
          <cell r="L27" t="str">
            <v>CAD</v>
          </cell>
          <cell r="M27" t="str">
            <v>tCO2</v>
          </cell>
        </row>
        <row r="30">
          <cell r="N30">
            <v>24.5610527749201</v>
          </cell>
          <cell r="O30">
            <v>24.5610527749201</v>
          </cell>
          <cell r="P30">
            <v>24.5610527749201</v>
          </cell>
          <cell r="Q30">
            <v>24.5610527749201</v>
          </cell>
          <cell r="R30">
            <v>24.5610527749201</v>
          </cell>
          <cell r="S30">
            <v>24.5610527749201</v>
          </cell>
          <cell r="T30">
            <v>24.5610527749201</v>
          </cell>
          <cell r="U30">
            <v>24.5610527749201</v>
          </cell>
        </row>
        <row r="31">
          <cell r="N31">
            <v>33.2112636388797</v>
          </cell>
          <cell r="O31">
            <v>33.2112636388797</v>
          </cell>
          <cell r="P31">
            <v>33.2112636388797</v>
          </cell>
          <cell r="Q31">
            <v>33.2112636388797</v>
          </cell>
          <cell r="R31">
            <v>33.2112636388797</v>
          </cell>
          <cell r="S31">
            <v>33.2112636388797</v>
          </cell>
          <cell r="T31">
            <v>33.2112636388797</v>
          </cell>
          <cell r="U31">
            <v>33.2112636388797</v>
          </cell>
        </row>
        <row r="32">
          <cell r="N32">
            <v>39.846569858541599</v>
          </cell>
          <cell r="O32">
            <v>39.846569858541599</v>
          </cell>
          <cell r="P32">
            <v>39.846569858541599</v>
          </cell>
          <cell r="Q32">
            <v>39.846569858541599</v>
          </cell>
          <cell r="R32">
            <v>39.846569858541599</v>
          </cell>
          <cell r="S32">
            <v>39.846569858541599</v>
          </cell>
          <cell r="T32">
            <v>39.846569858541599</v>
          </cell>
          <cell r="U32">
            <v>39.846569858541599</v>
          </cell>
        </row>
        <row r="33">
          <cell r="N33">
            <v>25.4990121965131</v>
          </cell>
          <cell r="O33">
            <v>25.4990121965131</v>
          </cell>
          <cell r="P33">
            <v>25.4990121965131</v>
          </cell>
          <cell r="Q33">
            <v>25.4990121965131</v>
          </cell>
          <cell r="R33">
            <v>25.4990121965131</v>
          </cell>
          <cell r="S33">
            <v>25.4990121965131</v>
          </cell>
          <cell r="T33">
            <v>25.4990121965131</v>
          </cell>
          <cell r="U33">
            <v>25.4990121965131</v>
          </cell>
        </row>
        <row r="34">
          <cell r="N34">
            <v>40.784529280134599</v>
          </cell>
          <cell r="O34">
            <v>40.784529280134599</v>
          </cell>
          <cell r="P34">
            <v>40.784529280134599</v>
          </cell>
          <cell r="Q34">
            <v>40.784529280134599</v>
          </cell>
          <cell r="R34">
            <v>40.784529280134599</v>
          </cell>
          <cell r="S34">
            <v>40.784529280134599</v>
          </cell>
          <cell r="T34">
            <v>40.784529280134599</v>
          </cell>
          <cell r="U34">
            <v>40.784529280134599</v>
          </cell>
        </row>
        <row r="35">
          <cell r="N35">
            <v>25.464293565651001</v>
          </cell>
          <cell r="O35">
            <v>25.464293565651001</v>
          </cell>
          <cell r="P35">
            <v>25.464293565651001</v>
          </cell>
          <cell r="Q35">
            <v>25.464293565651001</v>
          </cell>
          <cell r="R35">
            <v>25.464293565651001</v>
          </cell>
          <cell r="S35">
            <v>25.464293565651001</v>
          </cell>
          <cell r="T35">
            <v>25.464293565651001</v>
          </cell>
          <cell r="U35">
            <v>25.464293565651001</v>
          </cell>
        </row>
        <row r="36">
          <cell r="N36">
            <v>39.360203012898303</v>
          </cell>
          <cell r="O36">
            <v>39.360203012898303</v>
          </cell>
          <cell r="P36">
            <v>39.360203012898303</v>
          </cell>
          <cell r="Q36">
            <v>39.360203012898303</v>
          </cell>
          <cell r="R36">
            <v>39.360203012898303</v>
          </cell>
          <cell r="S36">
            <v>39.360203012898303</v>
          </cell>
          <cell r="T36">
            <v>39.360203012898303</v>
          </cell>
          <cell r="U36">
            <v>39.360203012898303</v>
          </cell>
        </row>
        <row r="37">
          <cell r="N37">
            <v>41.166670684652097</v>
          </cell>
          <cell r="O37">
            <v>41.166670684652097</v>
          </cell>
          <cell r="P37">
            <v>41.166670684652097</v>
          </cell>
          <cell r="Q37">
            <v>41.166670684652097</v>
          </cell>
          <cell r="R37">
            <v>41.166670684652097</v>
          </cell>
          <cell r="S37">
            <v>41.166670684652097</v>
          </cell>
          <cell r="T37">
            <v>41.166670684652097</v>
          </cell>
          <cell r="U37">
            <v>41.166670684652097</v>
          </cell>
        </row>
        <row r="38">
          <cell r="C38" t="str">
            <v>Prince Edward Island</v>
          </cell>
          <cell r="D38" t="str">
            <v>Residential</v>
          </cell>
          <cell r="N38">
            <v>45.8565512508643</v>
          </cell>
          <cell r="O38">
            <v>45.8565512508643</v>
          </cell>
          <cell r="P38">
            <v>45.8565512508643</v>
          </cell>
          <cell r="Q38">
            <v>45.8565512508643</v>
          </cell>
          <cell r="R38">
            <v>45.8565512508643</v>
          </cell>
          <cell r="S38">
            <v>45.8565512508643</v>
          </cell>
          <cell r="T38">
            <v>45.8565512508643</v>
          </cell>
          <cell r="U38">
            <v>45.8565512508643</v>
          </cell>
        </row>
        <row r="39">
          <cell r="C39" t="str">
            <v>Newfoundland and Labrador</v>
          </cell>
          <cell r="D39" t="str">
            <v>Residential</v>
          </cell>
          <cell r="N39">
            <v>37.588481791422304</v>
          </cell>
          <cell r="O39">
            <v>37.588481791422304</v>
          </cell>
          <cell r="P39">
            <v>37.588481791422304</v>
          </cell>
          <cell r="Q39">
            <v>37.588481791422304</v>
          </cell>
          <cell r="R39">
            <v>37.588481791422304</v>
          </cell>
          <cell r="S39">
            <v>37.588481791422304</v>
          </cell>
          <cell r="T39">
            <v>37.588481791422304</v>
          </cell>
          <cell r="U39">
            <v>37.588481791422304</v>
          </cell>
        </row>
        <row r="40">
          <cell r="C40" t="str">
            <v>Yukon</v>
          </cell>
          <cell r="D40" t="str">
            <v>Residential</v>
          </cell>
          <cell r="N40">
            <v>33.157419159686</v>
          </cell>
          <cell r="O40">
            <v>33.157419159686</v>
          </cell>
          <cell r="P40">
            <v>33.157419159686</v>
          </cell>
          <cell r="Q40">
            <v>33.157419159686</v>
          </cell>
          <cell r="R40">
            <v>33.157419159686</v>
          </cell>
          <cell r="S40">
            <v>33.157419159686</v>
          </cell>
          <cell r="T40">
            <v>33.157419159686</v>
          </cell>
          <cell r="U40">
            <v>33.157419159686</v>
          </cell>
        </row>
        <row r="41">
          <cell r="C41" t="str">
            <v>Northwest Territories</v>
          </cell>
          <cell r="D41" t="str">
            <v>Residential</v>
          </cell>
          <cell r="N41">
            <v>39.297664966281197</v>
          </cell>
          <cell r="O41">
            <v>39.297664966281197</v>
          </cell>
          <cell r="P41">
            <v>39.297664966281197</v>
          </cell>
          <cell r="Q41">
            <v>39.297664966281197</v>
          </cell>
          <cell r="R41">
            <v>39.297664966281197</v>
          </cell>
          <cell r="S41">
            <v>39.297664966281197</v>
          </cell>
          <cell r="T41">
            <v>39.297664966281197</v>
          </cell>
          <cell r="U41">
            <v>39.297664966281197</v>
          </cell>
        </row>
        <row r="42">
          <cell r="C42" t="str">
            <v>Nunavut</v>
          </cell>
          <cell r="D42" t="str">
            <v>Residential</v>
          </cell>
          <cell r="N42">
            <v>39.297664966281197</v>
          </cell>
          <cell r="O42">
            <v>39.297664966281197</v>
          </cell>
          <cell r="P42">
            <v>39.297664966281197</v>
          </cell>
          <cell r="Q42">
            <v>39.297664966281197</v>
          </cell>
          <cell r="R42">
            <v>39.297664966281197</v>
          </cell>
          <cell r="S42">
            <v>39.297664966281197</v>
          </cell>
          <cell r="T42">
            <v>39.297664966281197</v>
          </cell>
          <cell r="U42">
            <v>39.297664966281197</v>
          </cell>
        </row>
        <row r="43">
          <cell r="C43" t="str">
            <v>Atlantic</v>
          </cell>
          <cell r="D43" t="str">
            <v>Residential</v>
          </cell>
        </row>
        <row r="44">
          <cell r="C44" t="str">
            <v>Territories</v>
          </cell>
          <cell r="D44" t="str">
            <v>Residential</v>
          </cell>
        </row>
        <row r="45">
          <cell r="C45" t="str">
            <v>Canada</v>
          </cell>
          <cell r="D45" t="str">
            <v>Residential</v>
          </cell>
        </row>
        <row r="46">
          <cell r="C46" t="str">
            <v>British Columbia</v>
          </cell>
          <cell r="D46" t="str">
            <v>Residential</v>
          </cell>
          <cell r="K46">
            <v>2022</v>
          </cell>
          <cell r="L46" t="str">
            <v>CAD</v>
          </cell>
          <cell r="M46" t="str">
            <v>GJ</v>
          </cell>
          <cell r="N46">
            <v>17.358244383565602</v>
          </cell>
          <cell r="O46">
            <v>17.358244383565602</v>
          </cell>
          <cell r="P46">
            <v>17.358244383565602</v>
          </cell>
          <cell r="Q46">
            <v>17.358244383565602</v>
          </cell>
          <cell r="R46">
            <v>17.358244383565602</v>
          </cell>
          <cell r="S46">
            <v>17.358244383565602</v>
          </cell>
          <cell r="T46">
            <v>17.358244383565602</v>
          </cell>
          <cell r="U46">
            <v>17.358244383565602</v>
          </cell>
        </row>
        <row r="47">
          <cell r="C47" t="str">
            <v>Alberta</v>
          </cell>
          <cell r="D47" t="str">
            <v>Residential</v>
          </cell>
          <cell r="K47">
            <v>2022</v>
          </cell>
          <cell r="L47" t="str">
            <v>CAD</v>
          </cell>
          <cell r="M47" t="str">
            <v>GJ</v>
          </cell>
          <cell r="N47">
            <v>14.3336757735667</v>
          </cell>
          <cell r="O47">
            <v>14.3336757735667</v>
          </cell>
          <cell r="P47">
            <v>14.3336757735667</v>
          </cell>
          <cell r="Q47">
            <v>14.3336757735667</v>
          </cell>
          <cell r="R47">
            <v>14.3336757735667</v>
          </cell>
          <cell r="S47">
            <v>14.3336757735667</v>
          </cell>
          <cell r="T47">
            <v>14.3336757735667</v>
          </cell>
          <cell r="U47">
            <v>14.3336757735667</v>
          </cell>
        </row>
        <row r="48">
          <cell r="C48" t="str">
            <v>Saskatchewan</v>
          </cell>
          <cell r="D48" t="str">
            <v>Residential</v>
          </cell>
          <cell r="K48">
            <v>2022</v>
          </cell>
          <cell r="L48" t="str">
            <v>CAD</v>
          </cell>
          <cell r="M48" t="str">
            <v>GJ</v>
          </cell>
          <cell r="N48">
            <v>15.587635938719901</v>
          </cell>
          <cell r="O48">
            <v>15.587635938719901</v>
          </cell>
          <cell r="P48">
            <v>15.587635938719901</v>
          </cell>
          <cell r="Q48">
            <v>15.587635938719901</v>
          </cell>
          <cell r="R48">
            <v>15.587635938719901</v>
          </cell>
          <cell r="S48">
            <v>15.587635938719901</v>
          </cell>
          <cell r="T48">
            <v>15.587635938719901</v>
          </cell>
          <cell r="U48">
            <v>15.587635938719901</v>
          </cell>
        </row>
        <row r="49">
          <cell r="C49" t="str">
            <v>Manitoba</v>
          </cell>
          <cell r="D49" t="str">
            <v>Residential</v>
          </cell>
          <cell r="K49">
            <v>2022</v>
          </cell>
          <cell r="L49" t="str">
            <v>CAD</v>
          </cell>
          <cell r="M49" t="str">
            <v>GJ</v>
          </cell>
          <cell r="N49">
            <v>17.904089140092999</v>
          </cell>
          <cell r="O49">
            <v>17.904089140092999</v>
          </cell>
          <cell r="P49">
            <v>17.904089140092999</v>
          </cell>
          <cell r="Q49">
            <v>17.904089140092999</v>
          </cell>
          <cell r="R49">
            <v>17.904089140092999</v>
          </cell>
          <cell r="S49">
            <v>17.904089140092999</v>
          </cell>
          <cell r="T49">
            <v>17.904089140092999</v>
          </cell>
          <cell r="U49">
            <v>17.904089140092999</v>
          </cell>
        </row>
        <row r="50">
          <cell r="C50" t="str">
            <v>Ontario</v>
          </cell>
          <cell r="D50" t="str">
            <v>Residential</v>
          </cell>
          <cell r="K50">
            <v>2022</v>
          </cell>
          <cell r="L50" t="str">
            <v>CAD</v>
          </cell>
          <cell r="M50" t="str">
            <v>GJ</v>
          </cell>
          <cell r="N50">
            <v>18.490494604790999</v>
          </cell>
          <cell r="O50">
            <v>18.490494604790999</v>
          </cell>
          <cell r="P50">
            <v>18.490494604790999</v>
          </cell>
          <cell r="Q50">
            <v>18.490494604790999</v>
          </cell>
          <cell r="R50">
            <v>18.490494604790999</v>
          </cell>
          <cell r="S50">
            <v>18.490494604790999</v>
          </cell>
          <cell r="T50">
            <v>18.490494604790999</v>
          </cell>
          <cell r="U50">
            <v>18.490494604790999</v>
          </cell>
        </row>
        <row r="51">
          <cell r="C51" t="str">
            <v>Quebec</v>
          </cell>
          <cell r="D51" t="str">
            <v>Residential</v>
          </cell>
          <cell r="K51">
            <v>2022</v>
          </cell>
          <cell r="L51" t="str">
            <v>CAD</v>
          </cell>
          <cell r="M51" t="str">
            <v>GJ</v>
          </cell>
          <cell r="N51">
            <v>22.444941096106099</v>
          </cell>
          <cell r="O51">
            <v>22.444941096106099</v>
          </cell>
          <cell r="P51">
            <v>22.444941096106099</v>
          </cell>
          <cell r="Q51">
            <v>22.444941096106099</v>
          </cell>
          <cell r="R51">
            <v>22.444941096106099</v>
          </cell>
          <cell r="S51">
            <v>22.444941096106099</v>
          </cell>
          <cell r="T51">
            <v>22.444941096106099</v>
          </cell>
          <cell r="U51">
            <v>22.444941096106099</v>
          </cell>
        </row>
        <row r="52">
          <cell r="C52" t="str">
            <v>New Brunswick</v>
          </cell>
          <cell r="D52" t="str">
            <v>Residential</v>
          </cell>
          <cell r="K52">
            <v>2022</v>
          </cell>
          <cell r="L52" t="str">
            <v>CAD</v>
          </cell>
          <cell r="M52" t="str">
            <v>GJ</v>
          </cell>
          <cell r="N52">
            <v>20.879014002677199</v>
          </cell>
          <cell r="O52">
            <v>20.879014002677199</v>
          </cell>
          <cell r="P52">
            <v>20.879014002677199</v>
          </cell>
          <cell r="Q52">
            <v>20.879014002677199</v>
          </cell>
          <cell r="R52">
            <v>20.879014002677199</v>
          </cell>
          <cell r="S52">
            <v>20.879014002677199</v>
          </cell>
          <cell r="T52">
            <v>20.879014002677199</v>
          </cell>
          <cell r="U52">
            <v>20.879014002677199</v>
          </cell>
        </row>
        <row r="53">
          <cell r="C53" t="str">
            <v>Nova Scotia</v>
          </cell>
          <cell r="D53" t="str">
            <v>Residential</v>
          </cell>
          <cell r="K53">
            <v>2022</v>
          </cell>
          <cell r="L53" t="str">
            <v>CAD</v>
          </cell>
          <cell r="M53" t="str">
            <v>GJ</v>
          </cell>
          <cell r="N53">
            <v>53.545086641299797</v>
          </cell>
          <cell r="O53">
            <v>53.545086641299797</v>
          </cell>
          <cell r="P53">
            <v>53.545086641299797</v>
          </cell>
          <cell r="Q53">
            <v>53.545086641299797</v>
          </cell>
          <cell r="R53">
            <v>53.545086641299797</v>
          </cell>
          <cell r="S53">
            <v>53.545086641299797</v>
          </cell>
          <cell r="T53">
            <v>53.545086641299797</v>
          </cell>
          <cell r="U53">
            <v>53.545086641299797</v>
          </cell>
        </row>
        <row r="54">
          <cell r="C54" t="str">
            <v>Prince Edward Island</v>
          </cell>
          <cell r="D54" t="str">
            <v>Residential</v>
          </cell>
          <cell r="K54">
            <v>2022</v>
          </cell>
          <cell r="L54" t="str">
            <v>CAD</v>
          </cell>
          <cell r="M54" t="str">
            <v>GJ</v>
          </cell>
          <cell r="N54">
            <v>20.879014002677199</v>
          </cell>
          <cell r="O54">
            <v>20.879014002677199</v>
          </cell>
          <cell r="P54">
            <v>20.879014002677199</v>
          </cell>
          <cell r="Q54">
            <v>20.879014002677199</v>
          </cell>
          <cell r="R54">
            <v>20.879014002677199</v>
          </cell>
          <cell r="S54">
            <v>20.879014002677199</v>
          </cell>
          <cell r="T54">
            <v>20.879014002677199</v>
          </cell>
          <cell r="U54">
            <v>20.879014002677199</v>
          </cell>
        </row>
        <row r="55">
          <cell r="C55" t="str">
            <v>Newfoundland and Labrador</v>
          </cell>
          <cell r="D55" t="str">
            <v>Residential</v>
          </cell>
          <cell r="K55">
            <v>2022</v>
          </cell>
          <cell r="L55" t="str">
            <v>CAD</v>
          </cell>
          <cell r="M55" t="str">
            <v>GJ</v>
          </cell>
          <cell r="N55">
            <v>20.879014002677199</v>
          </cell>
          <cell r="O55">
            <v>20.879014002677199</v>
          </cell>
          <cell r="P55">
            <v>20.879014002677199</v>
          </cell>
          <cell r="Q55">
            <v>20.879014002677199</v>
          </cell>
          <cell r="R55">
            <v>20.879014002677199</v>
          </cell>
          <cell r="S55">
            <v>20.879014002677199</v>
          </cell>
          <cell r="T55">
            <v>20.879014002677199</v>
          </cell>
          <cell r="U55">
            <v>20.879014002677199</v>
          </cell>
        </row>
        <row r="56">
          <cell r="C56" t="str">
            <v>Yukon</v>
          </cell>
          <cell r="D56" t="str">
            <v>Residential</v>
          </cell>
          <cell r="K56">
            <v>2022</v>
          </cell>
          <cell r="L56" t="str">
            <v>CAD</v>
          </cell>
          <cell r="M56" t="str">
            <v>GJ</v>
          </cell>
          <cell r="N56">
            <v>17.358244383565602</v>
          </cell>
          <cell r="O56">
            <v>17.358244383565602</v>
          </cell>
          <cell r="P56">
            <v>17.358244383565602</v>
          </cell>
          <cell r="Q56">
            <v>17.358244383565602</v>
          </cell>
          <cell r="R56">
            <v>17.358244383565602</v>
          </cell>
          <cell r="S56">
            <v>17.358244383565602</v>
          </cell>
          <cell r="T56">
            <v>17.358244383565602</v>
          </cell>
          <cell r="U56">
            <v>17.358244383565602</v>
          </cell>
        </row>
        <row r="57">
          <cell r="C57" t="str">
            <v>Northwest Territories</v>
          </cell>
          <cell r="D57" t="str">
            <v>Residential</v>
          </cell>
          <cell r="K57">
            <v>2022</v>
          </cell>
          <cell r="L57" t="str">
            <v>CAD</v>
          </cell>
          <cell r="M57" t="str">
            <v>GJ</v>
          </cell>
          <cell r="N57">
            <v>17.358244383565602</v>
          </cell>
          <cell r="O57">
            <v>17.358244383565602</v>
          </cell>
          <cell r="P57">
            <v>17.358244383565602</v>
          </cell>
          <cell r="Q57">
            <v>17.358244383565602</v>
          </cell>
          <cell r="R57">
            <v>17.358244383565602</v>
          </cell>
          <cell r="S57">
            <v>17.358244383565602</v>
          </cell>
          <cell r="T57">
            <v>17.358244383565602</v>
          </cell>
          <cell r="U57">
            <v>17.358244383565602</v>
          </cell>
        </row>
        <row r="58">
          <cell r="C58" t="str">
            <v>Nunavut</v>
          </cell>
          <cell r="D58" t="str">
            <v>Residential</v>
          </cell>
          <cell r="K58">
            <v>2022</v>
          </cell>
          <cell r="L58" t="str">
            <v>CAD</v>
          </cell>
          <cell r="M58" t="str">
            <v>GJ</v>
          </cell>
          <cell r="N58">
            <v>17.358244383565602</v>
          </cell>
          <cell r="O58">
            <v>17.358244383565602</v>
          </cell>
          <cell r="P58">
            <v>17.358244383565602</v>
          </cell>
          <cell r="Q58">
            <v>17.358244383565602</v>
          </cell>
          <cell r="R58">
            <v>17.358244383565602</v>
          </cell>
          <cell r="S58">
            <v>17.358244383565602</v>
          </cell>
          <cell r="T58">
            <v>17.358244383565602</v>
          </cell>
          <cell r="U58">
            <v>17.358244383565602</v>
          </cell>
        </row>
        <row r="59">
          <cell r="C59" t="str">
            <v>Atlantic</v>
          </cell>
          <cell r="D59" t="str">
            <v>Residential</v>
          </cell>
        </row>
        <row r="60">
          <cell r="C60" t="str">
            <v>Territories</v>
          </cell>
          <cell r="D60" t="str">
            <v>Residential</v>
          </cell>
        </row>
        <row r="61">
          <cell r="C61" t="str">
            <v>Canada</v>
          </cell>
          <cell r="D61" t="str">
            <v>Residential</v>
          </cell>
        </row>
        <row r="62">
          <cell r="K62">
            <v>2022</v>
          </cell>
          <cell r="L62" t="str">
            <v>CAD</v>
          </cell>
          <cell r="M62" t="str">
            <v>GJ</v>
          </cell>
          <cell r="N62">
            <v>31.673392426239602</v>
          </cell>
          <cell r="O62">
            <v>31.673392426239602</v>
          </cell>
          <cell r="P62">
            <v>31.673392426239602</v>
          </cell>
          <cell r="Q62">
            <v>31.673392426239602</v>
          </cell>
          <cell r="R62">
            <v>31.673392426239602</v>
          </cell>
          <cell r="S62">
            <v>31.673392426239602</v>
          </cell>
          <cell r="T62">
            <v>31.673392426239602</v>
          </cell>
          <cell r="U62">
            <v>31.673392426239602</v>
          </cell>
        </row>
        <row r="63">
          <cell r="K63">
            <v>2022</v>
          </cell>
          <cell r="L63" t="str">
            <v>CAD</v>
          </cell>
          <cell r="M63" t="str">
            <v>GJ</v>
          </cell>
          <cell r="N63">
            <v>27.008549334206801</v>
          </cell>
          <cell r="O63">
            <v>27.008549334206801</v>
          </cell>
          <cell r="P63">
            <v>27.008549334206801</v>
          </cell>
          <cell r="Q63">
            <v>27.008549334206801</v>
          </cell>
          <cell r="R63">
            <v>27.008549334206801</v>
          </cell>
          <cell r="S63">
            <v>27.008549334206801</v>
          </cell>
          <cell r="T63">
            <v>27.008549334206801</v>
          </cell>
          <cell r="U63">
            <v>27.008549334206801</v>
          </cell>
        </row>
        <row r="64">
          <cell r="K64">
            <v>2022</v>
          </cell>
          <cell r="L64" t="str">
            <v>CAD</v>
          </cell>
          <cell r="M64" t="str">
            <v>GJ</v>
          </cell>
          <cell r="N64">
            <v>28.775457796757099</v>
          </cell>
          <cell r="O64">
            <v>28.775457796757099</v>
          </cell>
          <cell r="P64">
            <v>28.775457796757099</v>
          </cell>
          <cell r="Q64">
            <v>28.775457796757099</v>
          </cell>
          <cell r="R64">
            <v>28.775457796757099</v>
          </cell>
          <cell r="S64">
            <v>28.775457796757099</v>
          </cell>
          <cell r="T64">
            <v>28.775457796757099</v>
          </cell>
          <cell r="U64">
            <v>28.775457796757099</v>
          </cell>
        </row>
        <row r="65">
          <cell r="K65">
            <v>2022</v>
          </cell>
          <cell r="L65" t="str">
            <v>CAD</v>
          </cell>
          <cell r="M65" t="str">
            <v>GJ</v>
          </cell>
          <cell r="N65">
            <v>29.352571576593</v>
          </cell>
          <cell r="O65">
            <v>29.352571576593</v>
          </cell>
          <cell r="P65">
            <v>29.352571576593</v>
          </cell>
          <cell r="Q65">
            <v>29.352571576593</v>
          </cell>
          <cell r="R65">
            <v>29.352571576593</v>
          </cell>
          <cell r="S65">
            <v>29.352571576593</v>
          </cell>
          <cell r="T65">
            <v>29.352571576593</v>
          </cell>
          <cell r="U65">
            <v>29.352571576593</v>
          </cell>
        </row>
        <row r="66">
          <cell r="K66">
            <v>2022</v>
          </cell>
          <cell r="L66" t="str">
            <v>CAD</v>
          </cell>
          <cell r="M66" t="str">
            <v>GJ</v>
          </cell>
          <cell r="N66">
            <v>28.047242860248399</v>
          </cell>
          <cell r="O66">
            <v>28.047242860248399</v>
          </cell>
          <cell r="P66">
            <v>28.047242860248399</v>
          </cell>
          <cell r="Q66">
            <v>28.047242860248399</v>
          </cell>
          <cell r="R66">
            <v>28.047242860248399</v>
          </cell>
          <cell r="S66">
            <v>28.047242860248399</v>
          </cell>
          <cell r="T66">
            <v>28.047242860248399</v>
          </cell>
          <cell r="U66">
            <v>28.047242860248399</v>
          </cell>
        </row>
        <row r="67">
          <cell r="K67">
            <v>2022</v>
          </cell>
          <cell r="L67" t="str">
            <v>CAD</v>
          </cell>
          <cell r="M67" t="str">
            <v>GJ</v>
          </cell>
          <cell r="N67">
            <v>26.9441056576105</v>
          </cell>
          <cell r="O67">
            <v>26.9441056576105</v>
          </cell>
          <cell r="P67">
            <v>26.9441056576105</v>
          </cell>
          <cell r="Q67">
            <v>26.9441056576105</v>
          </cell>
          <cell r="R67">
            <v>26.9441056576105</v>
          </cell>
          <cell r="S67">
            <v>26.9441056576105</v>
          </cell>
          <cell r="T67">
            <v>26.9441056576105</v>
          </cell>
          <cell r="U67">
            <v>26.9441056576105</v>
          </cell>
        </row>
        <row r="68">
          <cell r="K68">
            <v>2022</v>
          </cell>
          <cell r="L68" t="str">
            <v>CAD</v>
          </cell>
          <cell r="M68" t="str">
            <v>GJ</v>
          </cell>
          <cell r="N68">
            <v>29.902255412494501</v>
          </cell>
          <cell r="O68">
            <v>29.902255412494501</v>
          </cell>
          <cell r="P68">
            <v>29.902255412494501</v>
          </cell>
          <cell r="Q68">
            <v>29.902255412494501</v>
          </cell>
          <cell r="R68">
            <v>29.902255412494501</v>
          </cell>
          <cell r="S68">
            <v>29.902255412494501</v>
          </cell>
          <cell r="T68">
            <v>29.902255412494501</v>
          </cell>
          <cell r="U68">
            <v>29.902255412494501</v>
          </cell>
        </row>
        <row r="69">
          <cell r="K69">
            <v>2022</v>
          </cell>
          <cell r="L69" t="str">
            <v>CAD</v>
          </cell>
          <cell r="M69" t="str">
            <v>GJ</v>
          </cell>
          <cell r="N69">
            <v>30.076085031839199</v>
          </cell>
          <cell r="O69">
            <v>30.076085031839199</v>
          </cell>
          <cell r="P69">
            <v>30.076085031839199</v>
          </cell>
          <cell r="Q69">
            <v>30.076085031839199</v>
          </cell>
          <cell r="R69">
            <v>30.076085031839199</v>
          </cell>
          <cell r="S69">
            <v>30.076085031839199</v>
          </cell>
          <cell r="T69">
            <v>30.076085031839199</v>
          </cell>
          <cell r="U69">
            <v>30.076085031839199</v>
          </cell>
        </row>
        <row r="70">
          <cell r="K70">
            <v>2022</v>
          </cell>
          <cell r="L70" t="str">
            <v>CAD</v>
          </cell>
          <cell r="M70" t="str">
            <v>GJ</v>
          </cell>
          <cell r="N70">
            <v>26.545842901663001</v>
          </cell>
          <cell r="O70">
            <v>26.545842901663001</v>
          </cell>
          <cell r="P70">
            <v>26.545842901663001</v>
          </cell>
          <cell r="Q70">
            <v>26.545842901663001</v>
          </cell>
          <cell r="R70">
            <v>26.545842901663001</v>
          </cell>
          <cell r="S70">
            <v>26.545842901663001</v>
          </cell>
          <cell r="T70">
            <v>26.545842901663001</v>
          </cell>
          <cell r="U70">
            <v>26.545842901663001</v>
          </cell>
        </row>
        <row r="71">
          <cell r="K71">
            <v>2022</v>
          </cell>
          <cell r="L71" t="str">
            <v>CAD</v>
          </cell>
          <cell r="M71" t="str">
            <v>GJ</v>
          </cell>
          <cell r="N71">
            <v>28.2630102488435</v>
          </cell>
          <cell r="O71">
            <v>28.2630102488435</v>
          </cell>
          <cell r="P71">
            <v>28.2630102488435</v>
          </cell>
          <cell r="Q71">
            <v>28.2630102488435</v>
          </cell>
          <cell r="R71">
            <v>28.2630102488435</v>
          </cell>
          <cell r="S71">
            <v>28.2630102488435</v>
          </cell>
          <cell r="T71">
            <v>28.2630102488435</v>
          </cell>
          <cell r="U71">
            <v>28.2630102488435</v>
          </cell>
        </row>
        <row r="72">
          <cell r="K72">
            <v>2022</v>
          </cell>
          <cell r="L72" t="str">
            <v>CAD</v>
          </cell>
          <cell r="M72" t="str">
            <v>GJ</v>
          </cell>
          <cell r="N72">
            <v>31.7872712046324</v>
          </cell>
          <cell r="O72">
            <v>31.7872712046324</v>
          </cell>
          <cell r="P72">
            <v>31.7872712046324</v>
          </cell>
          <cell r="Q72">
            <v>31.7872712046324</v>
          </cell>
          <cell r="R72">
            <v>31.7872712046324</v>
          </cell>
          <cell r="S72">
            <v>31.7872712046324</v>
          </cell>
          <cell r="T72">
            <v>31.7872712046324</v>
          </cell>
          <cell r="U72">
            <v>31.7872712046324</v>
          </cell>
        </row>
        <row r="73">
          <cell r="K73">
            <v>2022</v>
          </cell>
          <cell r="L73" t="str">
            <v>CAD</v>
          </cell>
          <cell r="M73" t="str">
            <v>GJ</v>
          </cell>
          <cell r="N73">
            <v>29.2279962328425</v>
          </cell>
          <cell r="O73">
            <v>29.2279962328425</v>
          </cell>
          <cell r="P73">
            <v>29.2279962328425</v>
          </cell>
          <cell r="Q73">
            <v>29.2279962328425</v>
          </cell>
          <cell r="R73">
            <v>29.2279962328425</v>
          </cell>
          <cell r="S73">
            <v>29.2279962328425</v>
          </cell>
          <cell r="T73">
            <v>29.2279962328425</v>
          </cell>
          <cell r="U73">
            <v>29.2279962328425</v>
          </cell>
        </row>
        <row r="74">
          <cell r="K74">
            <v>2022</v>
          </cell>
          <cell r="L74" t="str">
            <v>CAD</v>
          </cell>
          <cell r="M74" t="str">
            <v>GJ</v>
          </cell>
          <cell r="N74">
            <v>29.2279962328425</v>
          </cell>
          <cell r="O74">
            <v>29.2279962328425</v>
          </cell>
          <cell r="P74">
            <v>29.2279962328425</v>
          </cell>
          <cell r="Q74">
            <v>29.2279962328425</v>
          </cell>
          <cell r="R74">
            <v>29.2279962328425</v>
          </cell>
          <cell r="S74">
            <v>29.2279962328425</v>
          </cell>
          <cell r="T74">
            <v>29.2279962328425</v>
          </cell>
          <cell r="U74">
            <v>29.2279962328425</v>
          </cell>
        </row>
        <row r="80">
          <cell r="K80">
            <v>2022</v>
          </cell>
          <cell r="L80" t="str">
            <v>CAD</v>
          </cell>
          <cell r="M80" t="str">
            <v>GJ</v>
          </cell>
          <cell r="N80">
            <v>21.0291275700908</v>
          </cell>
          <cell r="O80">
            <v>21.0291275700908</v>
          </cell>
          <cell r="P80">
            <v>21.0291275700908</v>
          </cell>
          <cell r="Q80">
            <v>21.0291275700908</v>
          </cell>
          <cell r="R80">
            <v>21.0291275700908</v>
          </cell>
          <cell r="S80">
            <v>21.0291275700908</v>
          </cell>
          <cell r="T80">
            <v>21.0291275700908</v>
          </cell>
          <cell r="U80">
            <v>21.0291275700908</v>
          </cell>
        </row>
        <row r="81">
          <cell r="K81">
            <v>2022</v>
          </cell>
          <cell r="L81" t="str">
            <v>CAD</v>
          </cell>
          <cell r="M81" t="str">
            <v>GJ</v>
          </cell>
          <cell r="N81">
            <v>26.443731736134598</v>
          </cell>
          <cell r="O81">
            <v>26.443731736134598</v>
          </cell>
          <cell r="P81">
            <v>26.443731736134598</v>
          </cell>
          <cell r="Q81">
            <v>26.443731736134598</v>
          </cell>
          <cell r="R81">
            <v>26.443731736134598</v>
          </cell>
          <cell r="S81">
            <v>26.443731736134598</v>
          </cell>
          <cell r="T81">
            <v>26.443731736134598</v>
          </cell>
          <cell r="U81">
            <v>26.443731736134598</v>
          </cell>
        </row>
        <row r="82">
          <cell r="K82">
            <v>2022</v>
          </cell>
          <cell r="L82" t="str">
            <v>CAD</v>
          </cell>
          <cell r="M82" t="str">
            <v>GJ</v>
          </cell>
          <cell r="N82">
            <v>31.2948258166466</v>
          </cell>
          <cell r="O82">
            <v>31.2948258166466</v>
          </cell>
          <cell r="P82">
            <v>31.2948258166466</v>
          </cell>
          <cell r="Q82">
            <v>31.2948258166466</v>
          </cell>
          <cell r="R82">
            <v>31.2948258166466</v>
          </cell>
          <cell r="S82">
            <v>31.2948258166466</v>
          </cell>
          <cell r="T82">
            <v>31.2948258166466</v>
          </cell>
          <cell r="U82">
            <v>31.2948258166466</v>
          </cell>
        </row>
        <row r="83">
          <cell r="K83">
            <v>2022</v>
          </cell>
          <cell r="L83" t="str">
            <v>CAD</v>
          </cell>
          <cell r="M83" t="str">
            <v>GJ</v>
          </cell>
          <cell r="N83">
            <v>20.006624944018601</v>
          </cell>
          <cell r="O83">
            <v>20.006624944018601</v>
          </cell>
          <cell r="P83">
            <v>20.006624944018601</v>
          </cell>
          <cell r="Q83">
            <v>20.006624944018601</v>
          </cell>
          <cell r="R83">
            <v>20.006624944018601</v>
          </cell>
          <cell r="S83">
            <v>20.006624944018601</v>
          </cell>
          <cell r="T83">
            <v>20.006624944018601</v>
          </cell>
          <cell r="U83">
            <v>20.006624944018601</v>
          </cell>
        </row>
        <row r="84">
          <cell r="K84">
            <v>2022</v>
          </cell>
          <cell r="L84" t="str">
            <v>CAD</v>
          </cell>
          <cell r="M84" t="str">
            <v>GJ</v>
          </cell>
          <cell r="N84">
            <v>39.279415429545999</v>
          </cell>
          <cell r="O84">
            <v>39.279415429545999</v>
          </cell>
          <cell r="P84">
            <v>39.279415429545999</v>
          </cell>
          <cell r="Q84">
            <v>39.279415429545999</v>
          </cell>
          <cell r="R84">
            <v>39.279415429545999</v>
          </cell>
          <cell r="S84">
            <v>39.279415429545999</v>
          </cell>
          <cell r="T84">
            <v>39.279415429545999</v>
          </cell>
          <cell r="U84">
            <v>39.279415429545999</v>
          </cell>
        </row>
        <row r="85">
          <cell r="K85">
            <v>2022</v>
          </cell>
          <cell r="L85" t="str">
            <v>CAD</v>
          </cell>
          <cell r="M85" t="str">
            <v>GJ</v>
          </cell>
          <cell r="N85">
            <v>25.4696070740602</v>
          </cell>
          <cell r="O85">
            <v>25.4696070740602</v>
          </cell>
          <cell r="P85">
            <v>25.4696070740602</v>
          </cell>
          <cell r="Q85">
            <v>25.4696070740602</v>
          </cell>
          <cell r="R85">
            <v>25.4696070740602</v>
          </cell>
          <cell r="S85">
            <v>25.4696070740602</v>
          </cell>
          <cell r="T85">
            <v>25.4696070740602</v>
          </cell>
          <cell r="U85">
            <v>25.4696070740602</v>
          </cell>
        </row>
        <row r="86">
          <cell r="K86">
            <v>2022</v>
          </cell>
          <cell r="L86" t="str">
            <v>CAD</v>
          </cell>
          <cell r="M86" t="str">
            <v>GJ</v>
          </cell>
          <cell r="N86">
            <v>35.9089262943425</v>
          </cell>
          <cell r="O86">
            <v>35.9089262943425</v>
          </cell>
          <cell r="P86">
            <v>35.9089262943425</v>
          </cell>
          <cell r="Q86">
            <v>35.9089262943425</v>
          </cell>
          <cell r="R86">
            <v>35.9089262943425</v>
          </cell>
          <cell r="S86">
            <v>35.9089262943425</v>
          </cell>
          <cell r="T86">
            <v>35.9089262943425</v>
          </cell>
          <cell r="U86">
            <v>35.9089262943425</v>
          </cell>
        </row>
        <row r="87">
          <cell r="K87">
            <v>2022</v>
          </cell>
          <cell r="L87" t="str">
            <v>CAD</v>
          </cell>
          <cell r="M87" t="str">
            <v>GJ</v>
          </cell>
          <cell r="N87">
            <v>31.934060351863199</v>
          </cell>
          <cell r="O87">
            <v>31.934060351863199</v>
          </cell>
          <cell r="P87">
            <v>31.934060351863199</v>
          </cell>
          <cell r="Q87">
            <v>31.934060351863199</v>
          </cell>
          <cell r="R87">
            <v>31.934060351863199</v>
          </cell>
          <cell r="S87">
            <v>31.934060351863199</v>
          </cell>
          <cell r="T87">
            <v>31.934060351863199</v>
          </cell>
          <cell r="U87">
            <v>31.934060351863199</v>
          </cell>
        </row>
        <row r="88">
          <cell r="K88">
            <v>2022</v>
          </cell>
          <cell r="L88" t="str">
            <v>CAD</v>
          </cell>
          <cell r="M88" t="str">
            <v>GJ</v>
          </cell>
          <cell r="N88">
            <v>40.585648276902603</v>
          </cell>
          <cell r="O88">
            <v>40.585648276902603</v>
          </cell>
          <cell r="P88">
            <v>40.585648276902603</v>
          </cell>
          <cell r="Q88">
            <v>40.585648276902603</v>
          </cell>
          <cell r="R88">
            <v>40.585648276902603</v>
          </cell>
          <cell r="S88">
            <v>40.585648276902603</v>
          </cell>
          <cell r="T88">
            <v>40.585648276902603</v>
          </cell>
          <cell r="U88">
            <v>40.585648276902603</v>
          </cell>
        </row>
        <row r="89">
          <cell r="K89">
            <v>2022</v>
          </cell>
          <cell r="L89" t="str">
            <v>CAD</v>
          </cell>
          <cell r="M89" t="str">
            <v>GJ</v>
          </cell>
          <cell r="N89">
            <v>29.1190971298698</v>
          </cell>
          <cell r="O89">
            <v>29.1190971298698</v>
          </cell>
          <cell r="P89">
            <v>29.1190971298698</v>
          </cell>
          <cell r="Q89">
            <v>29.1190971298698</v>
          </cell>
          <cell r="R89">
            <v>29.1190971298698</v>
          </cell>
          <cell r="S89">
            <v>29.1190971298698</v>
          </cell>
          <cell r="T89">
            <v>29.1190971298698</v>
          </cell>
          <cell r="U89">
            <v>29.1190971298698</v>
          </cell>
        </row>
        <row r="90">
          <cell r="K90">
            <v>2022</v>
          </cell>
          <cell r="L90" t="str">
            <v>CAD</v>
          </cell>
          <cell r="M90" t="str">
            <v>GJ</v>
          </cell>
          <cell r="N90">
            <v>25.9168041823206</v>
          </cell>
          <cell r="O90">
            <v>25.9168041823206</v>
          </cell>
          <cell r="P90">
            <v>25.9168041823206</v>
          </cell>
          <cell r="Q90">
            <v>25.9168041823206</v>
          </cell>
          <cell r="R90">
            <v>25.9168041823206</v>
          </cell>
          <cell r="S90">
            <v>25.9168041823206</v>
          </cell>
          <cell r="T90">
            <v>25.9168041823206</v>
          </cell>
          <cell r="U90">
            <v>25.9168041823206</v>
          </cell>
        </row>
        <row r="91">
          <cell r="K91">
            <v>2022</v>
          </cell>
          <cell r="L91" t="str">
            <v>CAD</v>
          </cell>
          <cell r="M91" t="str">
            <v>GJ</v>
          </cell>
          <cell r="N91">
            <v>30.71620978836</v>
          </cell>
          <cell r="O91">
            <v>30.71620978836</v>
          </cell>
          <cell r="P91">
            <v>30.71620978836</v>
          </cell>
          <cell r="Q91">
            <v>30.71620978836</v>
          </cell>
          <cell r="R91">
            <v>30.71620978836</v>
          </cell>
          <cell r="S91">
            <v>30.71620978836</v>
          </cell>
          <cell r="T91">
            <v>30.71620978836</v>
          </cell>
          <cell r="U91">
            <v>30.71620978836</v>
          </cell>
        </row>
        <row r="92">
          <cell r="K92">
            <v>2022</v>
          </cell>
          <cell r="L92" t="str">
            <v>CAD</v>
          </cell>
          <cell r="M92" t="str">
            <v>GJ</v>
          </cell>
          <cell r="N92">
            <v>30.71620978836</v>
          </cell>
          <cell r="O92">
            <v>30.71620978836</v>
          </cell>
          <cell r="P92">
            <v>30.71620978836</v>
          </cell>
          <cell r="Q92">
            <v>30.71620978836</v>
          </cell>
          <cell r="R92">
            <v>30.71620978836</v>
          </cell>
          <cell r="S92">
            <v>30.71620978836</v>
          </cell>
          <cell r="T92">
            <v>30.71620978836</v>
          </cell>
          <cell r="U92">
            <v>30.71620978836</v>
          </cell>
        </row>
        <row r="96">
          <cell r="K96">
            <v>2022</v>
          </cell>
          <cell r="L96" t="str">
            <v>CAD</v>
          </cell>
          <cell r="M96" t="str">
            <v>GJ</v>
          </cell>
          <cell r="N96">
            <v>14.631719084257099</v>
          </cell>
          <cell r="O96">
            <v>14.631719084257099</v>
          </cell>
          <cell r="P96">
            <v>14.631719084257099</v>
          </cell>
          <cell r="Q96">
            <v>14.631719084257099</v>
          </cell>
          <cell r="R96">
            <v>14.631719084257099</v>
          </cell>
          <cell r="S96">
            <v>14.631719084257099</v>
          </cell>
          <cell r="T96">
            <v>14.631719084257099</v>
          </cell>
          <cell r="U96">
            <v>14.631719084257099</v>
          </cell>
        </row>
        <row r="97">
          <cell r="K97">
            <v>2022</v>
          </cell>
          <cell r="L97" t="str">
            <v>CAD</v>
          </cell>
          <cell r="M97" t="str">
            <v>GJ</v>
          </cell>
          <cell r="N97">
            <v>11.807574064093799</v>
          </cell>
          <cell r="O97">
            <v>11.807574064093799</v>
          </cell>
          <cell r="P97">
            <v>11.807574064093799</v>
          </cell>
          <cell r="Q97">
            <v>11.807574064093799</v>
          </cell>
          <cell r="R97">
            <v>11.807574064093799</v>
          </cell>
          <cell r="S97">
            <v>11.807574064093799</v>
          </cell>
          <cell r="T97">
            <v>11.807574064093799</v>
          </cell>
          <cell r="U97">
            <v>11.807574064093799</v>
          </cell>
        </row>
        <row r="98">
          <cell r="K98">
            <v>2022</v>
          </cell>
          <cell r="L98" t="str">
            <v>CAD</v>
          </cell>
          <cell r="M98" t="str">
            <v>GJ</v>
          </cell>
          <cell r="N98">
            <v>8.8151716535614906</v>
          </cell>
          <cell r="O98">
            <v>8.8151716535614906</v>
          </cell>
          <cell r="P98">
            <v>8.8151716535614906</v>
          </cell>
          <cell r="Q98">
            <v>8.8151716535614906</v>
          </cell>
          <cell r="R98">
            <v>8.8151716535614906</v>
          </cell>
          <cell r="S98">
            <v>8.8151716535614906</v>
          </cell>
          <cell r="T98">
            <v>8.8151716535614906</v>
          </cell>
          <cell r="U98">
            <v>8.8151716535614906</v>
          </cell>
        </row>
        <row r="99">
          <cell r="K99">
            <v>2022</v>
          </cell>
          <cell r="L99" t="str">
            <v>CAD</v>
          </cell>
          <cell r="M99" t="str">
            <v>GJ</v>
          </cell>
          <cell r="N99">
            <v>12.6573362009481</v>
          </cell>
          <cell r="O99">
            <v>12.6573362009481</v>
          </cell>
          <cell r="P99">
            <v>12.6573362009481</v>
          </cell>
          <cell r="Q99">
            <v>12.6573362009481</v>
          </cell>
          <cell r="R99">
            <v>12.6573362009481</v>
          </cell>
          <cell r="S99">
            <v>12.6573362009481</v>
          </cell>
          <cell r="T99">
            <v>12.6573362009481</v>
          </cell>
          <cell r="U99">
            <v>12.6573362009481</v>
          </cell>
        </row>
        <row r="100">
          <cell r="K100">
            <v>2022</v>
          </cell>
          <cell r="L100" t="str">
            <v>CAD</v>
          </cell>
          <cell r="M100" t="str">
            <v>GJ</v>
          </cell>
          <cell r="N100">
            <v>13.2084082256958</v>
          </cell>
          <cell r="O100">
            <v>13.2084082256958</v>
          </cell>
          <cell r="P100">
            <v>13.2084082256958</v>
          </cell>
          <cell r="Q100">
            <v>13.2084082256958</v>
          </cell>
          <cell r="R100">
            <v>13.2084082256958</v>
          </cell>
          <cell r="S100">
            <v>13.2084082256958</v>
          </cell>
          <cell r="T100">
            <v>13.2084082256958</v>
          </cell>
          <cell r="U100">
            <v>13.2084082256958</v>
          </cell>
        </row>
        <row r="101">
          <cell r="K101">
            <v>2022</v>
          </cell>
          <cell r="L101" t="str">
            <v>CAD</v>
          </cell>
          <cell r="M101" t="str">
            <v>GJ</v>
          </cell>
          <cell r="N101">
            <v>14.862189034078799</v>
          </cell>
          <cell r="O101">
            <v>14.862189034078799</v>
          </cell>
          <cell r="P101">
            <v>14.862189034078799</v>
          </cell>
          <cell r="Q101">
            <v>14.862189034078799</v>
          </cell>
          <cell r="R101">
            <v>14.862189034078799</v>
          </cell>
          <cell r="S101">
            <v>14.862189034078799</v>
          </cell>
          <cell r="T101">
            <v>14.862189034078799</v>
          </cell>
          <cell r="U101">
            <v>14.862189034078799</v>
          </cell>
        </row>
        <row r="102">
          <cell r="K102">
            <v>2022</v>
          </cell>
          <cell r="L102" t="str">
            <v>CAD</v>
          </cell>
          <cell r="M102" t="str">
            <v>GJ</v>
          </cell>
          <cell r="N102">
            <v>13.733840485912999</v>
          </cell>
          <cell r="O102">
            <v>13.733840485912999</v>
          </cell>
          <cell r="P102">
            <v>13.733840485912999</v>
          </cell>
          <cell r="Q102">
            <v>13.733840485912999</v>
          </cell>
          <cell r="R102">
            <v>13.733840485912999</v>
          </cell>
          <cell r="S102">
            <v>13.733840485912999</v>
          </cell>
          <cell r="T102">
            <v>13.733840485912999</v>
          </cell>
          <cell r="U102">
            <v>13.733840485912999</v>
          </cell>
        </row>
        <row r="103">
          <cell r="K103">
            <v>2022</v>
          </cell>
          <cell r="L103" t="str">
            <v>CAD</v>
          </cell>
          <cell r="M103" t="str">
            <v>GJ</v>
          </cell>
          <cell r="N103">
            <v>19.513108508526301</v>
          </cell>
          <cell r="O103">
            <v>19.513108508526301</v>
          </cell>
          <cell r="P103">
            <v>19.513108508526301</v>
          </cell>
          <cell r="Q103">
            <v>19.513108508526301</v>
          </cell>
          <cell r="R103">
            <v>19.513108508526301</v>
          </cell>
          <cell r="S103">
            <v>19.513108508526301</v>
          </cell>
          <cell r="T103">
            <v>19.513108508526301</v>
          </cell>
          <cell r="U103">
            <v>19.513108508526301</v>
          </cell>
        </row>
        <row r="104">
          <cell r="K104">
            <v>2022</v>
          </cell>
          <cell r="L104" t="str">
            <v>CAD</v>
          </cell>
          <cell r="M104" t="str">
            <v>GJ</v>
          </cell>
          <cell r="N104">
            <v>14.760675985989099</v>
          </cell>
          <cell r="O104">
            <v>14.760675985989099</v>
          </cell>
          <cell r="P104">
            <v>14.760675985989099</v>
          </cell>
          <cell r="Q104">
            <v>14.760675985989099</v>
          </cell>
          <cell r="R104">
            <v>14.760675985989099</v>
          </cell>
          <cell r="S104">
            <v>14.760675985989099</v>
          </cell>
          <cell r="T104">
            <v>14.760675985989099</v>
          </cell>
          <cell r="U104">
            <v>14.760675985989099</v>
          </cell>
        </row>
        <row r="105">
          <cell r="K105">
            <v>2022</v>
          </cell>
          <cell r="L105" t="str">
            <v>CAD</v>
          </cell>
          <cell r="M105" t="str">
            <v>GJ</v>
          </cell>
          <cell r="N105">
            <v>13.733840485912999</v>
          </cell>
          <cell r="O105">
            <v>13.733840485912999</v>
          </cell>
          <cell r="P105">
            <v>13.733840485912999</v>
          </cell>
          <cell r="Q105">
            <v>13.733840485912999</v>
          </cell>
          <cell r="R105">
            <v>13.733840485912999</v>
          </cell>
          <cell r="S105">
            <v>13.733840485912999</v>
          </cell>
          <cell r="T105">
            <v>13.733840485912999</v>
          </cell>
          <cell r="U105">
            <v>13.733840485912999</v>
          </cell>
        </row>
        <row r="106">
          <cell r="K106">
            <v>2022</v>
          </cell>
          <cell r="L106" t="str">
            <v>CAD</v>
          </cell>
          <cell r="M106" t="str">
            <v>GJ</v>
          </cell>
          <cell r="N106">
            <v>14.631719084257099</v>
          </cell>
          <cell r="O106">
            <v>14.631719084257099</v>
          </cell>
          <cell r="P106">
            <v>14.631719084257099</v>
          </cell>
          <cell r="Q106">
            <v>14.631719084257099</v>
          </cell>
          <cell r="R106">
            <v>14.631719084257099</v>
          </cell>
          <cell r="S106">
            <v>14.631719084257099</v>
          </cell>
          <cell r="T106">
            <v>14.631719084257099</v>
          </cell>
          <cell r="U106">
            <v>14.631719084257099</v>
          </cell>
        </row>
        <row r="107">
          <cell r="K107">
            <v>2022</v>
          </cell>
          <cell r="L107" t="str">
            <v>CAD</v>
          </cell>
          <cell r="M107" t="str">
            <v>GJ</v>
          </cell>
          <cell r="N107">
            <v>14.631719084257099</v>
          </cell>
          <cell r="O107">
            <v>14.631719084257099</v>
          </cell>
          <cell r="P107">
            <v>14.631719084257099</v>
          </cell>
          <cell r="Q107">
            <v>14.631719084257099</v>
          </cell>
          <cell r="R107">
            <v>14.631719084257099</v>
          </cell>
          <cell r="S107">
            <v>14.631719084257099</v>
          </cell>
          <cell r="T107">
            <v>14.631719084257099</v>
          </cell>
          <cell r="U107">
            <v>14.631719084257099</v>
          </cell>
        </row>
        <row r="108">
          <cell r="K108">
            <v>2022</v>
          </cell>
          <cell r="L108" t="str">
            <v>CAD</v>
          </cell>
          <cell r="M108" t="str">
            <v>GJ</v>
          </cell>
          <cell r="N108">
            <v>14.631719084257099</v>
          </cell>
          <cell r="O108">
            <v>14.631719084257099</v>
          </cell>
          <cell r="P108">
            <v>14.631719084257099</v>
          </cell>
          <cell r="Q108">
            <v>14.631719084257099</v>
          </cell>
          <cell r="R108">
            <v>14.631719084257099</v>
          </cell>
          <cell r="S108">
            <v>14.631719084257099</v>
          </cell>
          <cell r="T108">
            <v>14.631719084257099</v>
          </cell>
          <cell r="U108">
            <v>14.631719084257099</v>
          </cell>
        </row>
        <row r="112">
          <cell r="K112">
            <v>2022</v>
          </cell>
          <cell r="L112" t="str">
            <v>CAD</v>
          </cell>
          <cell r="M112" t="str">
            <v>GJ</v>
          </cell>
          <cell r="N112">
            <v>29.6013049728578</v>
          </cell>
          <cell r="O112">
            <v>29.6013049728578</v>
          </cell>
          <cell r="P112">
            <v>29.6013049728578</v>
          </cell>
          <cell r="Q112">
            <v>29.6013049728578</v>
          </cell>
          <cell r="R112">
            <v>29.6013049728578</v>
          </cell>
          <cell r="S112">
            <v>29.6013049728578</v>
          </cell>
          <cell r="T112">
            <v>29.6013049728578</v>
          </cell>
          <cell r="U112">
            <v>29.6013049728578</v>
          </cell>
        </row>
        <row r="113">
          <cell r="K113">
            <v>2022</v>
          </cell>
          <cell r="L113" t="str">
            <v>CAD</v>
          </cell>
          <cell r="M113" t="str">
            <v>GJ</v>
          </cell>
          <cell r="N113">
            <v>25.2416408716565</v>
          </cell>
          <cell r="O113">
            <v>25.2416408716565</v>
          </cell>
          <cell r="P113">
            <v>25.2416408716565</v>
          </cell>
          <cell r="Q113">
            <v>25.2416408716565</v>
          </cell>
          <cell r="R113">
            <v>25.2416408716565</v>
          </cell>
          <cell r="S113">
            <v>25.2416408716565</v>
          </cell>
          <cell r="T113">
            <v>25.2416408716565</v>
          </cell>
          <cell r="U113">
            <v>25.2416408716565</v>
          </cell>
        </row>
        <row r="114">
          <cell r="K114">
            <v>2022</v>
          </cell>
          <cell r="L114" t="str">
            <v>CAD</v>
          </cell>
          <cell r="M114" t="str">
            <v>GJ</v>
          </cell>
          <cell r="N114">
            <v>25.2416408716565</v>
          </cell>
          <cell r="O114">
            <v>25.2416408716565</v>
          </cell>
          <cell r="P114">
            <v>25.2416408716565</v>
          </cell>
          <cell r="Q114">
            <v>25.2416408716565</v>
          </cell>
          <cell r="R114">
            <v>25.2416408716565</v>
          </cell>
          <cell r="S114">
            <v>25.2416408716565</v>
          </cell>
          <cell r="T114">
            <v>25.2416408716565</v>
          </cell>
          <cell r="U114">
            <v>25.2416408716565</v>
          </cell>
        </row>
        <row r="115">
          <cell r="K115">
            <v>2022</v>
          </cell>
          <cell r="L115" t="str">
            <v>CAD</v>
          </cell>
          <cell r="M115" t="str">
            <v>GJ</v>
          </cell>
          <cell r="N115">
            <v>24.931969045180502</v>
          </cell>
          <cell r="O115">
            <v>24.931969045180502</v>
          </cell>
          <cell r="P115">
            <v>24.931969045180502</v>
          </cell>
          <cell r="Q115">
            <v>24.931969045180502</v>
          </cell>
          <cell r="R115">
            <v>24.931969045180502</v>
          </cell>
          <cell r="S115">
            <v>24.931969045180502</v>
          </cell>
          <cell r="T115">
            <v>24.931969045180502</v>
          </cell>
          <cell r="U115">
            <v>24.931969045180502</v>
          </cell>
        </row>
        <row r="116">
          <cell r="K116">
            <v>2022</v>
          </cell>
          <cell r="L116" t="str">
            <v>CAD</v>
          </cell>
          <cell r="M116" t="str">
            <v>GJ</v>
          </cell>
          <cell r="N116">
            <v>24.388906230228699</v>
          </cell>
          <cell r="O116">
            <v>24.388906230228699</v>
          </cell>
          <cell r="P116">
            <v>24.388906230228699</v>
          </cell>
          <cell r="Q116">
            <v>24.388906230228699</v>
          </cell>
          <cell r="R116">
            <v>24.388906230228699</v>
          </cell>
          <cell r="S116">
            <v>24.388906230228699</v>
          </cell>
          <cell r="T116">
            <v>24.388906230228699</v>
          </cell>
          <cell r="U116">
            <v>24.388906230228699</v>
          </cell>
        </row>
        <row r="117">
          <cell r="K117">
            <v>2022</v>
          </cell>
          <cell r="L117" t="str">
            <v>CAD</v>
          </cell>
          <cell r="M117" t="str">
            <v>GJ</v>
          </cell>
          <cell r="N117">
            <v>21.9847245012724</v>
          </cell>
          <cell r="O117">
            <v>21.9847245012724</v>
          </cell>
          <cell r="P117">
            <v>21.9847245012724</v>
          </cell>
          <cell r="Q117">
            <v>21.9847245012724</v>
          </cell>
          <cell r="R117">
            <v>21.9847245012724</v>
          </cell>
          <cell r="S117">
            <v>21.9847245012724</v>
          </cell>
          <cell r="T117">
            <v>21.9847245012724</v>
          </cell>
          <cell r="U117">
            <v>21.9847245012724</v>
          </cell>
        </row>
        <row r="118">
          <cell r="K118">
            <v>2022</v>
          </cell>
          <cell r="L118" t="str">
            <v>CAD</v>
          </cell>
          <cell r="M118" t="str">
            <v>GJ</v>
          </cell>
          <cell r="N118">
            <v>26.001973323654301</v>
          </cell>
          <cell r="O118">
            <v>26.001973323654301</v>
          </cell>
          <cell r="P118">
            <v>26.001973323654301</v>
          </cell>
          <cell r="Q118">
            <v>26.001973323654301</v>
          </cell>
          <cell r="R118">
            <v>26.001973323654301</v>
          </cell>
          <cell r="S118">
            <v>26.001973323654301</v>
          </cell>
          <cell r="T118">
            <v>26.001973323654301</v>
          </cell>
          <cell r="U118">
            <v>26.001973323654301</v>
          </cell>
        </row>
        <row r="119">
          <cell r="K119">
            <v>2022</v>
          </cell>
          <cell r="L119" t="str">
            <v>CAD</v>
          </cell>
          <cell r="M119" t="str">
            <v>GJ</v>
          </cell>
          <cell r="N119">
            <v>26.153116209450801</v>
          </cell>
          <cell r="O119">
            <v>26.153116209450801</v>
          </cell>
          <cell r="P119">
            <v>26.153116209450801</v>
          </cell>
          <cell r="Q119">
            <v>26.153116209450801</v>
          </cell>
          <cell r="R119">
            <v>26.153116209450801</v>
          </cell>
          <cell r="S119">
            <v>26.153116209450801</v>
          </cell>
          <cell r="T119">
            <v>26.153116209450801</v>
          </cell>
          <cell r="U119">
            <v>26.153116209450801</v>
          </cell>
        </row>
        <row r="120">
          <cell r="K120">
            <v>2022</v>
          </cell>
          <cell r="L120" t="str">
            <v>CAD</v>
          </cell>
          <cell r="M120" t="str">
            <v>GJ</v>
          </cell>
          <cell r="N120">
            <v>24.809188053746201</v>
          </cell>
          <cell r="O120">
            <v>24.809188053746201</v>
          </cell>
          <cell r="P120">
            <v>24.809188053746201</v>
          </cell>
          <cell r="Q120">
            <v>24.809188053746201</v>
          </cell>
          <cell r="R120">
            <v>24.809188053746201</v>
          </cell>
          <cell r="S120">
            <v>24.809188053746201</v>
          </cell>
          <cell r="T120">
            <v>24.809188053746201</v>
          </cell>
          <cell r="U120">
            <v>24.809188053746201</v>
          </cell>
        </row>
        <row r="121">
          <cell r="K121">
            <v>2022</v>
          </cell>
          <cell r="L121" t="str">
            <v>CAD</v>
          </cell>
          <cell r="M121" t="str">
            <v>GJ</v>
          </cell>
          <cell r="N121">
            <v>24.576534279787801</v>
          </cell>
          <cell r="O121">
            <v>24.576534279787801</v>
          </cell>
          <cell r="P121">
            <v>24.576534279787801</v>
          </cell>
          <cell r="Q121">
            <v>24.576534279787801</v>
          </cell>
          <cell r="R121">
            <v>24.576534279787801</v>
          </cell>
          <cell r="S121">
            <v>24.576534279787801</v>
          </cell>
          <cell r="T121">
            <v>24.576534279787801</v>
          </cell>
          <cell r="U121">
            <v>24.576534279787801</v>
          </cell>
        </row>
        <row r="122">
          <cell r="K122">
            <v>2022</v>
          </cell>
          <cell r="L122" t="str">
            <v>CAD</v>
          </cell>
          <cell r="M122" t="str">
            <v>GJ</v>
          </cell>
          <cell r="N122">
            <v>29.707742057536102</v>
          </cell>
          <cell r="O122">
            <v>29.707742057536102</v>
          </cell>
          <cell r="P122">
            <v>29.707742057536102</v>
          </cell>
          <cell r="Q122">
            <v>29.707742057536102</v>
          </cell>
          <cell r="R122">
            <v>29.707742057536102</v>
          </cell>
          <cell r="S122">
            <v>29.707742057536102</v>
          </cell>
          <cell r="T122">
            <v>29.707742057536102</v>
          </cell>
          <cell r="U122">
            <v>29.707742057536102</v>
          </cell>
        </row>
        <row r="123">
          <cell r="K123">
            <v>2022</v>
          </cell>
          <cell r="L123" t="str">
            <v>CAD</v>
          </cell>
          <cell r="M123" t="str">
            <v>GJ</v>
          </cell>
          <cell r="N123">
            <v>27.3158704200514</v>
          </cell>
          <cell r="O123">
            <v>27.3158704200514</v>
          </cell>
          <cell r="P123">
            <v>27.3158704200514</v>
          </cell>
          <cell r="Q123">
            <v>27.3158704200514</v>
          </cell>
          <cell r="R123">
            <v>27.3158704200514</v>
          </cell>
          <cell r="S123">
            <v>27.3158704200514</v>
          </cell>
          <cell r="T123">
            <v>27.3158704200514</v>
          </cell>
          <cell r="U123">
            <v>27.3158704200514</v>
          </cell>
        </row>
        <row r="124">
          <cell r="K124">
            <v>2022</v>
          </cell>
          <cell r="L124" t="str">
            <v>CAD</v>
          </cell>
          <cell r="M124" t="str">
            <v>GJ</v>
          </cell>
          <cell r="N124">
            <v>27.3158704200514</v>
          </cell>
          <cell r="O124">
            <v>27.3158704200514</v>
          </cell>
          <cell r="P124">
            <v>27.3158704200514</v>
          </cell>
          <cell r="Q124">
            <v>27.3158704200514</v>
          </cell>
          <cell r="R124">
            <v>27.3158704200514</v>
          </cell>
          <cell r="S124">
            <v>27.3158704200514</v>
          </cell>
          <cell r="T124">
            <v>27.3158704200514</v>
          </cell>
          <cell r="U124">
            <v>27.3158704200514</v>
          </cell>
        </row>
        <row r="130">
          <cell r="K130">
            <v>2022</v>
          </cell>
          <cell r="L130" t="str">
            <v>CAD</v>
          </cell>
          <cell r="M130" t="str">
            <v>GJ</v>
          </cell>
          <cell r="N130">
            <v>16.848815242261502</v>
          </cell>
          <cell r="O130">
            <v>16.848815242261502</v>
          </cell>
          <cell r="P130">
            <v>16.848815242261502</v>
          </cell>
          <cell r="Q130">
            <v>16.848815242261502</v>
          </cell>
          <cell r="R130">
            <v>16.848815242261502</v>
          </cell>
          <cell r="S130">
            <v>16.848815242261502</v>
          </cell>
          <cell r="T130">
            <v>16.848815242261502</v>
          </cell>
          <cell r="U130">
            <v>16.848815242261502</v>
          </cell>
        </row>
        <row r="131">
          <cell r="K131">
            <v>2022</v>
          </cell>
          <cell r="L131" t="str">
            <v>CAD</v>
          </cell>
          <cell r="M131" t="str">
            <v>GJ</v>
          </cell>
          <cell r="N131">
            <v>21.915301149255999</v>
          </cell>
          <cell r="O131">
            <v>21.915301149255999</v>
          </cell>
          <cell r="P131">
            <v>21.915301149255999</v>
          </cell>
          <cell r="Q131">
            <v>21.915301149255999</v>
          </cell>
          <cell r="R131">
            <v>21.915301149255999</v>
          </cell>
          <cell r="S131">
            <v>21.915301149255999</v>
          </cell>
          <cell r="T131">
            <v>21.915301149255999</v>
          </cell>
          <cell r="U131">
            <v>21.915301149255999</v>
          </cell>
        </row>
        <row r="132">
          <cell r="K132">
            <v>2022</v>
          </cell>
          <cell r="L132" t="str">
            <v>CAD</v>
          </cell>
          <cell r="M132" t="str">
            <v>GJ</v>
          </cell>
          <cell r="N132">
            <v>20.6305727102779</v>
          </cell>
          <cell r="O132">
            <v>20.6305727102779</v>
          </cell>
          <cell r="P132">
            <v>20.6305727102779</v>
          </cell>
          <cell r="Q132">
            <v>20.6305727102779</v>
          </cell>
          <cell r="R132">
            <v>20.6305727102779</v>
          </cell>
          <cell r="S132">
            <v>20.6305727102779</v>
          </cell>
          <cell r="T132">
            <v>20.6305727102779</v>
          </cell>
          <cell r="U132">
            <v>20.6305727102779</v>
          </cell>
        </row>
        <row r="133">
          <cell r="K133">
            <v>2022</v>
          </cell>
          <cell r="L133" t="str">
            <v>CAD</v>
          </cell>
          <cell r="M133" t="str">
            <v>GJ</v>
          </cell>
          <cell r="N133">
            <v>13.538784652347401</v>
          </cell>
          <cell r="O133">
            <v>13.538784652347401</v>
          </cell>
          <cell r="P133">
            <v>13.538784652347401</v>
          </cell>
          <cell r="Q133">
            <v>13.538784652347401</v>
          </cell>
          <cell r="R133">
            <v>13.538784652347401</v>
          </cell>
          <cell r="S133">
            <v>13.538784652347401</v>
          </cell>
          <cell r="T133">
            <v>13.538784652347401</v>
          </cell>
          <cell r="U133">
            <v>13.538784652347401</v>
          </cell>
        </row>
        <row r="134">
          <cell r="K134">
            <v>2022</v>
          </cell>
          <cell r="L134" t="str">
            <v>CAD</v>
          </cell>
          <cell r="M134" t="str">
            <v>GJ</v>
          </cell>
          <cell r="N134">
            <v>29.755396716724299</v>
          </cell>
          <cell r="O134">
            <v>29.755396716724299</v>
          </cell>
          <cell r="P134">
            <v>29.755396716724299</v>
          </cell>
          <cell r="Q134">
            <v>29.755396716724299</v>
          </cell>
          <cell r="R134">
            <v>29.755396716724299</v>
          </cell>
          <cell r="S134">
            <v>29.755396716724299</v>
          </cell>
          <cell r="T134">
            <v>29.755396716724299</v>
          </cell>
          <cell r="U134">
            <v>29.755396716724299</v>
          </cell>
        </row>
        <row r="135">
          <cell r="K135">
            <v>2022</v>
          </cell>
          <cell r="L135" t="str">
            <v>CAD</v>
          </cell>
          <cell r="M135" t="str">
            <v>GJ</v>
          </cell>
          <cell r="N135">
            <v>14.8895772488895</v>
          </cell>
          <cell r="O135">
            <v>14.8895772488895</v>
          </cell>
          <cell r="P135">
            <v>14.8895772488895</v>
          </cell>
          <cell r="Q135">
            <v>14.8895772488895</v>
          </cell>
          <cell r="R135">
            <v>14.8895772488895</v>
          </cell>
          <cell r="S135">
            <v>14.8895772488895</v>
          </cell>
          <cell r="T135">
            <v>14.8895772488895</v>
          </cell>
          <cell r="U135">
            <v>14.8895772488895</v>
          </cell>
        </row>
        <row r="136">
          <cell r="K136">
            <v>2022</v>
          </cell>
          <cell r="L136" t="str">
            <v>CAD</v>
          </cell>
          <cell r="M136" t="str">
            <v>GJ</v>
          </cell>
          <cell r="N136">
            <v>19.273040860269099</v>
          </cell>
          <cell r="O136">
            <v>19.273040860269099</v>
          </cell>
          <cell r="P136">
            <v>19.273040860269099</v>
          </cell>
          <cell r="Q136">
            <v>19.273040860269099</v>
          </cell>
          <cell r="R136">
            <v>19.273040860269099</v>
          </cell>
          <cell r="S136">
            <v>19.273040860269099</v>
          </cell>
          <cell r="T136">
            <v>19.273040860269099</v>
          </cell>
          <cell r="U136">
            <v>19.273040860269099</v>
          </cell>
        </row>
        <row r="137">
          <cell r="K137">
            <v>2022</v>
          </cell>
          <cell r="L137" t="str">
            <v>CAD</v>
          </cell>
          <cell r="M137" t="str">
            <v>GJ</v>
          </cell>
          <cell r="N137">
            <v>21.176181001771301</v>
          </cell>
          <cell r="O137">
            <v>21.176181001771301</v>
          </cell>
          <cell r="P137">
            <v>21.176181001771301</v>
          </cell>
          <cell r="Q137">
            <v>21.176181001771301</v>
          </cell>
          <cell r="R137">
            <v>21.176181001771301</v>
          </cell>
          <cell r="S137">
            <v>21.176181001771301</v>
          </cell>
          <cell r="T137">
            <v>21.176181001771301</v>
          </cell>
          <cell r="U137">
            <v>21.176181001771301</v>
          </cell>
        </row>
        <row r="138">
          <cell r="K138">
            <v>2022</v>
          </cell>
          <cell r="L138" t="str">
            <v>CAD</v>
          </cell>
          <cell r="M138" t="str">
            <v>GJ</v>
          </cell>
          <cell r="N138">
            <v>23.181529676757101</v>
          </cell>
          <cell r="O138">
            <v>23.181529676757101</v>
          </cell>
          <cell r="P138">
            <v>23.181529676757101</v>
          </cell>
          <cell r="Q138">
            <v>23.181529676757101</v>
          </cell>
          <cell r="R138">
            <v>23.181529676757101</v>
          </cell>
          <cell r="S138">
            <v>23.181529676757101</v>
          </cell>
          <cell r="T138">
            <v>23.181529676757101</v>
          </cell>
          <cell r="U138">
            <v>23.181529676757101</v>
          </cell>
        </row>
        <row r="139">
          <cell r="K139">
            <v>2022</v>
          </cell>
          <cell r="L139" t="str">
            <v>CAD</v>
          </cell>
          <cell r="M139" t="str">
            <v>GJ</v>
          </cell>
          <cell r="N139">
            <v>21.2668166583009</v>
          </cell>
          <cell r="O139">
            <v>21.2668166583009</v>
          </cell>
          <cell r="P139">
            <v>21.2668166583009</v>
          </cell>
          <cell r="Q139">
            <v>21.2668166583009</v>
          </cell>
          <cell r="R139">
            <v>21.2668166583009</v>
          </cell>
          <cell r="S139">
            <v>21.2668166583009</v>
          </cell>
          <cell r="T139">
            <v>21.2668166583009</v>
          </cell>
          <cell r="U139">
            <v>21.2668166583009</v>
          </cell>
        </row>
        <row r="140">
          <cell r="K140">
            <v>2022</v>
          </cell>
          <cell r="L140" t="str">
            <v>CAD</v>
          </cell>
          <cell r="M140" t="str">
            <v>GJ</v>
          </cell>
          <cell r="N140">
            <v>21.257844896719899</v>
          </cell>
          <cell r="O140">
            <v>21.257844896719899</v>
          </cell>
          <cell r="P140">
            <v>21.257844896719899</v>
          </cell>
          <cell r="Q140">
            <v>21.257844896719899</v>
          </cell>
          <cell r="R140">
            <v>21.257844896719899</v>
          </cell>
          <cell r="S140">
            <v>21.257844896719899</v>
          </cell>
          <cell r="T140">
            <v>21.257844896719899</v>
          </cell>
          <cell r="U140">
            <v>21.257844896719899</v>
          </cell>
        </row>
        <row r="141">
          <cell r="K141">
            <v>2022</v>
          </cell>
          <cell r="L141" t="str">
            <v>CAD</v>
          </cell>
          <cell r="M141" t="str">
            <v>GJ</v>
          </cell>
          <cell r="N141">
            <v>25.194473052244</v>
          </cell>
          <cell r="O141">
            <v>25.194473052244</v>
          </cell>
          <cell r="P141">
            <v>25.194473052244</v>
          </cell>
          <cell r="Q141">
            <v>25.194473052244</v>
          </cell>
          <cell r="R141">
            <v>25.194473052244</v>
          </cell>
          <cell r="S141">
            <v>25.194473052244</v>
          </cell>
          <cell r="T141">
            <v>25.194473052244</v>
          </cell>
          <cell r="U141">
            <v>25.194473052244</v>
          </cell>
        </row>
        <row r="142">
          <cell r="K142">
            <v>2022</v>
          </cell>
          <cell r="L142" t="str">
            <v>CAD</v>
          </cell>
          <cell r="M142" t="str">
            <v>GJ</v>
          </cell>
          <cell r="N142">
            <v>25.194473052244</v>
          </cell>
          <cell r="O142">
            <v>25.194473052244</v>
          </cell>
          <cell r="P142">
            <v>25.194473052244</v>
          </cell>
          <cell r="Q142">
            <v>25.194473052244</v>
          </cell>
          <cell r="R142">
            <v>25.194473052244</v>
          </cell>
          <cell r="S142">
            <v>25.194473052244</v>
          </cell>
          <cell r="T142">
            <v>25.194473052244</v>
          </cell>
          <cell r="U142">
            <v>25.194473052244</v>
          </cell>
        </row>
        <row r="146">
          <cell r="K146">
            <v>2022</v>
          </cell>
          <cell r="L146" t="str">
            <v>CAD</v>
          </cell>
          <cell r="M146" t="str">
            <v>GJ</v>
          </cell>
          <cell r="N146">
            <v>11.2191030077759</v>
          </cell>
          <cell r="O146">
            <v>11.2191030077759</v>
          </cell>
          <cell r="P146">
            <v>11.2191030077759</v>
          </cell>
          <cell r="Q146">
            <v>11.2191030077759</v>
          </cell>
          <cell r="R146">
            <v>11.2191030077759</v>
          </cell>
          <cell r="S146">
            <v>11.2191030077759</v>
          </cell>
          <cell r="T146">
            <v>11.2191030077759</v>
          </cell>
          <cell r="U146">
            <v>11.2191030077759</v>
          </cell>
        </row>
        <row r="147">
          <cell r="K147">
            <v>2022</v>
          </cell>
          <cell r="L147" t="str">
            <v>CAD</v>
          </cell>
          <cell r="M147" t="str">
            <v>GJ</v>
          </cell>
          <cell r="N147">
            <v>10.4380590007486</v>
          </cell>
          <cell r="O147">
            <v>10.4380590007486</v>
          </cell>
          <cell r="P147">
            <v>10.4380590007486</v>
          </cell>
          <cell r="Q147">
            <v>10.4380590007486</v>
          </cell>
          <cell r="R147">
            <v>10.4380590007486</v>
          </cell>
          <cell r="S147">
            <v>10.4380590007486</v>
          </cell>
          <cell r="T147">
            <v>10.4380590007486</v>
          </cell>
          <cell r="U147">
            <v>10.4380590007486</v>
          </cell>
        </row>
        <row r="148">
          <cell r="K148">
            <v>2022</v>
          </cell>
          <cell r="L148" t="str">
            <v>CAD</v>
          </cell>
          <cell r="M148" t="str">
            <v>GJ</v>
          </cell>
          <cell r="N148">
            <v>6.7686766717033899</v>
          </cell>
          <cell r="O148">
            <v>6.7686766717033899</v>
          </cell>
          <cell r="P148">
            <v>6.7686766717033899</v>
          </cell>
          <cell r="Q148">
            <v>6.7686766717033899</v>
          </cell>
          <cell r="R148">
            <v>6.7686766717033899</v>
          </cell>
          <cell r="S148">
            <v>6.7686766717033899</v>
          </cell>
          <cell r="T148">
            <v>6.7686766717033899</v>
          </cell>
          <cell r="U148">
            <v>6.7686766717033899</v>
          </cell>
        </row>
        <row r="149">
          <cell r="K149">
            <v>2022</v>
          </cell>
          <cell r="L149" t="str">
            <v>CAD</v>
          </cell>
          <cell r="M149" t="str">
            <v>GJ</v>
          </cell>
          <cell r="N149">
            <v>11.5932240747313</v>
          </cell>
          <cell r="O149">
            <v>11.5932240747313</v>
          </cell>
          <cell r="P149">
            <v>11.5932240747313</v>
          </cell>
          <cell r="Q149">
            <v>11.5932240747313</v>
          </cell>
          <cell r="R149">
            <v>11.5932240747313</v>
          </cell>
          <cell r="S149">
            <v>11.5932240747313</v>
          </cell>
          <cell r="T149">
            <v>11.5932240747313</v>
          </cell>
          <cell r="U149">
            <v>11.5932240747313</v>
          </cell>
        </row>
        <row r="150">
          <cell r="K150">
            <v>2022</v>
          </cell>
          <cell r="L150" t="str">
            <v>CAD</v>
          </cell>
          <cell r="M150" t="str">
            <v>GJ</v>
          </cell>
          <cell r="N150">
            <v>12.063087051978</v>
          </cell>
          <cell r="O150">
            <v>12.063087051978</v>
          </cell>
          <cell r="P150">
            <v>12.063087051978</v>
          </cell>
          <cell r="Q150">
            <v>12.063087051978</v>
          </cell>
          <cell r="R150">
            <v>12.063087051978</v>
          </cell>
          <cell r="S150">
            <v>12.063087051978</v>
          </cell>
          <cell r="T150">
            <v>12.063087051978</v>
          </cell>
          <cell r="U150">
            <v>12.063087051978</v>
          </cell>
        </row>
        <row r="151">
          <cell r="K151">
            <v>2022</v>
          </cell>
          <cell r="L151" t="str">
            <v>CAD</v>
          </cell>
          <cell r="M151" t="str">
            <v>GJ</v>
          </cell>
          <cell r="N151">
            <v>14.5392473462877</v>
          </cell>
          <cell r="O151">
            <v>14.5392473462877</v>
          </cell>
          <cell r="P151">
            <v>14.5392473462877</v>
          </cell>
          <cell r="Q151">
            <v>14.5392473462877</v>
          </cell>
          <cell r="R151">
            <v>14.5392473462877</v>
          </cell>
          <cell r="S151">
            <v>14.5392473462877</v>
          </cell>
          <cell r="T151">
            <v>14.5392473462877</v>
          </cell>
          <cell r="U151">
            <v>14.5392473462877</v>
          </cell>
        </row>
        <row r="152">
          <cell r="K152">
            <v>2022</v>
          </cell>
          <cell r="L152" t="str">
            <v>CAD</v>
          </cell>
          <cell r="M152" t="str">
            <v>GJ</v>
          </cell>
          <cell r="N152">
            <v>12.680608533197899</v>
          </cell>
          <cell r="O152">
            <v>12.680608533197899</v>
          </cell>
          <cell r="P152">
            <v>12.680608533197899</v>
          </cell>
          <cell r="Q152">
            <v>12.680608533197899</v>
          </cell>
          <cell r="R152">
            <v>12.680608533197899</v>
          </cell>
          <cell r="S152">
            <v>12.680608533197899</v>
          </cell>
          <cell r="T152">
            <v>12.680608533197899</v>
          </cell>
          <cell r="U152">
            <v>12.680608533197899</v>
          </cell>
        </row>
        <row r="153">
          <cell r="K153">
            <v>2022</v>
          </cell>
          <cell r="L153" t="str">
            <v>CAD</v>
          </cell>
          <cell r="M153" t="str">
            <v>GJ</v>
          </cell>
          <cell r="N153">
            <v>15.1350696832188</v>
          </cell>
          <cell r="O153">
            <v>15.1350696832188</v>
          </cell>
          <cell r="P153">
            <v>15.1350696832188</v>
          </cell>
          <cell r="Q153">
            <v>15.1350696832188</v>
          </cell>
          <cell r="R153">
            <v>15.1350696832188</v>
          </cell>
          <cell r="S153">
            <v>15.1350696832188</v>
          </cell>
          <cell r="T153">
            <v>15.1350696832188</v>
          </cell>
          <cell r="U153">
            <v>15.1350696832188</v>
          </cell>
        </row>
        <row r="154">
          <cell r="K154">
            <v>2022</v>
          </cell>
          <cell r="L154" t="str">
            <v>CAD</v>
          </cell>
          <cell r="M154" t="str">
            <v>GJ</v>
          </cell>
          <cell r="N154">
            <v>13.628691440184101</v>
          </cell>
          <cell r="O154">
            <v>13.628691440184101</v>
          </cell>
          <cell r="P154">
            <v>13.628691440184101</v>
          </cell>
          <cell r="Q154">
            <v>13.628691440184101</v>
          </cell>
          <cell r="R154">
            <v>13.628691440184101</v>
          </cell>
          <cell r="S154">
            <v>13.628691440184101</v>
          </cell>
          <cell r="T154">
            <v>13.628691440184101</v>
          </cell>
          <cell r="U154">
            <v>13.628691440184101</v>
          </cell>
        </row>
        <row r="155">
          <cell r="K155">
            <v>2022</v>
          </cell>
          <cell r="L155" t="str">
            <v>CAD</v>
          </cell>
          <cell r="M155" t="str">
            <v>GJ</v>
          </cell>
          <cell r="N155">
            <v>12.680608533197899</v>
          </cell>
          <cell r="O155">
            <v>12.680608533197899</v>
          </cell>
          <cell r="P155">
            <v>12.680608533197899</v>
          </cell>
          <cell r="Q155">
            <v>12.680608533197899</v>
          </cell>
          <cell r="R155">
            <v>12.680608533197899</v>
          </cell>
          <cell r="S155">
            <v>12.680608533197899</v>
          </cell>
          <cell r="T155">
            <v>12.680608533197899</v>
          </cell>
          <cell r="U155">
            <v>12.680608533197899</v>
          </cell>
        </row>
        <row r="156">
          <cell r="K156">
            <v>2022</v>
          </cell>
          <cell r="L156" t="str">
            <v>CAD</v>
          </cell>
          <cell r="M156" t="str">
            <v>GJ</v>
          </cell>
          <cell r="N156">
            <v>11.2191030077759</v>
          </cell>
          <cell r="O156">
            <v>11.2191030077759</v>
          </cell>
          <cell r="P156">
            <v>11.2191030077759</v>
          </cell>
          <cell r="Q156">
            <v>11.2191030077759</v>
          </cell>
          <cell r="R156">
            <v>11.2191030077759</v>
          </cell>
          <cell r="S156">
            <v>11.2191030077759</v>
          </cell>
          <cell r="T156">
            <v>11.2191030077759</v>
          </cell>
          <cell r="U156">
            <v>11.2191030077759</v>
          </cell>
        </row>
        <row r="157">
          <cell r="K157">
            <v>2022</v>
          </cell>
          <cell r="L157" t="str">
            <v>CAD</v>
          </cell>
          <cell r="M157" t="str">
            <v>GJ</v>
          </cell>
          <cell r="N157">
            <v>11.2191030077759</v>
          </cell>
          <cell r="O157">
            <v>11.2191030077759</v>
          </cell>
          <cell r="P157">
            <v>11.2191030077759</v>
          </cell>
          <cell r="Q157">
            <v>11.2191030077759</v>
          </cell>
          <cell r="R157">
            <v>11.2191030077759</v>
          </cell>
          <cell r="S157">
            <v>11.2191030077759</v>
          </cell>
          <cell r="T157">
            <v>11.2191030077759</v>
          </cell>
          <cell r="U157">
            <v>11.2191030077759</v>
          </cell>
        </row>
        <row r="158">
          <cell r="K158">
            <v>2022</v>
          </cell>
          <cell r="L158" t="str">
            <v>CAD</v>
          </cell>
          <cell r="M158" t="str">
            <v>GJ</v>
          </cell>
          <cell r="N158">
            <v>11.2191030077759</v>
          </cell>
          <cell r="O158">
            <v>11.2191030077759</v>
          </cell>
          <cell r="P158">
            <v>11.2191030077759</v>
          </cell>
          <cell r="Q158">
            <v>11.2191030077759</v>
          </cell>
          <cell r="R158">
            <v>11.2191030077759</v>
          </cell>
          <cell r="S158">
            <v>11.2191030077759</v>
          </cell>
          <cell r="T158">
            <v>11.2191030077759</v>
          </cell>
          <cell r="U158">
            <v>11.2191030077759</v>
          </cell>
        </row>
        <row r="162">
          <cell r="K162">
            <v>2022</v>
          </cell>
          <cell r="L162" t="str">
            <v>CAD</v>
          </cell>
          <cell r="M162" t="str">
            <v>GJ</v>
          </cell>
          <cell r="N162">
            <v>16.424179680178302</v>
          </cell>
          <cell r="O162">
            <v>16.424179680178302</v>
          </cell>
          <cell r="P162">
            <v>16.424179680178302</v>
          </cell>
          <cell r="Q162">
            <v>16.424179680178302</v>
          </cell>
          <cell r="R162">
            <v>16.424179680178302</v>
          </cell>
          <cell r="S162">
            <v>16.424179680178302</v>
          </cell>
          <cell r="T162">
            <v>16.424179680178302</v>
          </cell>
          <cell r="U162">
            <v>16.424179680178302</v>
          </cell>
        </row>
        <row r="163">
          <cell r="K163">
            <v>2022</v>
          </cell>
          <cell r="L163" t="str">
            <v>CAD</v>
          </cell>
          <cell r="M163" t="str">
            <v>GJ</v>
          </cell>
          <cell r="N163">
            <v>16.159672675180499</v>
          </cell>
          <cell r="O163">
            <v>16.159672675180499</v>
          </cell>
          <cell r="P163">
            <v>16.159672675180499</v>
          </cell>
          <cell r="Q163">
            <v>16.159672675180499</v>
          </cell>
          <cell r="R163">
            <v>16.159672675180499</v>
          </cell>
          <cell r="S163">
            <v>16.159672675180499</v>
          </cell>
          <cell r="T163">
            <v>16.159672675180499</v>
          </cell>
          <cell r="U163">
            <v>16.159672675180499</v>
          </cell>
        </row>
        <row r="164">
          <cell r="K164">
            <v>2022</v>
          </cell>
          <cell r="L164" t="str">
            <v>CAD</v>
          </cell>
          <cell r="M164" t="str">
            <v>GJ</v>
          </cell>
          <cell r="N164">
            <v>16.154108792029501</v>
          </cell>
          <cell r="O164">
            <v>16.154108792029501</v>
          </cell>
          <cell r="P164">
            <v>16.154108792029501</v>
          </cell>
          <cell r="Q164">
            <v>16.154108792029501</v>
          </cell>
          <cell r="R164">
            <v>16.154108792029501</v>
          </cell>
          <cell r="S164">
            <v>16.154108792029501</v>
          </cell>
          <cell r="T164">
            <v>16.154108792029501</v>
          </cell>
          <cell r="U164">
            <v>16.154108792029501</v>
          </cell>
        </row>
        <row r="165">
          <cell r="K165">
            <v>2022</v>
          </cell>
          <cell r="L165" t="str">
            <v>CAD</v>
          </cell>
          <cell r="M165" t="str">
            <v>GJ</v>
          </cell>
          <cell r="N165">
            <v>16.161689582822799</v>
          </cell>
          <cell r="O165">
            <v>16.161689582822799</v>
          </cell>
          <cell r="P165">
            <v>16.161689582822799</v>
          </cell>
          <cell r="Q165">
            <v>16.161689582822799</v>
          </cell>
          <cell r="R165">
            <v>16.161689582822799</v>
          </cell>
          <cell r="S165">
            <v>16.161689582822799</v>
          </cell>
          <cell r="T165">
            <v>16.161689582822799</v>
          </cell>
          <cell r="U165">
            <v>16.161689582822799</v>
          </cell>
        </row>
        <row r="166">
          <cell r="K166">
            <v>2022</v>
          </cell>
          <cell r="L166" t="str">
            <v>CAD</v>
          </cell>
          <cell r="M166" t="str">
            <v>GJ</v>
          </cell>
          <cell r="N166">
            <v>16.154108792029501</v>
          </cell>
          <cell r="O166">
            <v>16.154108792029501</v>
          </cell>
          <cell r="P166">
            <v>16.154108792029501</v>
          </cell>
          <cell r="Q166">
            <v>16.154108792029501</v>
          </cell>
          <cell r="R166">
            <v>16.154108792029501</v>
          </cell>
          <cell r="S166">
            <v>16.154108792029501</v>
          </cell>
          <cell r="T166">
            <v>16.154108792029501</v>
          </cell>
          <cell r="U166">
            <v>16.154108792029501</v>
          </cell>
        </row>
        <row r="167">
          <cell r="K167">
            <v>2022</v>
          </cell>
          <cell r="L167" t="str">
            <v>CAD</v>
          </cell>
          <cell r="M167" t="str">
            <v>GJ</v>
          </cell>
          <cell r="N167">
            <v>16.154108792029501</v>
          </cell>
          <cell r="O167">
            <v>16.154108792029501</v>
          </cell>
          <cell r="P167">
            <v>16.154108792029501</v>
          </cell>
          <cell r="Q167">
            <v>16.154108792029501</v>
          </cell>
          <cell r="R167">
            <v>16.154108792029501</v>
          </cell>
          <cell r="S167">
            <v>16.154108792029501</v>
          </cell>
          <cell r="T167">
            <v>16.154108792029501</v>
          </cell>
          <cell r="U167">
            <v>16.154108792029501</v>
          </cell>
        </row>
        <row r="168">
          <cell r="K168">
            <v>2022</v>
          </cell>
          <cell r="L168" t="str">
            <v>CAD</v>
          </cell>
          <cell r="M168" t="str">
            <v>GJ</v>
          </cell>
          <cell r="N168">
            <v>16.361405168527401</v>
          </cell>
          <cell r="O168">
            <v>16.361405168527401</v>
          </cell>
          <cell r="P168">
            <v>16.361405168527401</v>
          </cell>
          <cell r="Q168">
            <v>16.361405168527401</v>
          </cell>
          <cell r="R168">
            <v>16.361405168527401</v>
          </cell>
          <cell r="S168">
            <v>16.361405168527401</v>
          </cell>
          <cell r="T168">
            <v>16.361405168527401</v>
          </cell>
          <cell r="U168">
            <v>16.361405168527401</v>
          </cell>
        </row>
        <row r="169">
          <cell r="K169">
            <v>2022</v>
          </cell>
          <cell r="L169" t="str">
            <v>CAD</v>
          </cell>
          <cell r="M169" t="str">
            <v>GJ</v>
          </cell>
          <cell r="N169">
            <v>16.154108792029501</v>
          </cell>
          <cell r="O169">
            <v>16.154108792029501</v>
          </cell>
          <cell r="P169">
            <v>16.154108792029501</v>
          </cell>
          <cell r="Q169">
            <v>16.154108792029501</v>
          </cell>
          <cell r="R169">
            <v>16.154108792029501</v>
          </cell>
          <cell r="S169">
            <v>16.154108792029501</v>
          </cell>
          <cell r="T169">
            <v>16.154108792029501</v>
          </cell>
          <cell r="U169">
            <v>16.154108792029501</v>
          </cell>
        </row>
        <row r="170">
          <cell r="K170">
            <v>2022</v>
          </cell>
          <cell r="L170" t="str">
            <v>CAD</v>
          </cell>
          <cell r="M170" t="str">
            <v>GJ</v>
          </cell>
          <cell r="N170">
            <v>16.231571955199101</v>
          </cell>
          <cell r="O170">
            <v>16.231571955199101</v>
          </cell>
          <cell r="P170">
            <v>16.231571955199101</v>
          </cell>
          <cell r="Q170">
            <v>16.231571955199101</v>
          </cell>
          <cell r="R170">
            <v>16.231571955199101</v>
          </cell>
          <cell r="S170">
            <v>16.231571955199101</v>
          </cell>
          <cell r="T170">
            <v>16.231571955199101</v>
          </cell>
          <cell r="U170">
            <v>16.231571955199101</v>
          </cell>
        </row>
        <row r="171">
          <cell r="K171">
            <v>2022</v>
          </cell>
          <cell r="L171" t="str">
            <v>CAD</v>
          </cell>
          <cell r="M171" t="str">
            <v>GJ</v>
          </cell>
          <cell r="N171">
            <v>17.363599621098501</v>
          </cell>
          <cell r="O171">
            <v>17.363599621098501</v>
          </cell>
          <cell r="P171">
            <v>17.363599621098501</v>
          </cell>
          <cell r="Q171">
            <v>17.363599621098501</v>
          </cell>
          <cell r="R171">
            <v>17.363599621098501</v>
          </cell>
          <cell r="S171">
            <v>17.363599621098501</v>
          </cell>
          <cell r="T171">
            <v>17.363599621098501</v>
          </cell>
          <cell r="U171">
            <v>17.363599621098501</v>
          </cell>
        </row>
        <row r="172">
          <cell r="K172">
            <v>2022</v>
          </cell>
          <cell r="L172" t="str">
            <v>CAD</v>
          </cell>
          <cell r="M172" t="str">
            <v>GJ</v>
          </cell>
          <cell r="N172">
            <v>20.248292208681601</v>
          </cell>
          <cell r="O172">
            <v>20.248292208681601</v>
          </cell>
          <cell r="P172">
            <v>20.248292208681601</v>
          </cell>
          <cell r="Q172">
            <v>20.248292208681601</v>
          </cell>
          <cell r="R172">
            <v>20.248292208681601</v>
          </cell>
          <cell r="S172">
            <v>20.248292208681601</v>
          </cell>
          <cell r="T172">
            <v>20.248292208681601</v>
          </cell>
          <cell r="U172">
            <v>20.248292208681601</v>
          </cell>
        </row>
        <row r="173">
          <cell r="K173">
            <v>2022</v>
          </cell>
          <cell r="L173" t="str">
            <v>CAD</v>
          </cell>
          <cell r="M173" t="str">
            <v>GJ</v>
          </cell>
          <cell r="N173">
            <v>18.747532096658599</v>
          </cell>
          <cell r="O173">
            <v>18.747532096658599</v>
          </cell>
          <cell r="P173">
            <v>18.747532096658599</v>
          </cell>
          <cell r="Q173">
            <v>18.747532096658599</v>
          </cell>
          <cell r="R173">
            <v>18.747532096658599</v>
          </cell>
          <cell r="S173">
            <v>18.747532096658599</v>
          </cell>
          <cell r="T173">
            <v>18.747532096658599</v>
          </cell>
          <cell r="U173">
            <v>18.747532096658599</v>
          </cell>
        </row>
        <row r="174">
          <cell r="K174">
            <v>2022</v>
          </cell>
          <cell r="L174" t="str">
            <v>CAD</v>
          </cell>
          <cell r="M174" t="str">
            <v>GJ</v>
          </cell>
          <cell r="N174">
            <v>20.248292208681601</v>
          </cell>
          <cell r="O174">
            <v>20.248292208681601</v>
          </cell>
          <cell r="P174">
            <v>20.248292208681601</v>
          </cell>
          <cell r="Q174">
            <v>20.248292208681601</v>
          </cell>
          <cell r="R174">
            <v>20.248292208681601</v>
          </cell>
          <cell r="S174">
            <v>20.248292208681601</v>
          </cell>
          <cell r="T174">
            <v>20.248292208681601</v>
          </cell>
          <cell r="U174">
            <v>20.248292208681601</v>
          </cell>
        </row>
        <row r="180">
          <cell r="K180">
            <v>2022</v>
          </cell>
          <cell r="L180" t="str">
            <v>CAD</v>
          </cell>
          <cell r="M180" t="str">
            <v>GJ</v>
          </cell>
          <cell r="N180">
            <v>40.028856580275701</v>
          </cell>
          <cell r="O180">
            <v>40.028856580275701</v>
          </cell>
          <cell r="P180">
            <v>40.028856580275701</v>
          </cell>
          <cell r="Q180">
            <v>40.028856580275701</v>
          </cell>
          <cell r="R180">
            <v>40.028856580275701</v>
          </cell>
          <cell r="S180">
            <v>40.028856580275701</v>
          </cell>
          <cell r="T180">
            <v>40.028856580275701</v>
          </cell>
          <cell r="U180">
            <v>40.028856580275701</v>
          </cell>
        </row>
        <row r="181">
          <cell r="K181">
            <v>2022</v>
          </cell>
          <cell r="L181" t="str">
            <v>CAD</v>
          </cell>
          <cell r="M181" t="str">
            <v>GJ</v>
          </cell>
          <cell r="N181">
            <v>35.379286347492297</v>
          </cell>
          <cell r="O181">
            <v>35.379286347492297</v>
          </cell>
          <cell r="P181">
            <v>35.379286347492297</v>
          </cell>
          <cell r="Q181">
            <v>35.379286347492297</v>
          </cell>
          <cell r="R181">
            <v>35.379286347492297</v>
          </cell>
          <cell r="S181">
            <v>35.379286347492297</v>
          </cell>
          <cell r="T181">
            <v>35.379286347492297</v>
          </cell>
          <cell r="U181">
            <v>35.379286347492297</v>
          </cell>
        </row>
        <row r="182">
          <cell r="K182">
            <v>2022</v>
          </cell>
          <cell r="L182" t="str">
            <v>CAD</v>
          </cell>
          <cell r="M182" t="str">
            <v>GJ</v>
          </cell>
          <cell r="N182">
            <v>41.226092956704598</v>
          </cell>
          <cell r="O182">
            <v>41.226092956704598</v>
          </cell>
          <cell r="P182">
            <v>41.226092956704598</v>
          </cell>
          <cell r="Q182">
            <v>41.226092956704598</v>
          </cell>
          <cell r="R182">
            <v>41.226092956704598</v>
          </cell>
          <cell r="S182">
            <v>41.226092956704598</v>
          </cell>
          <cell r="T182">
            <v>41.226092956704598</v>
          </cell>
          <cell r="U182">
            <v>41.226092956704598</v>
          </cell>
        </row>
        <row r="183">
          <cell r="K183">
            <v>2022</v>
          </cell>
          <cell r="L183" t="str">
            <v>CAD</v>
          </cell>
          <cell r="M183" t="str">
            <v>GJ</v>
          </cell>
          <cell r="N183">
            <v>39.637952059795403</v>
          </cell>
          <cell r="O183">
            <v>39.637952059795403</v>
          </cell>
          <cell r="P183">
            <v>39.637952059795403</v>
          </cell>
          <cell r="Q183">
            <v>39.637952059795403</v>
          </cell>
          <cell r="R183">
            <v>39.637952059795403</v>
          </cell>
          <cell r="S183">
            <v>39.637952059795403</v>
          </cell>
          <cell r="T183">
            <v>39.637952059795403</v>
          </cell>
          <cell r="U183">
            <v>39.637952059795403</v>
          </cell>
        </row>
        <row r="184">
          <cell r="K184">
            <v>2022</v>
          </cell>
          <cell r="L184" t="str">
            <v>CAD</v>
          </cell>
          <cell r="M184" t="str">
            <v>GJ</v>
          </cell>
          <cell r="N184">
            <v>37.398822924513098</v>
          </cell>
          <cell r="O184">
            <v>37.398822924513098</v>
          </cell>
          <cell r="P184">
            <v>37.398822924513098</v>
          </cell>
          <cell r="Q184">
            <v>37.398822924513098</v>
          </cell>
          <cell r="R184">
            <v>37.398822924513098</v>
          </cell>
          <cell r="S184">
            <v>37.398822924513098</v>
          </cell>
          <cell r="T184">
            <v>37.398822924513098</v>
          </cell>
          <cell r="U184">
            <v>37.398822924513098</v>
          </cell>
        </row>
        <row r="185">
          <cell r="K185">
            <v>2022</v>
          </cell>
          <cell r="L185" t="str">
            <v>CAD</v>
          </cell>
          <cell r="M185" t="str">
            <v>GJ</v>
          </cell>
          <cell r="N185">
            <v>40.209585414727599</v>
          </cell>
          <cell r="O185">
            <v>40.209585414727599</v>
          </cell>
          <cell r="P185">
            <v>40.209585414727599</v>
          </cell>
          <cell r="Q185">
            <v>40.209585414727599</v>
          </cell>
          <cell r="R185">
            <v>40.209585414727599</v>
          </cell>
          <cell r="S185">
            <v>40.209585414727599</v>
          </cell>
          <cell r="T185">
            <v>40.209585414727599</v>
          </cell>
          <cell r="U185">
            <v>40.209585414727599</v>
          </cell>
        </row>
        <row r="186">
          <cell r="K186">
            <v>2022</v>
          </cell>
          <cell r="L186" t="str">
            <v>CAD</v>
          </cell>
          <cell r="M186" t="str">
            <v>GJ</v>
          </cell>
          <cell r="N186">
            <v>40.8063536117943</v>
          </cell>
          <cell r="O186">
            <v>40.8063536117943</v>
          </cell>
          <cell r="P186">
            <v>40.8063536117943</v>
          </cell>
          <cell r="Q186">
            <v>40.8063536117943</v>
          </cell>
          <cell r="R186">
            <v>40.8063536117943</v>
          </cell>
          <cell r="S186">
            <v>40.8063536117943</v>
          </cell>
          <cell r="T186">
            <v>40.8063536117943</v>
          </cell>
          <cell r="U186">
            <v>40.8063536117943</v>
          </cell>
        </row>
        <row r="187">
          <cell r="K187">
            <v>2022</v>
          </cell>
          <cell r="L187" t="str">
            <v>CAD</v>
          </cell>
          <cell r="M187" t="str">
            <v>GJ</v>
          </cell>
          <cell r="N187">
            <v>40.9167966923414</v>
          </cell>
          <cell r="O187">
            <v>40.9167966923414</v>
          </cell>
          <cell r="P187">
            <v>40.9167966923414</v>
          </cell>
          <cell r="Q187">
            <v>40.9167966923414</v>
          </cell>
          <cell r="R187">
            <v>40.9167966923414</v>
          </cell>
          <cell r="S187">
            <v>40.9167966923414</v>
          </cell>
          <cell r="T187">
            <v>40.9167966923414</v>
          </cell>
          <cell r="U187">
            <v>40.9167966923414</v>
          </cell>
        </row>
        <row r="188">
          <cell r="K188">
            <v>2022</v>
          </cell>
          <cell r="L188" t="str">
            <v>CAD</v>
          </cell>
          <cell r="M188" t="str">
            <v>GJ</v>
          </cell>
          <cell r="N188">
            <v>40.205231676161901</v>
          </cell>
          <cell r="O188">
            <v>40.205231676161901</v>
          </cell>
          <cell r="P188">
            <v>40.205231676161901</v>
          </cell>
          <cell r="Q188">
            <v>40.205231676161901</v>
          </cell>
          <cell r="R188">
            <v>40.205231676161901</v>
          </cell>
          <cell r="S188">
            <v>40.205231676161901</v>
          </cell>
          <cell r="T188">
            <v>40.205231676161901</v>
          </cell>
          <cell r="U188">
            <v>40.205231676161901</v>
          </cell>
        </row>
        <row r="189">
          <cell r="K189">
            <v>2022</v>
          </cell>
          <cell r="L189" t="str">
            <v>CAD</v>
          </cell>
          <cell r="M189" t="str">
            <v>GJ</v>
          </cell>
          <cell r="N189">
            <v>42.617369758024097</v>
          </cell>
          <cell r="O189">
            <v>42.617369758024097</v>
          </cell>
          <cell r="P189">
            <v>42.617369758024097</v>
          </cell>
          <cell r="Q189">
            <v>42.617369758024097</v>
          </cell>
          <cell r="R189">
            <v>42.617369758024097</v>
          </cell>
          <cell r="S189">
            <v>42.617369758024097</v>
          </cell>
          <cell r="T189">
            <v>42.617369758024097</v>
          </cell>
          <cell r="U189">
            <v>42.617369758024097</v>
          </cell>
        </row>
        <row r="190">
          <cell r="K190">
            <v>2022</v>
          </cell>
          <cell r="L190" t="str">
            <v>CAD</v>
          </cell>
          <cell r="M190" t="str">
            <v>GJ</v>
          </cell>
          <cell r="N190">
            <v>43.710491970990198</v>
          </cell>
          <cell r="O190">
            <v>43.710491970990198</v>
          </cell>
          <cell r="P190">
            <v>43.710491970990198</v>
          </cell>
          <cell r="Q190">
            <v>43.710491970990198</v>
          </cell>
          <cell r="R190">
            <v>43.710491970990198</v>
          </cell>
          <cell r="S190">
            <v>43.710491970990198</v>
          </cell>
          <cell r="T190">
            <v>43.710491970990198</v>
          </cell>
          <cell r="U190">
            <v>43.710491970990198</v>
          </cell>
        </row>
        <row r="191">
          <cell r="K191">
            <v>2022</v>
          </cell>
          <cell r="L191" t="str">
            <v>CAD</v>
          </cell>
          <cell r="M191" t="str">
            <v>GJ</v>
          </cell>
          <cell r="N191">
            <v>43.840408642565599</v>
          </cell>
          <cell r="O191">
            <v>43.840408642565599</v>
          </cell>
          <cell r="P191">
            <v>43.840408642565599</v>
          </cell>
          <cell r="Q191">
            <v>43.840408642565599</v>
          </cell>
          <cell r="R191">
            <v>43.840408642565599</v>
          </cell>
          <cell r="S191">
            <v>43.840408642565599</v>
          </cell>
          <cell r="T191">
            <v>43.840408642565599</v>
          </cell>
          <cell r="U191">
            <v>43.840408642565599</v>
          </cell>
        </row>
        <row r="192">
          <cell r="K192">
            <v>2022</v>
          </cell>
          <cell r="L192" t="str">
            <v>CAD</v>
          </cell>
          <cell r="M192" t="str">
            <v>GJ</v>
          </cell>
          <cell r="N192">
            <v>43.799055081045999</v>
          </cell>
          <cell r="O192">
            <v>43.799055081045999</v>
          </cell>
          <cell r="P192">
            <v>43.799055081045999</v>
          </cell>
          <cell r="Q192">
            <v>43.799055081045999</v>
          </cell>
          <cell r="R192">
            <v>43.799055081045999</v>
          </cell>
          <cell r="S192">
            <v>43.799055081045999</v>
          </cell>
          <cell r="T192">
            <v>43.799055081045999</v>
          </cell>
          <cell r="U192">
            <v>43.799055081045999</v>
          </cell>
        </row>
        <row r="196">
          <cell r="K196">
            <v>2022</v>
          </cell>
          <cell r="L196" t="str">
            <v>CAD</v>
          </cell>
          <cell r="M196" t="str">
            <v>GJ</v>
          </cell>
          <cell r="N196">
            <v>38.1299032608446</v>
          </cell>
          <cell r="O196">
            <v>38.1299032608446</v>
          </cell>
          <cell r="P196">
            <v>38.1299032608446</v>
          </cell>
          <cell r="Q196">
            <v>38.1299032608446</v>
          </cell>
          <cell r="R196">
            <v>38.1299032608446</v>
          </cell>
          <cell r="S196">
            <v>38.1299032608446</v>
          </cell>
          <cell r="T196">
            <v>38.1299032608446</v>
          </cell>
          <cell r="U196">
            <v>38.1299032608446</v>
          </cell>
        </row>
        <row r="197">
          <cell r="K197">
            <v>2022</v>
          </cell>
          <cell r="L197" t="str">
            <v>CAD</v>
          </cell>
          <cell r="M197" t="str">
            <v>GJ</v>
          </cell>
          <cell r="N197">
            <v>32.977594456246202</v>
          </cell>
          <cell r="O197">
            <v>32.977594456246202</v>
          </cell>
          <cell r="P197">
            <v>32.977594456246202</v>
          </cell>
          <cell r="Q197">
            <v>32.977594456246202</v>
          </cell>
          <cell r="R197">
            <v>32.977594456246202</v>
          </cell>
          <cell r="S197">
            <v>32.977594456246202</v>
          </cell>
          <cell r="T197">
            <v>32.977594456246202</v>
          </cell>
          <cell r="U197">
            <v>32.977594456246202</v>
          </cell>
        </row>
        <row r="198">
          <cell r="K198">
            <v>2022</v>
          </cell>
          <cell r="L198" t="str">
            <v>CAD</v>
          </cell>
          <cell r="M198" t="str">
            <v>GJ</v>
          </cell>
          <cell r="N198">
            <v>38.086991812042697</v>
          </cell>
          <cell r="O198">
            <v>38.086991812042697</v>
          </cell>
          <cell r="P198">
            <v>38.086991812042697</v>
          </cell>
          <cell r="Q198">
            <v>38.086991812042697</v>
          </cell>
          <cell r="R198">
            <v>38.086991812042697</v>
          </cell>
          <cell r="S198">
            <v>38.086991812042697</v>
          </cell>
          <cell r="T198">
            <v>38.086991812042697</v>
          </cell>
          <cell r="U198">
            <v>38.086991812042697</v>
          </cell>
        </row>
        <row r="199">
          <cell r="K199">
            <v>2022</v>
          </cell>
          <cell r="L199" t="str">
            <v>CAD</v>
          </cell>
          <cell r="M199" t="str">
            <v>GJ</v>
          </cell>
          <cell r="N199">
            <v>36.932694703831501</v>
          </cell>
          <cell r="O199">
            <v>36.932694703831501</v>
          </cell>
          <cell r="P199">
            <v>36.932694703831501</v>
          </cell>
          <cell r="Q199">
            <v>36.932694703831501</v>
          </cell>
          <cell r="R199">
            <v>36.932694703831501</v>
          </cell>
          <cell r="S199">
            <v>36.932694703831501</v>
          </cell>
          <cell r="T199">
            <v>36.932694703831501</v>
          </cell>
          <cell r="U199">
            <v>36.932694703831501</v>
          </cell>
        </row>
        <row r="200">
          <cell r="K200">
            <v>2022</v>
          </cell>
          <cell r="L200" t="str">
            <v>CAD</v>
          </cell>
          <cell r="M200" t="str">
            <v>GJ</v>
          </cell>
          <cell r="N200">
            <v>34.484558297982502</v>
          </cell>
          <cell r="O200">
            <v>34.484558297982502</v>
          </cell>
          <cell r="P200">
            <v>34.484558297982502</v>
          </cell>
          <cell r="Q200">
            <v>34.484558297982502</v>
          </cell>
          <cell r="R200">
            <v>34.484558297982502</v>
          </cell>
          <cell r="S200">
            <v>34.484558297982502</v>
          </cell>
          <cell r="T200">
            <v>34.484558297982502</v>
          </cell>
          <cell r="U200">
            <v>34.484558297982502</v>
          </cell>
        </row>
        <row r="201">
          <cell r="K201">
            <v>2022</v>
          </cell>
          <cell r="L201" t="str">
            <v>CAD</v>
          </cell>
          <cell r="M201" t="str">
            <v>GJ</v>
          </cell>
          <cell r="N201">
            <v>38.819769132735203</v>
          </cell>
          <cell r="O201">
            <v>38.819769132735203</v>
          </cell>
          <cell r="P201">
            <v>38.819769132735203</v>
          </cell>
          <cell r="Q201">
            <v>38.819769132735203</v>
          </cell>
          <cell r="R201">
            <v>38.819769132735203</v>
          </cell>
          <cell r="S201">
            <v>38.819769132735203</v>
          </cell>
          <cell r="T201">
            <v>38.819769132735203</v>
          </cell>
          <cell r="U201">
            <v>38.819769132735203</v>
          </cell>
        </row>
        <row r="202">
          <cell r="K202">
            <v>2022</v>
          </cell>
          <cell r="L202" t="str">
            <v>CAD</v>
          </cell>
          <cell r="M202" t="str">
            <v>GJ</v>
          </cell>
          <cell r="N202">
            <v>39.543101761778999</v>
          </cell>
          <cell r="O202">
            <v>39.543101761778999</v>
          </cell>
          <cell r="P202">
            <v>39.543101761778999</v>
          </cell>
          <cell r="Q202">
            <v>39.543101761778999</v>
          </cell>
          <cell r="R202">
            <v>39.543101761778999</v>
          </cell>
          <cell r="S202">
            <v>39.543101761778999</v>
          </cell>
          <cell r="T202">
            <v>39.543101761778999</v>
          </cell>
          <cell r="U202">
            <v>39.543101761778999</v>
          </cell>
        </row>
        <row r="203">
          <cell r="K203">
            <v>2022</v>
          </cell>
          <cell r="L203" t="str">
            <v>CAD</v>
          </cell>
          <cell r="M203" t="str">
            <v>GJ</v>
          </cell>
          <cell r="N203">
            <v>37.907417483344702</v>
          </cell>
          <cell r="O203">
            <v>37.907417483344702</v>
          </cell>
          <cell r="P203">
            <v>37.907417483344702</v>
          </cell>
          <cell r="Q203">
            <v>37.907417483344702</v>
          </cell>
          <cell r="R203">
            <v>37.907417483344702</v>
          </cell>
          <cell r="S203">
            <v>37.907417483344702</v>
          </cell>
          <cell r="T203">
            <v>37.907417483344702</v>
          </cell>
          <cell r="U203">
            <v>37.907417483344702</v>
          </cell>
        </row>
        <row r="204">
          <cell r="K204">
            <v>2022</v>
          </cell>
          <cell r="L204" t="str">
            <v>CAD</v>
          </cell>
          <cell r="M204" t="str">
            <v>GJ</v>
          </cell>
          <cell r="N204">
            <v>38.077658398056897</v>
          </cell>
          <cell r="O204">
            <v>38.077658398056897</v>
          </cell>
          <cell r="P204">
            <v>38.077658398056897</v>
          </cell>
          <cell r="Q204">
            <v>38.077658398056897</v>
          </cell>
          <cell r="R204">
            <v>38.077658398056897</v>
          </cell>
          <cell r="S204">
            <v>38.077658398056897</v>
          </cell>
          <cell r="T204">
            <v>38.077658398056897</v>
          </cell>
          <cell r="U204">
            <v>38.077658398056897</v>
          </cell>
        </row>
        <row r="205">
          <cell r="K205">
            <v>2022</v>
          </cell>
          <cell r="L205" t="str">
            <v>CAD</v>
          </cell>
          <cell r="M205" t="str">
            <v>GJ</v>
          </cell>
          <cell r="N205">
            <v>41.048618993896099</v>
          </cell>
          <cell r="O205">
            <v>41.048618993896099</v>
          </cell>
          <cell r="P205">
            <v>41.048618993896099</v>
          </cell>
          <cell r="Q205">
            <v>41.048618993896099</v>
          </cell>
          <cell r="R205">
            <v>41.048618993896099</v>
          </cell>
          <cell r="S205">
            <v>41.048618993896099</v>
          </cell>
          <cell r="T205">
            <v>41.048618993896099</v>
          </cell>
          <cell r="U205">
            <v>41.048618993896099</v>
          </cell>
        </row>
        <row r="206">
          <cell r="K206">
            <v>2022</v>
          </cell>
          <cell r="L206" t="str">
            <v>CAD</v>
          </cell>
          <cell r="M206" t="str">
            <v>GJ</v>
          </cell>
          <cell r="N206">
            <v>38.738133057202397</v>
          </cell>
          <cell r="O206">
            <v>38.738133057202397</v>
          </cell>
          <cell r="P206">
            <v>38.738133057202397</v>
          </cell>
          <cell r="Q206">
            <v>38.738133057202397</v>
          </cell>
          <cell r="R206">
            <v>38.738133057202397</v>
          </cell>
          <cell r="S206">
            <v>38.738133057202397</v>
          </cell>
          <cell r="T206">
            <v>38.738133057202397</v>
          </cell>
          <cell r="U206">
            <v>38.738133057202397</v>
          </cell>
        </row>
        <row r="207">
          <cell r="K207">
            <v>2022</v>
          </cell>
          <cell r="L207" t="str">
            <v>CAD</v>
          </cell>
          <cell r="M207" t="str">
            <v>GJ</v>
          </cell>
          <cell r="N207">
            <v>37.252743172384001</v>
          </cell>
          <cell r="O207">
            <v>37.252743172384001</v>
          </cell>
          <cell r="P207">
            <v>37.252743172384001</v>
          </cell>
          <cell r="Q207">
            <v>37.252743172384001</v>
          </cell>
          <cell r="R207">
            <v>37.252743172384001</v>
          </cell>
          <cell r="S207">
            <v>37.252743172384001</v>
          </cell>
          <cell r="T207">
            <v>37.252743172384001</v>
          </cell>
          <cell r="U207">
            <v>37.252743172384001</v>
          </cell>
        </row>
        <row r="208">
          <cell r="K208">
            <v>2022</v>
          </cell>
          <cell r="L208" t="str">
            <v>CAD</v>
          </cell>
          <cell r="M208" t="str">
            <v>GJ</v>
          </cell>
          <cell r="N208">
            <v>39.702562652886201</v>
          </cell>
          <cell r="O208">
            <v>39.702562652886201</v>
          </cell>
          <cell r="P208">
            <v>39.702562652886201</v>
          </cell>
          <cell r="Q208">
            <v>39.702562652886201</v>
          </cell>
          <cell r="R208">
            <v>39.702562652886201</v>
          </cell>
          <cell r="S208">
            <v>39.702562652886201</v>
          </cell>
          <cell r="T208">
            <v>39.702562652886201</v>
          </cell>
          <cell r="U208">
            <v>39.702562652886201</v>
          </cell>
        </row>
      </sheetData>
      <sheetData sheetId="7">
        <row r="1">
          <cell r="D1" t="str">
            <v>To</v>
          </cell>
        </row>
        <row r="2">
          <cell r="D2" t="str">
            <v>Name</v>
          </cell>
          <cell r="E2" t="str">
            <v>Unit</v>
          </cell>
        </row>
        <row r="3">
          <cell r="D3" t="str">
            <v>US gallon</v>
          </cell>
          <cell r="E3" t="str">
            <v>gal</v>
          </cell>
        </row>
        <row r="4">
          <cell r="D4" t="str">
            <v>Litre</v>
          </cell>
          <cell r="E4" t="str">
            <v>l</v>
          </cell>
        </row>
        <row r="5">
          <cell r="D5" t="str">
            <v>Gigajoule</v>
          </cell>
          <cell r="E5" t="str">
            <v>GJ</v>
          </cell>
        </row>
        <row r="6">
          <cell r="D6" t="str">
            <v>Gigajoule</v>
          </cell>
          <cell r="E6" t="str">
            <v>GJ</v>
          </cell>
        </row>
      </sheetData>
      <sheetData sheetId="8">
        <row r="1">
          <cell r="C1" t="str">
            <v>Unit</v>
          </cell>
          <cell r="D1" t="str">
            <v>For prices</v>
          </cell>
          <cell r="G1">
            <v>2000</v>
          </cell>
          <cell r="H1">
            <v>2001</v>
          </cell>
          <cell r="I1">
            <v>2002</v>
          </cell>
          <cell r="J1">
            <v>2003</v>
          </cell>
          <cell r="K1">
            <v>2004</v>
          </cell>
          <cell r="L1">
            <v>2005</v>
          </cell>
          <cell r="M1">
            <v>2006</v>
          </cell>
          <cell r="N1">
            <v>2007</v>
          </cell>
          <cell r="O1">
            <v>2008</v>
          </cell>
          <cell r="P1">
            <v>2009</v>
          </cell>
          <cell r="Q1">
            <v>2010</v>
          </cell>
          <cell r="R1">
            <v>2011</v>
          </cell>
          <cell r="S1">
            <v>2012</v>
          </cell>
          <cell r="T1">
            <v>2013</v>
          </cell>
          <cell r="U1">
            <v>2014</v>
          </cell>
          <cell r="V1">
            <v>2015</v>
          </cell>
          <cell r="W1">
            <v>2016</v>
          </cell>
          <cell r="X1">
            <v>2017</v>
          </cell>
          <cell r="Y1">
            <v>2018</v>
          </cell>
          <cell r="Z1">
            <v>2019</v>
          </cell>
          <cell r="AA1">
            <v>2020</v>
          </cell>
          <cell r="AB1">
            <v>2021</v>
          </cell>
          <cell r="AC1">
            <v>2022</v>
          </cell>
          <cell r="AD1">
            <v>2023</v>
          </cell>
          <cell r="AE1">
            <v>2024</v>
          </cell>
          <cell r="AF1">
            <v>2025</v>
          </cell>
          <cell r="AG1">
            <v>2026</v>
          </cell>
          <cell r="AH1">
            <v>2027</v>
          </cell>
          <cell r="AI1">
            <v>2028</v>
          </cell>
          <cell r="AJ1">
            <v>2029</v>
          </cell>
          <cell r="AK1">
            <v>2030</v>
          </cell>
          <cell r="AL1">
            <v>2031</v>
          </cell>
          <cell r="AM1">
            <v>2032</v>
          </cell>
          <cell r="AN1">
            <v>2033</v>
          </cell>
          <cell r="AO1">
            <v>2034</v>
          </cell>
          <cell r="AP1">
            <v>2035</v>
          </cell>
          <cell r="AQ1">
            <v>2036</v>
          </cell>
          <cell r="AR1">
            <v>2037</v>
          </cell>
          <cell r="AS1">
            <v>2038</v>
          </cell>
          <cell r="AT1">
            <v>2039</v>
          </cell>
          <cell r="AU1">
            <v>2040</v>
          </cell>
          <cell r="AV1">
            <v>2041</v>
          </cell>
          <cell r="AW1">
            <v>2042</v>
          </cell>
          <cell r="AX1">
            <v>2043</v>
          </cell>
          <cell r="AY1">
            <v>2044</v>
          </cell>
          <cell r="AZ1">
            <v>2045</v>
          </cell>
          <cell r="BA1">
            <v>2046</v>
          </cell>
          <cell r="BB1">
            <v>2047</v>
          </cell>
          <cell r="BC1">
            <v>2048</v>
          </cell>
          <cell r="BD1">
            <v>2049</v>
          </cell>
          <cell r="BE1">
            <v>2050</v>
          </cell>
          <cell r="BF1">
            <v>2051</v>
          </cell>
          <cell r="BG1">
            <v>2052</v>
          </cell>
          <cell r="BH1">
            <v>2053</v>
          </cell>
          <cell r="BI1">
            <v>2054</v>
          </cell>
          <cell r="BJ1">
            <v>2055</v>
          </cell>
          <cell r="BK1">
            <v>2056</v>
          </cell>
          <cell r="BL1">
            <v>2057</v>
          </cell>
          <cell r="BM1">
            <v>2058</v>
          </cell>
          <cell r="BN1">
            <v>2059</v>
          </cell>
          <cell r="BO1">
            <v>2060</v>
          </cell>
        </row>
        <row r="5">
          <cell r="C5" t="str">
            <v>ML</v>
          </cell>
          <cell r="D5" t="str">
            <v>ML</v>
          </cell>
        </row>
        <row r="6">
          <cell r="C6" t="str">
            <v>Mm3</v>
          </cell>
          <cell r="D6" t="str">
            <v>Mm3</v>
          </cell>
        </row>
        <row r="7">
          <cell r="C7" t="str">
            <v>kt</v>
          </cell>
          <cell r="D7" t="str">
            <v>kt</v>
          </cell>
        </row>
        <row r="8">
          <cell r="C8" t="str">
            <v>kt</v>
          </cell>
          <cell r="D8" t="str">
            <v>kt</v>
          </cell>
        </row>
        <row r="9">
          <cell r="C9" t="str">
            <v>kt</v>
          </cell>
          <cell r="D9" t="str">
            <v>kt</v>
          </cell>
        </row>
        <row r="10">
          <cell r="C10" t="str">
            <v>ML</v>
          </cell>
          <cell r="D10" t="str">
            <v>ML</v>
          </cell>
        </row>
        <row r="11">
          <cell r="C11" t="str">
            <v>GWh</v>
          </cell>
          <cell r="D11" t="str">
            <v>GWh</v>
          </cell>
        </row>
        <row r="12">
          <cell r="C12" t="str">
            <v>ML</v>
          </cell>
          <cell r="D12" t="str">
            <v>ML</v>
          </cell>
        </row>
        <row r="13">
          <cell r="C13" t="str">
            <v>ML</v>
          </cell>
          <cell r="D13" t="str">
            <v>ML</v>
          </cell>
        </row>
        <row r="14">
          <cell r="C14" t="str">
            <v>ML</v>
          </cell>
          <cell r="D14" t="str">
            <v>ML</v>
          </cell>
        </row>
        <row r="15">
          <cell r="C15" t="str">
            <v>kt</v>
          </cell>
          <cell r="D15" t="str">
            <v>kt</v>
          </cell>
        </row>
        <row r="16">
          <cell r="C16" t="str">
            <v>ML</v>
          </cell>
          <cell r="D16" t="str">
            <v>ML</v>
          </cell>
        </row>
        <row r="17">
          <cell r="C17" t="str">
            <v>ML</v>
          </cell>
          <cell r="D17" t="str">
            <v>ML</v>
          </cell>
        </row>
        <row r="19">
          <cell r="B19" t="str">
            <v>Petroleum coke</v>
          </cell>
        </row>
        <row r="20">
          <cell r="B20" t="str">
            <v>Propane</v>
          </cell>
        </row>
        <row r="21">
          <cell r="B21" t="str">
            <v>Refinery fuel gas</v>
          </cell>
        </row>
        <row r="22">
          <cell r="B22" t="str">
            <v>Solid biomass</v>
          </cell>
        </row>
        <row r="23">
          <cell r="B23" t="str">
            <v>Uranium</v>
          </cell>
        </row>
        <row r="24">
          <cell r="B24" t="str">
            <v>Waste fuel</v>
          </cell>
        </row>
        <row r="27">
          <cell r="B27" t="str">
            <v>Energy</v>
          </cell>
        </row>
        <row r="28">
          <cell r="B28" t="str">
            <v>HHV</v>
          </cell>
        </row>
        <row r="29">
          <cell r="B29" t="str">
            <v>Biodiesel</v>
          </cell>
          <cell r="G29">
            <v>33.322391017173047</v>
          </cell>
          <cell r="H29">
            <v>33.322391017173047</v>
          </cell>
          <cell r="I29">
            <v>33.322391017173047</v>
          </cell>
          <cell r="J29">
            <v>33.322391017173047</v>
          </cell>
          <cell r="K29">
            <v>33.322391017173047</v>
          </cell>
          <cell r="L29">
            <v>33.322391017173047</v>
          </cell>
          <cell r="M29">
            <v>33.322391017173047</v>
          </cell>
          <cell r="N29">
            <v>33.322391017173047</v>
          </cell>
          <cell r="O29">
            <v>33.322391017173047</v>
          </cell>
          <cell r="P29">
            <v>33.322391017173047</v>
          </cell>
          <cell r="Q29">
            <v>33.322391017173047</v>
          </cell>
          <cell r="R29">
            <v>33.322391017173047</v>
          </cell>
          <cell r="S29">
            <v>33.322391017173047</v>
          </cell>
          <cell r="T29">
            <v>33.322391017173047</v>
          </cell>
          <cell r="U29">
            <v>33.322391017173047</v>
          </cell>
          <cell r="V29">
            <v>33.322391017173047</v>
          </cell>
          <cell r="W29">
            <v>33.322391017173047</v>
          </cell>
          <cell r="X29">
            <v>33.322391017173047</v>
          </cell>
          <cell r="Y29">
            <v>33.322391017173047</v>
          </cell>
          <cell r="Z29">
            <v>33.322391017173047</v>
          </cell>
          <cell r="AA29">
            <v>33.322391017173047</v>
          </cell>
          <cell r="AB29">
            <v>33.322391017173047</v>
          </cell>
          <cell r="AC29">
            <v>33.322391017173047</v>
          </cell>
          <cell r="AD29">
            <v>33.322391017173047</v>
          </cell>
          <cell r="AE29">
            <v>33.322391017173047</v>
          </cell>
          <cell r="AF29">
            <v>33.322391017173047</v>
          </cell>
          <cell r="AG29">
            <v>33.322391017173047</v>
          </cell>
          <cell r="AH29">
            <v>33.322391017173047</v>
          </cell>
          <cell r="AI29">
            <v>33.322391017173047</v>
          </cell>
          <cell r="AJ29">
            <v>33.322391017173047</v>
          </cell>
          <cell r="AK29">
            <v>33.322391017173047</v>
          </cell>
          <cell r="AL29">
            <v>33.322391017173047</v>
          </cell>
          <cell r="AM29">
            <v>33.322391017173047</v>
          </cell>
          <cell r="AN29">
            <v>33.322391017173047</v>
          </cell>
          <cell r="AO29">
            <v>33.322391017173047</v>
          </cell>
          <cell r="AP29">
            <v>33.322391017173047</v>
          </cell>
          <cell r="AQ29">
            <v>33.322391017173047</v>
          </cell>
          <cell r="AR29">
            <v>33.322391017173047</v>
          </cell>
          <cell r="AS29">
            <v>33.322391017173047</v>
          </cell>
          <cell r="AT29">
            <v>33.322391017173047</v>
          </cell>
          <cell r="AU29">
            <v>33.322391017173047</v>
          </cell>
          <cell r="AV29">
            <v>33.322391017173047</v>
          </cell>
          <cell r="AW29">
            <v>33.322391017173047</v>
          </cell>
          <cell r="AX29">
            <v>33.322391017173047</v>
          </cell>
          <cell r="AY29">
            <v>33.322391017173047</v>
          </cell>
          <cell r="AZ29">
            <v>33.322391017173047</v>
          </cell>
          <cell r="BA29">
            <v>33.322391017173047</v>
          </cell>
          <cell r="BB29">
            <v>33.322391017173047</v>
          </cell>
          <cell r="BC29">
            <v>33.322391017173047</v>
          </cell>
          <cell r="BD29">
            <v>33.322391017173047</v>
          </cell>
          <cell r="BE29">
            <v>33.322391017173047</v>
          </cell>
          <cell r="BF29">
            <v>33.322391017173047</v>
          </cell>
          <cell r="BG29">
            <v>33.322391017173047</v>
          </cell>
          <cell r="BH29">
            <v>33.322391017173047</v>
          </cell>
          <cell r="BI29">
            <v>33.322391017173047</v>
          </cell>
          <cell r="BJ29">
            <v>33.322391017173047</v>
          </cell>
          <cell r="BK29">
            <v>33.322391017173047</v>
          </cell>
          <cell r="BL29">
            <v>33.322391017173047</v>
          </cell>
          <cell r="BM29">
            <v>33.322391017173047</v>
          </cell>
          <cell r="BN29">
            <v>33.322391017173047</v>
          </cell>
          <cell r="BO29">
            <v>33.322391017173047</v>
          </cell>
        </row>
        <row r="30">
          <cell r="B30" t="str">
            <v>Biogas</v>
          </cell>
          <cell r="G30">
            <v>37.989999934966505</v>
          </cell>
          <cell r="H30">
            <v>38.090000067537595</v>
          </cell>
          <cell r="I30">
            <v>38.089999943885992</v>
          </cell>
          <cell r="J30">
            <v>38.200000000000003</v>
          </cell>
          <cell r="K30">
            <v>38.21000005608883</v>
          </cell>
          <cell r="L30">
            <v>38.259998958056819</v>
          </cell>
          <cell r="M30">
            <v>38.260000180720937</v>
          </cell>
          <cell r="N30">
            <v>38.110000608339433</v>
          </cell>
          <cell r="O30">
            <v>38.409998944225379</v>
          </cell>
          <cell r="P30">
            <v>38.430000915151403</v>
          </cell>
          <cell r="Q30">
            <v>38.51999993949601</v>
          </cell>
          <cell r="R30">
            <v>38.560001088530569</v>
          </cell>
          <cell r="S30">
            <v>38.740000970806214</v>
          </cell>
          <cell r="T30">
            <v>38.85000097656868</v>
          </cell>
          <cell r="U30">
            <v>38.999999222988272</v>
          </cell>
          <cell r="V30">
            <v>39.239999484440986</v>
          </cell>
          <cell r="W30">
            <v>39.029993050258099</v>
          </cell>
          <cell r="X30">
            <v>39.219991692165777</v>
          </cell>
          <cell r="Y30">
            <v>39.11000062547992</v>
          </cell>
          <cell r="Z30">
            <v>39.28004057736554</v>
          </cell>
          <cell r="AA30">
            <v>39.279978463639132</v>
          </cell>
          <cell r="AB30">
            <v>39.279978463639132</v>
          </cell>
          <cell r="AC30">
            <v>39.279978463639132</v>
          </cell>
          <cell r="AD30">
            <v>39.279978463639132</v>
          </cell>
          <cell r="AE30">
            <v>39.279978463639132</v>
          </cell>
          <cell r="AF30">
            <v>39.279978463639132</v>
          </cell>
          <cell r="AG30">
            <v>39.279978463639132</v>
          </cell>
          <cell r="AH30">
            <v>39.279978463639132</v>
          </cell>
          <cell r="AI30">
            <v>39.279978463639132</v>
          </cell>
          <cell r="AJ30">
            <v>39.279978463639132</v>
          </cell>
          <cell r="AK30">
            <v>39.279978463639132</v>
          </cell>
          <cell r="AL30">
            <v>39.279978463639132</v>
          </cell>
          <cell r="AM30">
            <v>39.279978463639132</v>
          </cell>
          <cell r="AN30">
            <v>39.279978463639132</v>
          </cell>
          <cell r="AO30">
            <v>39.279978463639132</v>
          </cell>
          <cell r="AP30">
            <v>39.279978463639132</v>
          </cell>
          <cell r="AQ30">
            <v>39.279978463639132</v>
          </cell>
          <cell r="AR30">
            <v>39.279978463639132</v>
          </cell>
          <cell r="AS30">
            <v>39.279978463639132</v>
          </cell>
          <cell r="AT30">
            <v>39.279978463639132</v>
          </cell>
          <cell r="AU30">
            <v>39.279978463639132</v>
          </cell>
          <cell r="AV30">
            <v>39.279978463639132</v>
          </cell>
          <cell r="AW30">
            <v>39.279978463639132</v>
          </cell>
          <cell r="AX30">
            <v>39.279978463639132</v>
          </cell>
          <cell r="AY30">
            <v>39.279978463639132</v>
          </cell>
          <cell r="AZ30">
            <v>39.279978463639132</v>
          </cell>
          <cell r="BA30">
            <v>39.279978463639132</v>
          </cell>
          <cell r="BB30">
            <v>39.279978463639132</v>
          </cell>
          <cell r="BC30">
            <v>39.279978463639132</v>
          </cell>
          <cell r="BD30">
            <v>39.279978463639132</v>
          </cell>
          <cell r="BE30">
            <v>39.279978463639132</v>
          </cell>
          <cell r="BF30">
            <v>39.279978463639132</v>
          </cell>
          <cell r="BG30">
            <v>39.279978463639132</v>
          </cell>
          <cell r="BH30">
            <v>39.279978463639132</v>
          </cell>
          <cell r="BI30">
            <v>39.279978463639132</v>
          </cell>
          <cell r="BJ30">
            <v>39.279978463639132</v>
          </cell>
          <cell r="BK30">
            <v>39.279978463639132</v>
          </cell>
          <cell r="BL30">
            <v>39.279978463639132</v>
          </cell>
          <cell r="BM30">
            <v>39.279978463639132</v>
          </cell>
          <cell r="BN30">
            <v>39.279978463639132</v>
          </cell>
          <cell r="BO30">
            <v>39.279978463639132</v>
          </cell>
        </row>
        <row r="31">
          <cell r="B31" t="str">
            <v>Black liquor</v>
          </cell>
          <cell r="G31">
            <v>14</v>
          </cell>
          <cell r="H31">
            <v>14</v>
          </cell>
          <cell r="I31">
            <v>14</v>
          </cell>
          <cell r="J31">
            <v>14</v>
          </cell>
          <cell r="K31">
            <v>14</v>
          </cell>
          <cell r="L31">
            <v>14.000000108315001</v>
          </cell>
          <cell r="M31">
            <v>13.999999806108626</v>
          </cell>
          <cell r="N31">
            <v>13.999999748986674</v>
          </cell>
          <cell r="O31">
            <v>14.000000379920184</v>
          </cell>
          <cell r="P31">
            <v>14.000000293094232</v>
          </cell>
          <cell r="Q31">
            <v>13.999999509048447</v>
          </cell>
          <cell r="R31">
            <v>13.999999576064937</v>
          </cell>
          <cell r="S31">
            <v>13.999999862124477</v>
          </cell>
          <cell r="T31">
            <v>14.000000358891684</v>
          </cell>
          <cell r="U31">
            <v>13.999999930118202</v>
          </cell>
          <cell r="V31">
            <v>14.000000263165045</v>
          </cell>
          <cell r="W31">
            <v>13.999999650391192</v>
          </cell>
          <cell r="X31">
            <v>14.000000177847673</v>
          </cell>
          <cell r="Y31">
            <v>14.000000287867154</v>
          </cell>
          <cell r="Z31">
            <v>14.000000057915708</v>
          </cell>
          <cell r="AA31">
            <v>13.999999571880892</v>
          </cell>
          <cell r="AB31">
            <v>13.999999571880892</v>
          </cell>
          <cell r="AC31">
            <v>13.999999571880892</v>
          </cell>
          <cell r="AD31">
            <v>13.999999571880892</v>
          </cell>
          <cell r="AE31">
            <v>13.999999571880892</v>
          </cell>
          <cell r="AF31">
            <v>13.999999571880892</v>
          </cell>
          <cell r="AG31">
            <v>13.999999571880892</v>
          </cell>
          <cell r="AH31">
            <v>13.999999571880892</v>
          </cell>
          <cell r="AI31">
            <v>13.999999571880892</v>
          </cell>
          <cell r="AJ31">
            <v>13.999999571880892</v>
          </cell>
          <cell r="AK31">
            <v>13.999999571880892</v>
          </cell>
          <cell r="AL31">
            <v>13.999999571880892</v>
          </cell>
          <cell r="AM31">
            <v>13.999999571880892</v>
          </cell>
          <cell r="AN31">
            <v>13.999999571880892</v>
          </cell>
          <cell r="AO31">
            <v>13.999999571880892</v>
          </cell>
          <cell r="AP31">
            <v>13.999999571880892</v>
          </cell>
          <cell r="AQ31">
            <v>13.999999571880892</v>
          </cell>
          <cell r="AR31">
            <v>13.999999571880892</v>
          </cell>
          <cell r="AS31">
            <v>13.999999571880892</v>
          </cell>
          <cell r="AT31">
            <v>13.999999571880892</v>
          </cell>
          <cell r="AU31">
            <v>13.999999571880892</v>
          </cell>
          <cell r="AV31">
            <v>13.999999571880892</v>
          </cell>
          <cell r="AW31">
            <v>13.999999571880892</v>
          </cell>
          <cell r="AX31">
            <v>13.999999571880892</v>
          </cell>
          <cell r="AY31">
            <v>13.999999571880892</v>
          </cell>
          <cell r="AZ31">
            <v>13.999999571880892</v>
          </cell>
          <cell r="BA31">
            <v>13.999999571880892</v>
          </cell>
          <cell r="BB31">
            <v>13.999999571880892</v>
          </cell>
          <cell r="BC31">
            <v>13.999999571880892</v>
          </cell>
          <cell r="BD31">
            <v>13.999999571880892</v>
          </cell>
          <cell r="BE31">
            <v>13.999999571880892</v>
          </cell>
          <cell r="BF31">
            <v>13.999999571880892</v>
          </cell>
          <cell r="BG31">
            <v>13.999999571880892</v>
          </cell>
          <cell r="BH31">
            <v>13.999999571880892</v>
          </cell>
          <cell r="BI31">
            <v>13.999999571880892</v>
          </cell>
          <cell r="BJ31">
            <v>13.999999571880892</v>
          </cell>
          <cell r="BK31">
            <v>13.999999571880892</v>
          </cell>
          <cell r="BL31">
            <v>13.999999571880892</v>
          </cell>
          <cell r="BM31">
            <v>13.999999571880892</v>
          </cell>
          <cell r="BN31">
            <v>13.999999571880892</v>
          </cell>
          <cell r="BO31">
            <v>13.999999571880892</v>
          </cell>
        </row>
        <row r="32">
          <cell r="B32" t="str">
            <v>Coal</v>
          </cell>
          <cell r="G32">
            <v>27.281135001993739</v>
          </cell>
          <cell r="H32">
            <v>27.326522347523987</v>
          </cell>
          <cell r="I32">
            <v>27.26900553429919</v>
          </cell>
          <cell r="J32">
            <v>26.649636115461792</v>
          </cell>
          <cell r="K32">
            <v>26.436665511450485</v>
          </cell>
          <cell r="L32">
            <v>26.065005050848569</v>
          </cell>
          <cell r="M32">
            <v>25.961495108007071</v>
          </cell>
          <cell r="N32">
            <v>25.531014474531759</v>
          </cell>
          <cell r="O32">
            <v>25.843172868753484</v>
          </cell>
          <cell r="P32">
            <v>26.793021648355463</v>
          </cell>
          <cell r="Q32">
            <v>26.786318243881073</v>
          </cell>
          <cell r="R32">
            <v>26.168637600813259</v>
          </cell>
          <cell r="S32">
            <v>26.659965993421157</v>
          </cell>
          <cell r="T32">
            <v>27.016240445692489</v>
          </cell>
          <cell r="U32">
            <v>26.977445511114617</v>
          </cell>
          <cell r="V32">
            <v>27.053121030041794</v>
          </cell>
          <cell r="W32">
            <v>27.163362076755085</v>
          </cell>
          <cell r="X32">
            <v>26.765276773307829</v>
          </cell>
          <cell r="Y32">
            <v>26.964276060526934</v>
          </cell>
          <cell r="Z32">
            <v>27.168687414844136</v>
          </cell>
          <cell r="AA32">
            <v>26.836304091575098</v>
          </cell>
          <cell r="AB32">
            <v>26.836304091575098</v>
          </cell>
          <cell r="AC32">
            <v>26.836304091575098</v>
          </cell>
          <cell r="AD32">
            <v>26.836304091575098</v>
          </cell>
          <cell r="AE32">
            <v>26.836304091575098</v>
          </cell>
          <cell r="AF32">
            <v>26.836304091575098</v>
          </cell>
          <cell r="AG32">
            <v>26.836304091575098</v>
          </cell>
          <cell r="AH32">
            <v>26.836304091575098</v>
          </cell>
          <cell r="AI32">
            <v>26.836304091575098</v>
          </cell>
          <cell r="AJ32">
            <v>26.836304091575098</v>
          </cell>
          <cell r="AK32">
            <v>26.836304091575098</v>
          </cell>
          <cell r="AL32">
            <v>26.836304091575098</v>
          </cell>
          <cell r="AM32">
            <v>26.836304091575098</v>
          </cell>
          <cell r="AN32">
            <v>26.836304091575098</v>
          </cell>
          <cell r="AO32">
            <v>26.836304091575098</v>
          </cell>
          <cell r="AP32">
            <v>26.836304091575098</v>
          </cell>
          <cell r="AQ32">
            <v>26.836304091575098</v>
          </cell>
          <cell r="AR32">
            <v>26.836304091575098</v>
          </cell>
          <cell r="AS32">
            <v>26.836304091575098</v>
          </cell>
          <cell r="AT32">
            <v>26.836304091575098</v>
          </cell>
          <cell r="AU32">
            <v>26.836304091575098</v>
          </cell>
          <cell r="AV32">
            <v>26.836304091575098</v>
          </cell>
          <cell r="AW32">
            <v>26.836304091575098</v>
          </cell>
          <cell r="AX32">
            <v>26.836304091575098</v>
          </cell>
          <cell r="AY32">
            <v>26.836304091575098</v>
          </cell>
          <cell r="AZ32">
            <v>26.836304091575098</v>
          </cell>
          <cell r="BA32">
            <v>26.836304091575098</v>
          </cell>
          <cell r="BB32">
            <v>26.836304091575098</v>
          </cell>
          <cell r="BC32">
            <v>26.836304091575098</v>
          </cell>
          <cell r="BD32">
            <v>26.836304091575098</v>
          </cell>
          <cell r="BE32">
            <v>26.836304091575098</v>
          </cell>
          <cell r="BF32">
            <v>26.836304091575098</v>
          </cell>
          <cell r="BG32">
            <v>26.836304091575098</v>
          </cell>
          <cell r="BH32">
            <v>26.836304091575098</v>
          </cell>
          <cell r="BI32">
            <v>26.836304091575098</v>
          </cell>
          <cell r="BJ32">
            <v>26.836304091575098</v>
          </cell>
          <cell r="BK32">
            <v>26.836304091575098</v>
          </cell>
          <cell r="BL32">
            <v>26.836304091575098</v>
          </cell>
          <cell r="BM32">
            <v>26.836304091575098</v>
          </cell>
          <cell r="BN32">
            <v>26.836304091575098</v>
          </cell>
          <cell r="BO32">
            <v>26.836304091575098</v>
          </cell>
        </row>
        <row r="33">
          <cell r="B33" t="str">
            <v>Coke</v>
          </cell>
          <cell r="G33">
            <v>28.830000239717378</v>
          </cell>
          <cell r="H33">
            <v>28.82999995511139</v>
          </cell>
          <cell r="I33">
            <v>28.830000015450388</v>
          </cell>
          <cell r="J33">
            <v>28.82999994686336</v>
          </cell>
          <cell r="K33">
            <v>28.829999901213348</v>
          </cell>
          <cell r="L33">
            <v>28.830000062087507</v>
          </cell>
          <cell r="M33">
            <v>28.829996791359196</v>
          </cell>
          <cell r="N33">
            <v>28.829996297848346</v>
          </cell>
          <cell r="O33">
            <v>28.829998215308454</v>
          </cell>
          <cell r="P33">
            <v>28.83000207582332</v>
          </cell>
          <cell r="Q33">
            <v>28.829995050999777</v>
          </cell>
          <cell r="R33">
            <v>28.829996754598554</v>
          </cell>
          <cell r="S33">
            <v>28.829999073505032</v>
          </cell>
          <cell r="T33">
            <v>28.830005119721349</v>
          </cell>
          <cell r="U33">
            <v>28.830002406580906</v>
          </cell>
          <cell r="V33">
            <v>28.829999136977442</v>
          </cell>
          <cell r="W33">
            <v>28.830004655337383</v>
          </cell>
          <cell r="X33">
            <v>28.82999851086289</v>
          </cell>
          <cell r="Y33">
            <v>28.830003049454579</v>
          </cell>
          <cell r="Z33">
            <v>28.829996525224686</v>
          </cell>
          <cell r="AA33">
            <v>28.830000581498822</v>
          </cell>
          <cell r="AB33">
            <v>28.830000581498822</v>
          </cell>
          <cell r="AC33">
            <v>28.830000581498822</v>
          </cell>
          <cell r="AD33">
            <v>28.830000581498822</v>
          </cell>
          <cell r="AE33">
            <v>28.830000581498822</v>
          </cell>
          <cell r="AF33">
            <v>28.830000581498822</v>
          </cell>
          <cell r="AG33">
            <v>28.830000581498822</v>
          </cell>
          <cell r="AH33">
            <v>28.830000581498822</v>
          </cell>
          <cell r="AI33">
            <v>28.830000581498822</v>
          </cell>
          <cell r="AJ33">
            <v>28.830000581498822</v>
          </cell>
          <cell r="AK33">
            <v>28.830000581498822</v>
          </cell>
          <cell r="AL33">
            <v>28.830000581498822</v>
          </cell>
          <cell r="AM33">
            <v>28.830000581498822</v>
          </cell>
          <cell r="AN33">
            <v>28.830000581498822</v>
          </cell>
          <cell r="AO33">
            <v>28.830000581498822</v>
          </cell>
          <cell r="AP33">
            <v>28.830000581498822</v>
          </cell>
          <cell r="AQ33">
            <v>28.830000581498822</v>
          </cell>
          <cell r="AR33">
            <v>28.830000581498822</v>
          </cell>
          <cell r="AS33">
            <v>28.830000581498822</v>
          </cell>
          <cell r="AT33">
            <v>28.830000581498822</v>
          </cell>
          <cell r="AU33">
            <v>28.830000581498822</v>
          </cell>
          <cell r="AV33">
            <v>28.830000581498822</v>
          </cell>
          <cell r="AW33">
            <v>28.830000581498822</v>
          </cell>
          <cell r="AX33">
            <v>28.830000581498822</v>
          </cell>
          <cell r="AY33">
            <v>28.830000581498822</v>
          </cell>
          <cell r="AZ33">
            <v>28.830000581498822</v>
          </cell>
          <cell r="BA33">
            <v>28.830000581498822</v>
          </cell>
          <cell r="BB33">
            <v>28.830000581498822</v>
          </cell>
          <cell r="BC33">
            <v>28.830000581498822</v>
          </cell>
          <cell r="BD33">
            <v>28.830000581498822</v>
          </cell>
          <cell r="BE33">
            <v>28.830000581498822</v>
          </cell>
          <cell r="BF33">
            <v>28.830000581498822</v>
          </cell>
          <cell r="BG33">
            <v>28.830000581498822</v>
          </cell>
          <cell r="BH33">
            <v>28.830000581498822</v>
          </cell>
          <cell r="BI33">
            <v>28.830000581498822</v>
          </cell>
          <cell r="BJ33">
            <v>28.830000581498822</v>
          </cell>
          <cell r="BK33">
            <v>28.830000581498822</v>
          </cell>
          <cell r="BL33">
            <v>28.830000581498822</v>
          </cell>
          <cell r="BM33">
            <v>28.830000581498822</v>
          </cell>
          <cell r="BN33">
            <v>28.830000581498822</v>
          </cell>
          <cell r="BO33">
            <v>28.830000581498822</v>
          </cell>
        </row>
        <row r="34">
          <cell r="B34" t="str">
            <v>Diesel</v>
          </cell>
          <cell r="G34">
            <v>38.679925435948505</v>
          </cell>
          <cell r="H34">
            <v>38.680065473475189</v>
          </cell>
          <cell r="I34">
            <v>38.299955672007968</v>
          </cell>
          <cell r="J34">
            <v>38.300019365322605</v>
          </cell>
          <cell r="K34">
            <v>38.299998399923197</v>
          </cell>
          <cell r="L34">
            <v>38.299931844114475</v>
          </cell>
          <cell r="M34">
            <v>38.300002287300146</v>
          </cell>
          <cell r="N34">
            <v>38.300022546602378</v>
          </cell>
          <cell r="O34">
            <v>38.299933175988855</v>
          </cell>
          <cell r="P34">
            <v>38.299956398350787</v>
          </cell>
          <cell r="Q34">
            <v>38.299949311917906</v>
          </cell>
          <cell r="R34">
            <v>38.300029726613161</v>
          </cell>
          <cell r="S34">
            <v>38.300027818991097</v>
          </cell>
          <cell r="T34">
            <v>38.299954894000905</v>
          </cell>
          <cell r="U34">
            <v>38.300025305449751</v>
          </cell>
          <cell r="V34">
            <v>38.299949988288397</v>
          </cell>
          <cell r="W34">
            <v>38.299968511111558</v>
          </cell>
          <cell r="X34">
            <v>38.300038616220696</v>
          </cell>
          <cell r="Y34">
            <v>38.29996720005623</v>
          </cell>
          <cell r="Z34">
            <v>38.299964686095301</v>
          </cell>
          <cell r="AA34">
            <v>38.299928248342916</v>
          </cell>
          <cell r="AB34">
            <v>38.299928248342916</v>
          </cell>
          <cell r="AC34">
            <v>38.299928248342916</v>
          </cell>
          <cell r="AD34">
            <v>38.299928248342916</v>
          </cell>
          <cell r="AE34">
            <v>38.299928248342916</v>
          </cell>
          <cell r="AF34">
            <v>38.299928248342916</v>
          </cell>
          <cell r="AG34">
            <v>38.299928248342916</v>
          </cell>
          <cell r="AH34">
            <v>38.299928248342916</v>
          </cell>
          <cell r="AI34">
            <v>38.299928248342916</v>
          </cell>
          <cell r="AJ34">
            <v>38.299928248342916</v>
          </cell>
          <cell r="AK34">
            <v>38.299928248342916</v>
          </cell>
          <cell r="AL34">
            <v>38.299928248342916</v>
          </cell>
          <cell r="AM34">
            <v>38.299928248342916</v>
          </cell>
          <cell r="AN34">
            <v>38.299928248342916</v>
          </cell>
          <cell r="AO34">
            <v>38.299928248342916</v>
          </cell>
          <cell r="AP34">
            <v>38.299928248342916</v>
          </cell>
          <cell r="AQ34">
            <v>38.299928248342916</v>
          </cell>
          <cell r="AR34">
            <v>38.299928248342916</v>
          </cell>
          <cell r="AS34">
            <v>38.299928248342916</v>
          </cell>
          <cell r="AT34">
            <v>38.299928248342916</v>
          </cell>
          <cell r="AU34">
            <v>38.299928248342916</v>
          </cell>
          <cell r="AV34">
            <v>38.299928248342916</v>
          </cell>
          <cell r="AW34">
            <v>38.299928248342916</v>
          </cell>
          <cell r="AX34">
            <v>38.299928248342916</v>
          </cell>
          <cell r="AY34">
            <v>38.299928248342916</v>
          </cell>
          <cell r="AZ34">
            <v>38.299928248342916</v>
          </cell>
          <cell r="BA34">
            <v>38.299928248342916</v>
          </cell>
          <cell r="BB34">
            <v>38.299928248342916</v>
          </cell>
          <cell r="BC34">
            <v>38.299928248342916</v>
          </cell>
          <cell r="BD34">
            <v>38.299928248342916</v>
          </cell>
          <cell r="BE34">
            <v>38.299928248342916</v>
          </cell>
          <cell r="BF34">
            <v>38.299928248342916</v>
          </cell>
          <cell r="BG34">
            <v>38.299928248342916</v>
          </cell>
          <cell r="BH34">
            <v>38.299928248342916</v>
          </cell>
          <cell r="BI34">
            <v>38.299928248342916</v>
          </cell>
          <cell r="BJ34">
            <v>38.299928248342916</v>
          </cell>
          <cell r="BK34">
            <v>38.299928248342916</v>
          </cell>
          <cell r="BL34">
            <v>38.299928248342916</v>
          </cell>
          <cell r="BM34">
            <v>38.299928248342916</v>
          </cell>
          <cell r="BN34">
            <v>38.299928248342916</v>
          </cell>
          <cell r="BO34">
            <v>38.299928248342916</v>
          </cell>
        </row>
        <row r="35">
          <cell r="B35" t="str">
            <v>Electricity</v>
          </cell>
          <cell r="G35">
            <v>3.6</v>
          </cell>
          <cell r="H35">
            <v>3.6</v>
          </cell>
          <cell r="I35">
            <v>3.6</v>
          </cell>
          <cell r="J35">
            <v>3.6</v>
          </cell>
          <cell r="K35">
            <v>3.6</v>
          </cell>
          <cell r="L35">
            <v>3.6</v>
          </cell>
          <cell r="M35">
            <v>3.6</v>
          </cell>
          <cell r="N35">
            <v>3.6</v>
          </cell>
          <cell r="O35">
            <v>3.6</v>
          </cell>
          <cell r="P35">
            <v>3.6</v>
          </cell>
          <cell r="Q35">
            <v>3.6</v>
          </cell>
          <cell r="R35">
            <v>3.6</v>
          </cell>
          <cell r="S35">
            <v>3.6</v>
          </cell>
          <cell r="T35">
            <v>3.6</v>
          </cell>
          <cell r="U35">
            <v>3.6</v>
          </cell>
          <cell r="V35">
            <v>3.6</v>
          </cell>
          <cell r="W35">
            <v>3.6</v>
          </cell>
          <cell r="X35">
            <v>3.6</v>
          </cell>
          <cell r="Y35">
            <v>3.6</v>
          </cell>
          <cell r="Z35">
            <v>3.6</v>
          </cell>
          <cell r="AA35">
            <v>3.6</v>
          </cell>
          <cell r="AB35">
            <v>3.6</v>
          </cell>
          <cell r="AC35">
            <v>3.6</v>
          </cell>
          <cell r="AD35">
            <v>3.6</v>
          </cell>
          <cell r="AE35">
            <v>3.6</v>
          </cell>
          <cell r="AF35">
            <v>3.6</v>
          </cell>
          <cell r="AG35">
            <v>3.6</v>
          </cell>
          <cell r="AH35">
            <v>3.6</v>
          </cell>
          <cell r="AI35">
            <v>3.6</v>
          </cell>
          <cell r="AJ35">
            <v>3.6</v>
          </cell>
          <cell r="AK35">
            <v>3.6</v>
          </cell>
          <cell r="AL35">
            <v>3.6</v>
          </cell>
          <cell r="AM35">
            <v>3.6</v>
          </cell>
          <cell r="AN35">
            <v>3.6</v>
          </cell>
          <cell r="AO35">
            <v>3.6</v>
          </cell>
          <cell r="AP35">
            <v>3.6</v>
          </cell>
          <cell r="AQ35">
            <v>3.6</v>
          </cell>
          <cell r="AR35">
            <v>3.6</v>
          </cell>
          <cell r="AS35">
            <v>3.6</v>
          </cell>
          <cell r="AT35">
            <v>3.6</v>
          </cell>
          <cell r="AU35">
            <v>3.6</v>
          </cell>
          <cell r="AV35">
            <v>3.6</v>
          </cell>
          <cell r="AW35">
            <v>3.6</v>
          </cell>
          <cell r="AX35">
            <v>3.6</v>
          </cell>
          <cell r="AY35">
            <v>3.6</v>
          </cell>
          <cell r="AZ35">
            <v>3.6</v>
          </cell>
          <cell r="BA35">
            <v>3.6</v>
          </cell>
          <cell r="BB35">
            <v>3.6</v>
          </cell>
          <cell r="BC35">
            <v>3.6</v>
          </cell>
          <cell r="BD35">
            <v>3.6</v>
          </cell>
          <cell r="BE35">
            <v>3.6</v>
          </cell>
          <cell r="BF35">
            <v>3.6</v>
          </cell>
          <cell r="BG35">
            <v>3.6</v>
          </cell>
          <cell r="BH35">
            <v>3.6</v>
          </cell>
          <cell r="BI35">
            <v>3.6</v>
          </cell>
          <cell r="BJ35">
            <v>3.6</v>
          </cell>
          <cell r="BK35">
            <v>3.6</v>
          </cell>
          <cell r="BL35">
            <v>3.6</v>
          </cell>
          <cell r="BM35">
            <v>3.6</v>
          </cell>
          <cell r="BN35">
            <v>3.6</v>
          </cell>
          <cell r="BO35">
            <v>3.6</v>
          </cell>
        </row>
        <row r="36">
          <cell r="B36" t="str">
            <v>Ethanol</v>
          </cell>
          <cell r="G36">
            <v>21.275601056803168</v>
          </cell>
          <cell r="H36">
            <v>21.275601056803168</v>
          </cell>
          <cell r="I36">
            <v>21.275601056803168</v>
          </cell>
          <cell r="J36">
            <v>21.275601056803168</v>
          </cell>
          <cell r="K36">
            <v>21.275601056803168</v>
          </cell>
          <cell r="L36">
            <v>21.275601056803168</v>
          </cell>
          <cell r="M36">
            <v>21.275601056803168</v>
          </cell>
          <cell r="N36">
            <v>21.275601056803168</v>
          </cell>
          <cell r="O36">
            <v>21.275601056803168</v>
          </cell>
          <cell r="P36">
            <v>21.275601056803168</v>
          </cell>
          <cell r="Q36">
            <v>21.275601056803168</v>
          </cell>
          <cell r="R36">
            <v>21.275601056803168</v>
          </cell>
          <cell r="S36">
            <v>21.275601056803168</v>
          </cell>
          <cell r="T36">
            <v>21.275601056803168</v>
          </cell>
          <cell r="U36">
            <v>21.275601056803168</v>
          </cell>
          <cell r="V36">
            <v>21.275601056803168</v>
          </cell>
          <cell r="W36">
            <v>21.275601056803168</v>
          </cell>
          <cell r="X36">
            <v>21.275601056803168</v>
          </cell>
          <cell r="Y36">
            <v>21.275601056803168</v>
          </cell>
          <cell r="Z36">
            <v>21.275601056803168</v>
          </cell>
          <cell r="AA36">
            <v>21.275601056803168</v>
          </cell>
          <cell r="AB36">
            <v>21.275601056803168</v>
          </cell>
          <cell r="AC36">
            <v>21.275601056803168</v>
          </cell>
          <cell r="AD36">
            <v>21.275601056803168</v>
          </cell>
          <cell r="AE36">
            <v>21.275601056803168</v>
          </cell>
          <cell r="AF36">
            <v>21.275601056803168</v>
          </cell>
          <cell r="AG36">
            <v>21.275601056803168</v>
          </cell>
          <cell r="AH36">
            <v>21.275601056803168</v>
          </cell>
          <cell r="AI36">
            <v>21.275601056803168</v>
          </cell>
          <cell r="AJ36">
            <v>21.275601056803168</v>
          </cell>
          <cell r="AK36">
            <v>21.275601056803168</v>
          </cell>
          <cell r="AL36">
            <v>21.275601056803168</v>
          </cell>
          <cell r="AM36">
            <v>21.275601056803168</v>
          </cell>
          <cell r="AN36">
            <v>21.275601056803168</v>
          </cell>
          <cell r="AO36">
            <v>21.275601056803168</v>
          </cell>
          <cell r="AP36">
            <v>21.275601056803168</v>
          </cell>
          <cell r="AQ36">
            <v>21.275601056803168</v>
          </cell>
          <cell r="AR36">
            <v>21.275601056803168</v>
          </cell>
          <cell r="AS36">
            <v>21.275601056803168</v>
          </cell>
          <cell r="AT36">
            <v>21.275601056803168</v>
          </cell>
          <cell r="AU36">
            <v>21.275601056803168</v>
          </cell>
          <cell r="AV36">
            <v>21.275601056803168</v>
          </cell>
          <cell r="AW36">
            <v>21.275601056803168</v>
          </cell>
          <cell r="AX36">
            <v>21.275601056803168</v>
          </cell>
          <cell r="AY36">
            <v>21.275601056803168</v>
          </cell>
          <cell r="AZ36">
            <v>21.275601056803168</v>
          </cell>
          <cell r="BA36">
            <v>21.275601056803168</v>
          </cell>
          <cell r="BB36">
            <v>21.275601056803168</v>
          </cell>
          <cell r="BC36">
            <v>21.275601056803168</v>
          </cell>
          <cell r="BD36">
            <v>21.275601056803168</v>
          </cell>
          <cell r="BE36">
            <v>21.275601056803168</v>
          </cell>
          <cell r="BF36">
            <v>21.275601056803168</v>
          </cell>
          <cell r="BG36">
            <v>21.275601056803168</v>
          </cell>
          <cell r="BH36">
            <v>21.275601056803168</v>
          </cell>
          <cell r="BI36">
            <v>21.275601056803168</v>
          </cell>
          <cell r="BJ36">
            <v>21.275601056803168</v>
          </cell>
          <cell r="BK36">
            <v>21.275601056803168</v>
          </cell>
          <cell r="BL36">
            <v>21.275601056803168</v>
          </cell>
          <cell r="BM36">
            <v>21.275601056803168</v>
          </cell>
          <cell r="BN36">
            <v>21.275601056803168</v>
          </cell>
          <cell r="BO36">
            <v>21.275601056803168</v>
          </cell>
        </row>
        <row r="37">
          <cell r="B37" t="str">
            <v>Fuel oil</v>
          </cell>
          <cell r="G37">
            <v>42.500001679681141</v>
          </cell>
          <cell r="H37">
            <v>42.500001372430312</v>
          </cell>
          <cell r="I37">
            <v>42.500001853421082</v>
          </cell>
          <cell r="J37">
            <v>42.500000153212326</v>
          </cell>
          <cell r="K37">
            <v>42.500001555910806</v>
          </cell>
          <cell r="L37">
            <v>42.49999462158479</v>
          </cell>
          <cell r="M37">
            <v>42.499993198406727</v>
          </cell>
          <cell r="N37">
            <v>42.500007934339692</v>
          </cell>
          <cell r="O37">
            <v>42.500003902539106</v>
          </cell>
          <cell r="P37">
            <v>42.500005927963386</v>
          </cell>
          <cell r="Q37">
            <v>42.499996053265136</v>
          </cell>
          <cell r="R37">
            <v>42.500008082757489</v>
          </cell>
          <cell r="S37">
            <v>42.500026715920235</v>
          </cell>
          <cell r="T37">
            <v>42.500005546759979</v>
          </cell>
          <cell r="U37">
            <v>42.500005546759979</v>
          </cell>
          <cell r="V37">
            <v>42.500005546759979</v>
          </cell>
          <cell r="W37">
            <v>42.500021461699902</v>
          </cell>
          <cell r="X37">
            <v>42.500030396341863</v>
          </cell>
          <cell r="Y37">
            <v>42.500030396341863</v>
          </cell>
          <cell r="Z37">
            <v>42.500007804183667</v>
          </cell>
          <cell r="AA37">
            <v>42.499812906568415</v>
          </cell>
          <cell r="AB37">
            <v>42.499812906568415</v>
          </cell>
          <cell r="AC37">
            <v>42.499812906568415</v>
          </cell>
          <cell r="AD37">
            <v>42.499812906568415</v>
          </cell>
          <cell r="AE37">
            <v>42.499812906568415</v>
          </cell>
          <cell r="AF37">
            <v>42.499812906568415</v>
          </cell>
          <cell r="AG37">
            <v>42.499812906568415</v>
          </cell>
          <cell r="AH37">
            <v>42.499812906568415</v>
          </cell>
          <cell r="AI37">
            <v>42.499812906568415</v>
          </cell>
          <cell r="AJ37">
            <v>42.499812906568415</v>
          </cell>
          <cell r="AK37">
            <v>42.499812906568415</v>
          </cell>
          <cell r="AL37">
            <v>42.499812906568415</v>
          </cell>
          <cell r="AM37">
            <v>42.499812906568415</v>
          </cell>
          <cell r="AN37">
            <v>42.499812906568415</v>
          </cell>
          <cell r="AO37">
            <v>42.499812906568415</v>
          </cell>
          <cell r="AP37">
            <v>42.499812906568415</v>
          </cell>
          <cell r="AQ37">
            <v>42.499812906568415</v>
          </cell>
          <cell r="AR37">
            <v>42.499812906568415</v>
          </cell>
          <cell r="AS37">
            <v>42.499812906568415</v>
          </cell>
          <cell r="AT37">
            <v>42.499812906568415</v>
          </cell>
          <cell r="AU37">
            <v>42.499812906568415</v>
          </cell>
          <cell r="AV37">
            <v>42.499812906568415</v>
          </cell>
          <cell r="AW37">
            <v>42.499812906568415</v>
          </cell>
          <cell r="AX37">
            <v>42.499812906568415</v>
          </cell>
          <cell r="AY37">
            <v>42.499812906568415</v>
          </cell>
          <cell r="AZ37">
            <v>42.499812906568415</v>
          </cell>
          <cell r="BA37">
            <v>42.499812906568415</v>
          </cell>
          <cell r="BB37">
            <v>42.499812906568415</v>
          </cell>
          <cell r="BC37">
            <v>42.499812906568415</v>
          </cell>
          <cell r="BD37">
            <v>42.499812906568415</v>
          </cell>
          <cell r="BE37">
            <v>42.499812906568415</v>
          </cell>
          <cell r="BF37">
            <v>42.499812906568415</v>
          </cell>
          <cell r="BG37">
            <v>42.499812906568415</v>
          </cell>
          <cell r="BH37">
            <v>42.499812906568415</v>
          </cell>
          <cell r="BI37">
            <v>42.499812906568415</v>
          </cell>
          <cell r="BJ37">
            <v>42.499812906568415</v>
          </cell>
          <cell r="BK37">
            <v>42.499812906568415</v>
          </cell>
          <cell r="BL37">
            <v>42.499812906568415</v>
          </cell>
          <cell r="BM37">
            <v>42.499812906568415</v>
          </cell>
          <cell r="BN37">
            <v>42.499812906568415</v>
          </cell>
          <cell r="BO37">
            <v>42.499812906568415</v>
          </cell>
        </row>
        <row r="38">
          <cell r="B38" t="str">
            <v>Gasoline</v>
          </cell>
          <cell r="D38" t="str">
            <v>L</v>
          </cell>
          <cell r="G38">
            <v>34.659999168511533</v>
          </cell>
          <cell r="H38">
            <v>34.659952530630569</v>
          </cell>
          <cell r="I38">
            <v>34.99994930856888</v>
          </cell>
          <cell r="J38">
            <v>35.000024944125158</v>
          </cell>
          <cell r="K38">
            <v>35</v>
          </cell>
          <cell r="L38">
            <v>34.999987755571823</v>
          </cell>
          <cell r="M38">
            <v>35</v>
          </cell>
          <cell r="N38">
            <v>35</v>
          </cell>
          <cell r="O38">
            <v>35.000011988021569</v>
          </cell>
          <cell r="P38">
            <v>34.999976328671664</v>
          </cell>
          <cell r="Q38">
            <v>35.000023044660551</v>
          </cell>
          <cell r="R38">
            <v>35</v>
          </cell>
          <cell r="S38">
            <v>34.999988381090922</v>
          </cell>
          <cell r="T38">
            <v>34.999988640675021</v>
          </cell>
          <cell r="U38">
            <v>34.999977954144619</v>
          </cell>
          <cell r="V38">
            <v>34.99996661703733</v>
          </cell>
          <cell r="W38">
            <v>35.000010793145059</v>
          </cell>
          <cell r="X38">
            <v>34.999967894728954</v>
          </cell>
          <cell r="Y38">
            <v>35</v>
          </cell>
          <cell r="Z38">
            <v>34.999968542313738</v>
          </cell>
          <cell r="AA38">
            <v>34.999962880015836</v>
          </cell>
          <cell r="AB38">
            <v>34.999962880015836</v>
          </cell>
          <cell r="AC38">
            <v>34.999962880015836</v>
          </cell>
          <cell r="AD38">
            <v>34.999962880015836</v>
          </cell>
          <cell r="AE38">
            <v>34.999962880015836</v>
          </cell>
          <cell r="AF38">
            <v>34.999962880015836</v>
          </cell>
          <cell r="AG38">
            <v>34.999962880015836</v>
          </cell>
          <cell r="AH38">
            <v>34.999962880015836</v>
          </cell>
          <cell r="AI38">
            <v>34.999962880015836</v>
          </cell>
          <cell r="AJ38">
            <v>34.999962880015836</v>
          </cell>
          <cell r="AK38">
            <v>34.999962880015836</v>
          </cell>
          <cell r="AL38">
            <v>34.999962880015836</v>
          </cell>
          <cell r="AM38">
            <v>34.999962880015836</v>
          </cell>
          <cell r="AN38">
            <v>34.999962880015836</v>
          </cell>
          <cell r="AO38">
            <v>34.999962880015836</v>
          </cell>
          <cell r="AP38">
            <v>34.999962880015836</v>
          </cell>
          <cell r="AQ38">
            <v>34.999962880015836</v>
          </cell>
          <cell r="AR38">
            <v>34.999962880015836</v>
          </cell>
          <cell r="AS38">
            <v>34.999962880015836</v>
          </cell>
          <cell r="AT38">
            <v>34.999962880015836</v>
          </cell>
          <cell r="AU38">
            <v>34.999962880015836</v>
          </cell>
          <cell r="AV38">
            <v>34.999962880015836</v>
          </cell>
          <cell r="AW38">
            <v>34.999962880015836</v>
          </cell>
          <cell r="AX38">
            <v>34.999962880015836</v>
          </cell>
          <cell r="AY38">
            <v>34.999962880015836</v>
          </cell>
          <cell r="AZ38">
            <v>34.999962880015836</v>
          </cell>
          <cell r="BA38">
            <v>34.999962880015836</v>
          </cell>
          <cell r="BB38">
            <v>34.999962880015836</v>
          </cell>
          <cell r="BC38">
            <v>34.999962880015836</v>
          </cell>
          <cell r="BD38">
            <v>34.999962880015836</v>
          </cell>
          <cell r="BE38">
            <v>34.999962880015836</v>
          </cell>
          <cell r="BF38">
            <v>34.999962880015836</v>
          </cell>
          <cell r="BG38">
            <v>34.999962880015836</v>
          </cell>
          <cell r="BH38">
            <v>34.999962880015836</v>
          </cell>
          <cell r="BI38">
            <v>34.999962880015836</v>
          </cell>
          <cell r="BJ38">
            <v>34.999962880015836</v>
          </cell>
          <cell r="BK38">
            <v>34.999962880015836</v>
          </cell>
          <cell r="BL38">
            <v>34.999962880015836</v>
          </cell>
          <cell r="BM38">
            <v>34.999962880015836</v>
          </cell>
          <cell r="BN38">
            <v>34.999962880015836</v>
          </cell>
          <cell r="BO38">
            <v>34.999962880015836</v>
          </cell>
        </row>
        <row r="39">
          <cell r="B39" t="str">
            <v>Hydrogen</v>
          </cell>
          <cell r="D39" t="str">
            <v>kg</v>
          </cell>
          <cell r="G39">
            <v>142</v>
          </cell>
          <cell r="H39">
            <v>142</v>
          </cell>
          <cell r="I39">
            <v>142</v>
          </cell>
          <cell r="J39">
            <v>142</v>
          </cell>
          <cell r="K39">
            <v>142</v>
          </cell>
          <cell r="L39">
            <v>142</v>
          </cell>
          <cell r="M39">
            <v>142</v>
          </cell>
          <cell r="N39">
            <v>142</v>
          </cell>
          <cell r="O39">
            <v>142</v>
          </cell>
          <cell r="P39">
            <v>142</v>
          </cell>
          <cell r="Q39">
            <v>142</v>
          </cell>
          <cell r="R39">
            <v>142</v>
          </cell>
          <cell r="S39">
            <v>142</v>
          </cell>
          <cell r="T39">
            <v>142</v>
          </cell>
          <cell r="U39">
            <v>142</v>
          </cell>
          <cell r="V39">
            <v>142</v>
          </cell>
          <cell r="W39">
            <v>142</v>
          </cell>
          <cell r="X39">
            <v>142</v>
          </cell>
          <cell r="Y39">
            <v>142</v>
          </cell>
          <cell r="Z39">
            <v>142</v>
          </cell>
          <cell r="AA39">
            <v>142</v>
          </cell>
          <cell r="AB39">
            <v>142</v>
          </cell>
          <cell r="AC39">
            <v>142</v>
          </cell>
          <cell r="AD39">
            <v>142</v>
          </cell>
          <cell r="AE39">
            <v>142</v>
          </cell>
          <cell r="AF39">
            <v>142</v>
          </cell>
          <cell r="AG39">
            <v>142</v>
          </cell>
          <cell r="AH39">
            <v>142</v>
          </cell>
          <cell r="AI39">
            <v>142</v>
          </cell>
          <cell r="AJ39">
            <v>142</v>
          </cell>
          <cell r="AK39">
            <v>142</v>
          </cell>
          <cell r="AL39">
            <v>142</v>
          </cell>
          <cell r="AM39">
            <v>142</v>
          </cell>
          <cell r="AN39">
            <v>142</v>
          </cell>
          <cell r="AO39">
            <v>142</v>
          </cell>
          <cell r="AP39">
            <v>142</v>
          </cell>
          <cell r="AQ39">
            <v>142</v>
          </cell>
          <cell r="AR39">
            <v>142</v>
          </cell>
          <cell r="AS39">
            <v>142</v>
          </cell>
          <cell r="AT39">
            <v>142</v>
          </cell>
          <cell r="AU39">
            <v>142</v>
          </cell>
          <cell r="AV39">
            <v>142</v>
          </cell>
          <cell r="AW39">
            <v>142</v>
          </cell>
          <cell r="AX39">
            <v>142</v>
          </cell>
          <cell r="AY39">
            <v>142</v>
          </cell>
          <cell r="AZ39">
            <v>142</v>
          </cell>
          <cell r="BA39">
            <v>142</v>
          </cell>
          <cell r="BB39">
            <v>142</v>
          </cell>
          <cell r="BC39">
            <v>142</v>
          </cell>
          <cell r="BD39">
            <v>142</v>
          </cell>
          <cell r="BE39">
            <v>142</v>
          </cell>
          <cell r="BF39">
            <v>142</v>
          </cell>
          <cell r="BG39">
            <v>142</v>
          </cell>
          <cell r="BH39">
            <v>142</v>
          </cell>
          <cell r="BI39">
            <v>142</v>
          </cell>
          <cell r="BJ39">
            <v>142</v>
          </cell>
          <cell r="BK39">
            <v>142</v>
          </cell>
          <cell r="BL39">
            <v>142</v>
          </cell>
          <cell r="BM39">
            <v>142</v>
          </cell>
          <cell r="BN39">
            <v>142</v>
          </cell>
          <cell r="BO39">
            <v>142</v>
          </cell>
        </row>
        <row r="40">
          <cell r="B40" t="str">
            <v>Jet fuel</v>
          </cell>
          <cell r="D40" t="str">
            <v>L</v>
          </cell>
          <cell r="G40">
            <v>36.369907239712113</v>
          </cell>
          <cell r="H40">
            <v>36.370010596962203</v>
          </cell>
          <cell r="I40">
            <v>37.40004995420864</v>
          </cell>
          <cell r="J40">
            <v>37.400067238191291</v>
          </cell>
          <cell r="K40">
            <v>37.399981406303262</v>
          </cell>
          <cell r="L40">
            <v>37.400184612679666</v>
          </cell>
          <cell r="M40">
            <v>37.400059355987537</v>
          </cell>
          <cell r="N40">
            <v>37.400157760962927</v>
          </cell>
          <cell r="O40">
            <v>37.40004043482994</v>
          </cell>
          <cell r="P40">
            <v>37.400068271036012</v>
          </cell>
          <cell r="Q40">
            <v>37.400177462289264</v>
          </cell>
          <cell r="R40">
            <v>37.400238829734306</v>
          </cell>
          <cell r="S40">
            <v>37.39993851829081</v>
          </cell>
          <cell r="T40">
            <v>37.400161140754925</v>
          </cell>
          <cell r="U40">
            <v>37.400081034931844</v>
          </cell>
          <cell r="V40">
            <v>37.400171193326173</v>
          </cell>
          <cell r="W40">
            <v>37.400183235298023</v>
          </cell>
          <cell r="X40">
            <v>37.400138080678566</v>
          </cell>
          <cell r="Y40">
            <v>37.400039523088068</v>
          </cell>
          <cell r="Z40">
            <v>37.399874740415996</v>
          </cell>
          <cell r="AA40">
            <v>37.399790709313436</v>
          </cell>
          <cell r="AB40">
            <v>37.399790709313436</v>
          </cell>
          <cell r="AC40">
            <v>37.399790709313436</v>
          </cell>
          <cell r="AD40">
            <v>37.399790709313436</v>
          </cell>
          <cell r="AE40">
            <v>37.399790709313436</v>
          </cell>
          <cell r="AF40">
            <v>37.399790709313436</v>
          </cell>
          <cell r="AG40">
            <v>37.399790709313436</v>
          </cell>
          <cell r="AH40">
            <v>37.399790709313436</v>
          </cell>
          <cell r="AI40">
            <v>37.399790709313436</v>
          </cell>
          <cell r="AJ40">
            <v>37.399790709313436</v>
          </cell>
          <cell r="AK40">
            <v>37.399790709313436</v>
          </cell>
          <cell r="AL40">
            <v>37.399790709313436</v>
          </cell>
          <cell r="AM40">
            <v>37.399790709313436</v>
          </cell>
          <cell r="AN40">
            <v>37.399790709313436</v>
          </cell>
          <cell r="AO40">
            <v>37.399790709313436</v>
          </cell>
          <cell r="AP40">
            <v>37.399790709313436</v>
          </cell>
          <cell r="AQ40">
            <v>37.399790709313436</v>
          </cell>
          <cell r="AR40">
            <v>37.399790709313436</v>
          </cell>
          <cell r="AS40">
            <v>37.399790709313436</v>
          </cell>
          <cell r="AT40">
            <v>37.399790709313436</v>
          </cell>
          <cell r="AU40">
            <v>37.399790709313436</v>
          </cell>
          <cell r="AV40">
            <v>37.399790709313436</v>
          </cell>
          <cell r="AW40">
            <v>37.399790709313436</v>
          </cell>
          <cell r="AX40">
            <v>37.399790709313436</v>
          </cell>
          <cell r="AY40">
            <v>37.399790709313436</v>
          </cell>
          <cell r="AZ40">
            <v>37.399790709313436</v>
          </cell>
          <cell r="BA40">
            <v>37.399790709313436</v>
          </cell>
          <cell r="BB40">
            <v>37.399790709313436</v>
          </cell>
          <cell r="BC40">
            <v>37.399790709313436</v>
          </cell>
          <cell r="BD40">
            <v>37.399790709313436</v>
          </cell>
          <cell r="BE40">
            <v>37.399790709313436</v>
          </cell>
          <cell r="BF40">
            <v>37.399790709313436</v>
          </cell>
          <cell r="BG40">
            <v>37.399790709313436</v>
          </cell>
          <cell r="BH40">
            <v>37.399790709313436</v>
          </cell>
          <cell r="BI40">
            <v>37.399790709313436</v>
          </cell>
          <cell r="BJ40">
            <v>37.399790709313436</v>
          </cell>
          <cell r="BK40">
            <v>37.399790709313436</v>
          </cell>
          <cell r="BL40">
            <v>37.399790709313436</v>
          </cell>
          <cell r="BM40">
            <v>37.399790709313436</v>
          </cell>
          <cell r="BN40">
            <v>37.399790709313436</v>
          </cell>
          <cell r="BO40">
            <v>37.399790709313436</v>
          </cell>
        </row>
        <row r="41">
          <cell r="B41" t="str">
            <v>LPG</v>
          </cell>
          <cell r="D41" t="str">
            <v>L</v>
          </cell>
          <cell r="G41">
            <v>26.84811029236986</v>
          </cell>
          <cell r="H41">
            <v>26.84811029236986</v>
          </cell>
          <cell r="I41">
            <v>26.84811029236986</v>
          </cell>
          <cell r="J41">
            <v>26.800082610491533</v>
          </cell>
          <cell r="K41">
            <v>26.799897075220859</v>
          </cell>
          <cell r="L41">
            <v>26.799897075220859</v>
          </cell>
          <cell r="M41">
            <v>26.799897075220859</v>
          </cell>
          <cell r="N41">
            <v>26.799897075220859</v>
          </cell>
          <cell r="O41">
            <v>26.799897075220859</v>
          </cell>
          <cell r="P41">
            <v>26.799897075220859</v>
          </cell>
          <cell r="Q41">
            <v>26.799897075220859</v>
          </cell>
          <cell r="R41">
            <v>26.799897075220859</v>
          </cell>
          <cell r="S41">
            <v>26.799897075220859</v>
          </cell>
          <cell r="T41">
            <v>26.799897075220859</v>
          </cell>
          <cell r="U41">
            <v>26.799897075220859</v>
          </cell>
          <cell r="V41">
            <v>26.799897075220859</v>
          </cell>
          <cell r="W41">
            <v>26.799897075220859</v>
          </cell>
          <cell r="X41">
            <v>26.799897075220859</v>
          </cell>
          <cell r="Y41">
            <v>26.799897075220859</v>
          </cell>
          <cell r="Z41">
            <v>26.799897075220859</v>
          </cell>
          <cell r="AA41">
            <v>26.799897075220859</v>
          </cell>
          <cell r="AB41">
            <v>26.799897075220859</v>
          </cell>
          <cell r="AC41">
            <v>26.799897075220859</v>
          </cell>
          <cell r="AD41">
            <v>26.799897075220859</v>
          </cell>
          <cell r="AE41">
            <v>26.799897075220859</v>
          </cell>
          <cell r="AF41">
            <v>26.799897075220859</v>
          </cell>
          <cell r="AG41">
            <v>26.799897075220859</v>
          </cell>
          <cell r="AH41">
            <v>26.799897075220859</v>
          </cell>
          <cell r="AI41">
            <v>26.799897075220859</v>
          </cell>
          <cell r="AJ41">
            <v>26.799897075220859</v>
          </cell>
          <cell r="AK41">
            <v>26.799897075220859</v>
          </cell>
          <cell r="AL41">
            <v>26.799897075220859</v>
          </cell>
          <cell r="AM41">
            <v>26.799897075220859</v>
          </cell>
          <cell r="AN41">
            <v>26.799897075220859</v>
          </cell>
          <cell r="AO41">
            <v>26.799897075220859</v>
          </cell>
          <cell r="AP41">
            <v>26.799897075220859</v>
          </cell>
          <cell r="AQ41">
            <v>26.799897075220859</v>
          </cell>
          <cell r="AR41">
            <v>26.799897075220859</v>
          </cell>
          <cell r="AS41">
            <v>26.799897075220859</v>
          </cell>
          <cell r="AT41">
            <v>26.799897075220859</v>
          </cell>
          <cell r="AU41">
            <v>26.799897075220859</v>
          </cell>
          <cell r="AV41">
            <v>26.799897075220859</v>
          </cell>
          <cell r="AW41">
            <v>26.799897075220859</v>
          </cell>
          <cell r="AX41">
            <v>26.799897075220859</v>
          </cell>
          <cell r="AY41">
            <v>26.799897075220859</v>
          </cell>
          <cell r="AZ41">
            <v>26.799897075220859</v>
          </cell>
          <cell r="BA41">
            <v>26.799897075220859</v>
          </cell>
          <cell r="BB41">
            <v>26.799897075220859</v>
          </cell>
          <cell r="BC41">
            <v>26.799897075220859</v>
          </cell>
          <cell r="BD41">
            <v>26.799897075220859</v>
          </cell>
          <cell r="BE41">
            <v>26.799897075220859</v>
          </cell>
          <cell r="BF41">
            <v>26.799897075220859</v>
          </cell>
          <cell r="BG41">
            <v>26.799897075220859</v>
          </cell>
          <cell r="BH41">
            <v>26.799897075220859</v>
          </cell>
          <cell r="BI41">
            <v>26.799897075220859</v>
          </cell>
          <cell r="BJ41">
            <v>26.799897075220859</v>
          </cell>
          <cell r="BK41">
            <v>26.799897075220859</v>
          </cell>
          <cell r="BL41">
            <v>26.799897075220859</v>
          </cell>
          <cell r="BM41">
            <v>26.799897075220859</v>
          </cell>
          <cell r="BN41">
            <v>26.799897075220859</v>
          </cell>
          <cell r="BO41">
            <v>26.799897075220859</v>
          </cell>
        </row>
        <row r="42">
          <cell r="B42" t="str">
            <v>Natural gas</v>
          </cell>
          <cell r="D42" t="str">
            <v>m3</v>
          </cell>
          <cell r="G42">
            <v>37.989999934966505</v>
          </cell>
          <cell r="H42">
            <v>38.090000067537595</v>
          </cell>
          <cell r="I42">
            <v>38.089999943885992</v>
          </cell>
          <cell r="J42">
            <v>38.200000000000003</v>
          </cell>
          <cell r="K42">
            <v>38.21000005608883</v>
          </cell>
          <cell r="L42">
            <v>38.259998958056819</v>
          </cell>
          <cell r="M42">
            <v>38.260000180720937</v>
          </cell>
          <cell r="N42">
            <v>38.110000608339433</v>
          </cell>
          <cell r="O42">
            <v>38.409998944225379</v>
          </cell>
          <cell r="P42">
            <v>38.430000915151403</v>
          </cell>
          <cell r="Q42">
            <v>38.51999993949601</v>
          </cell>
          <cell r="R42">
            <v>38.560001088530569</v>
          </cell>
          <cell r="S42">
            <v>38.740000970806214</v>
          </cell>
          <cell r="T42">
            <v>38.85000097656868</v>
          </cell>
          <cell r="U42">
            <v>38.999999222988272</v>
          </cell>
          <cell r="V42">
            <v>39.239999484440986</v>
          </cell>
          <cell r="W42">
            <v>39.029993050258099</v>
          </cell>
          <cell r="X42">
            <v>39.219991692165777</v>
          </cell>
          <cell r="Y42">
            <v>39.11000062547992</v>
          </cell>
          <cell r="Z42">
            <v>39.28004057736554</v>
          </cell>
          <cell r="AA42">
            <v>39.279978463639132</v>
          </cell>
          <cell r="AB42">
            <v>39.279978463639132</v>
          </cell>
          <cell r="AC42">
            <v>39.279978463639132</v>
          </cell>
          <cell r="AD42">
            <v>39.279978463639132</v>
          </cell>
          <cell r="AE42">
            <v>39.279978463639132</v>
          </cell>
          <cell r="AF42">
            <v>39.279978463639132</v>
          </cell>
          <cell r="AG42">
            <v>39.279978463639132</v>
          </cell>
          <cell r="AH42">
            <v>39.279978463639132</v>
          </cell>
          <cell r="AI42">
            <v>39.279978463639132</v>
          </cell>
          <cell r="AJ42">
            <v>39.279978463639132</v>
          </cell>
          <cell r="AK42">
            <v>39.279978463639132</v>
          </cell>
          <cell r="AL42">
            <v>39.279978463639132</v>
          </cell>
          <cell r="AM42">
            <v>39.279978463639132</v>
          </cell>
          <cell r="AN42">
            <v>39.279978463639132</v>
          </cell>
          <cell r="AO42">
            <v>39.279978463639132</v>
          </cell>
          <cell r="AP42">
            <v>39.279978463639132</v>
          </cell>
          <cell r="AQ42">
            <v>39.279978463639132</v>
          </cell>
          <cell r="AR42">
            <v>39.279978463639132</v>
          </cell>
          <cell r="AS42">
            <v>39.279978463639132</v>
          </cell>
          <cell r="AT42">
            <v>39.279978463639132</v>
          </cell>
          <cell r="AU42">
            <v>39.279978463639132</v>
          </cell>
          <cell r="AV42">
            <v>39.279978463639132</v>
          </cell>
          <cell r="AW42">
            <v>39.279978463639132</v>
          </cell>
          <cell r="AX42">
            <v>39.279978463639132</v>
          </cell>
          <cell r="AY42">
            <v>39.279978463639132</v>
          </cell>
          <cell r="AZ42">
            <v>39.279978463639132</v>
          </cell>
          <cell r="BA42">
            <v>39.279978463639132</v>
          </cell>
          <cell r="BB42">
            <v>39.279978463639132</v>
          </cell>
          <cell r="BC42">
            <v>39.279978463639132</v>
          </cell>
          <cell r="BD42">
            <v>39.279978463639132</v>
          </cell>
          <cell r="BE42">
            <v>39.279978463639132</v>
          </cell>
          <cell r="BF42">
            <v>39.279978463639132</v>
          </cell>
          <cell r="BG42">
            <v>39.279978463639132</v>
          </cell>
          <cell r="BH42">
            <v>39.279978463639132</v>
          </cell>
          <cell r="BI42">
            <v>39.279978463639132</v>
          </cell>
          <cell r="BJ42">
            <v>39.279978463639132</v>
          </cell>
          <cell r="BK42">
            <v>39.279978463639132</v>
          </cell>
          <cell r="BL42">
            <v>39.279978463639132</v>
          </cell>
          <cell r="BM42">
            <v>39.279978463639132</v>
          </cell>
          <cell r="BN42">
            <v>39.279978463639132</v>
          </cell>
          <cell r="BO42">
            <v>39.279978463639132</v>
          </cell>
        </row>
        <row r="43">
          <cell r="B43" t="str">
            <v>Petroleum coke</v>
          </cell>
          <cell r="D43" t="str">
            <v>t</v>
          </cell>
          <cell r="G43">
            <v>38.647544558124402</v>
          </cell>
          <cell r="H43">
            <v>38.647544505439768</v>
          </cell>
          <cell r="I43">
            <v>38.647544645524597</v>
          </cell>
          <cell r="J43">
            <v>38.647544383625231</v>
          </cell>
          <cell r="K43">
            <v>38.647544562117609</v>
          </cell>
          <cell r="L43">
            <v>38.647544328371573</v>
          </cell>
          <cell r="M43">
            <v>38.647538364410046</v>
          </cell>
          <cell r="N43">
            <v>38.647532379989407</v>
          </cell>
          <cell r="O43">
            <v>38.647536489743565</v>
          </cell>
          <cell r="P43">
            <v>38.647537590620246</v>
          </cell>
          <cell r="Q43">
            <v>38.647532447156081</v>
          </cell>
          <cell r="R43">
            <v>38.647541819225708</v>
          </cell>
          <cell r="S43">
            <v>38.647535763672678</v>
          </cell>
          <cell r="T43">
            <v>38.647553606699262</v>
          </cell>
          <cell r="U43">
            <v>38.649998943212829</v>
          </cell>
          <cell r="V43">
            <v>38.650005369567552</v>
          </cell>
          <cell r="W43">
            <v>38.649992812913396</v>
          </cell>
          <cell r="X43">
            <v>38.649995985309531</v>
          </cell>
          <cell r="Y43">
            <v>38.64999248131695</v>
          </cell>
          <cell r="Z43">
            <v>38.650016910448436</v>
          </cell>
          <cell r="AA43">
            <v>38.649994080243204</v>
          </cell>
          <cell r="AB43">
            <v>38.649994080243204</v>
          </cell>
          <cell r="AC43">
            <v>38.649994080243204</v>
          </cell>
          <cell r="AD43">
            <v>38.649994080243204</v>
          </cell>
          <cell r="AE43">
            <v>38.649994080243204</v>
          </cell>
          <cell r="AF43">
            <v>38.649994080243204</v>
          </cell>
          <cell r="AG43">
            <v>38.649994080243204</v>
          </cell>
          <cell r="AH43">
            <v>38.649994080243204</v>
          </cell>
          <cell r="AI43">
            <v>38.649994080243204</v>
          </cell>
          <cell r="AJ43">
            <v>38.649994080243204</v>
          </cell>
          <cell r="AK43">
            <v>38.649994080243204</v>
          </cell>
          <cell r="AL43">
            <v>38.649994080243204</v>
          </cell>
          <cell r="AM43">
            <v>38.649994080243204</v>
          </cell>
          <cell r="AN43">
            <v>38.649994080243204</v>
          </cell>
          <cell r="AO43">
            <v>38.649994080243204</v>
          </cell>
          <cell r="AP43">
            <v>38.649994080243204</v>
          </cell>
          <cell r="AQ43">
            <v>38.649994080243204</v>
          </cell>
          <cell r="AR43">
            <v>38.649994080243204</v>
          </cell>
          <cell r="AS43">
            <v>38.649994080243204</v>
          </cell>
          <cell r="AT43">
            <v>38.649994080243204</v>
          </cell>
          <cell r="AU43">
            <v>38.649994080243204</v>
          </cell>
          <cell r="AV43">
            <v>38.649994080243204</v>
          </cell>
          <cell r="AW43">
            <v>38.649994080243204</v>
          </cell>
          <cell r="AX43">
            <v>38.649994080243204</v>
          </cell>
          <cell r="AY43">
            <v>38.649994080243204</v>
          </cell>
          <cell r="AZ43">
            <v>38.649994080243204</v>
          </cell>
          <cell r="BA43">
            <v>38.649994080243204</v>
          </cell>
          <cell r="BB43">
            <v>38.649994080243204</v>
          </cell>
          <cell r="BC43">
            <v>38.649994080243204</v>
          </cell>
          <cell r="BD43">
            <v>38.649994080243204</v>
          </cell>
          <cell r="BE43">
            <v>38.649994080243204</v>
          </cell>
          <cell r="BF43">
            <v>38.649994080243204</v>
          </cell>
          <cell r="BG43">
            <v>38.649994080243204</v>
          </cell>
          <cell r="BH43">
            <v>38.649994080243204</v>
          </cell>
          <cell r="BI43">
            <v>38.649994080243204</v>
          </cell>
          <cell r="BJ43">
            <v>38.649994080243204</v>
          </cell>
          <cell r="BK43">
            <v>38.649994080243204</v>
          </cell>
          <cell r="BL43">
            <v>38.649994080243204</v>
          </cell>
          <cell r="BM43">
            <v>38.649994080243204</v>
          </cell>
          <cell r="BN43">
            <v>38.649994080243204</v>
          </cell>
          <cell r="BO43">
            <v>38.649994080243204</v>
          </cell>
        </row>
        <row r="44">
          <cell r="B44" t="str">
            <v>Propane</v>
          </cell>
          <cell r="D44" t="str">
            <v>L</v>
          </cell>
          <cell r="G44">
            <v>25.309998872084865</v>
          </cell>
          <cell r="H44">
            <v>25.310000955862236</v>
          </cell>
          <cell r="I44">
            <v>25.309996195358337</v>
          </cell>
          <cell r="J44">
            <v>25.310000652642113</v>
          </cell>
          <cell r="K44">
            <v>25.309999732126116</v>
          </cell>
          <cell r="L44">
            <v>25.310004648873331</v>
          </cell>
          <cell r="M44">
            <v>25.310008937742619</v>
          </cell>
          <cell r="N44">
            <v>25.309965026132161</v>
          </cell>
          <cell r="O44">
            <v>25.310016100068115</v>
          </cell>
          <cell r="P44">
            <v>25.30995543220482</v>
          </cell>
          <cell r="Q44">
            <v>25.309980203756457</v>
          </cell>
          <cell r="R44">
            <v>25.310013677607543</v>
          </cell>
          <cell r="S44">
            <v>25.309978730946472</v>
          </cell>
          <cell r="T44">
            <v>25.309978730946472</v>
          </cell>
          <cell r="U44">
            <v>25.309978730946472</v>
          </cell>
          <cell r="V44">
            <v>25.309978730946472</v>
          </cell>
          <cell r="W44">
            <v>25.309821486577206</v>
          </cell>
          <cell r="X44">
            <v>25.309922625347593</v>
          </cell>
          <cell r="Y44">
            <v>25.30993392896394</v>
          </cell>
          <cell r="Z44">
            <v>25.308861021918709</v>
          </cell>
          <cell r="AA44">
            <v>25.308861021918709</v>
          </cell>
          <cell r="AB44">
            <v>25.308861021918709</v>
          </cell>
          <cell r="AC44">
            <v>25.308861021918709</v>
          </cell>
          <cell r="AD44">
            <v>25.308861021918709</v>
          </cell>
          <cell r="AE44">
            <v>25.308861021918709</v>
          </cell>
          <cell r="AF44">
            <v>25.308861021918709</v>
          </cell>
          <cell r="AG44">
            <v>25.308861021918709</v>
          </cell>
          <cell r="AH44">
            <v>25.308861021918709</v>
          </cell>
          <cell r="AI44">
            <v>25.308861021918709</v>
          </cell>
          <cell r="AJ44">
            <v>25.308861021918709</v>
          </cell>
          <cell r="AK44">
            <v>25.308861021918709</v>
          </cell>
          <cell r="AL44">
            <v>25.308861021918709</v>
          </cell>
          <cell r="AM44">
            <v>25.308861021918709</v>
          </cell>
          <cell r="AN44">
            <v>25.308861021918709</v>
          </cell>
          <cell r="AO44">
            <v>25.308861021918709</v>
          </cell>
          <cell r="AP44">
            <v>25.308861021918709</v>
          </cell>
          <cell r="AQ44">
            <v>25.308861021918709</v>
          </cell>
          <cell r="AR44">
            <v>25.308861021918709</v>
          </cell>
          <cell r="AS44">
            <v>25.308861021918709</v>
          </cell>
          <cell r="AT44">
            <v>25.308861021918709</v>
          </cell>
          <cell r="AU44">
            <v>25.308861021918709</v>
          </cell>
          <cell r="AV44">
            <v>25.308861021918709</v>
          </cell>
          <cell r="AW44">
            <v>25.308861021918709</v>
          </cell>
          <cell r="AX44">
            <v>25.308861021918709</v>
          </cell>
          <cell r="AY44">
            <v>25.308861021918709</v>
          </cell>
          <cell r="AZ44">
            <v>25.308861021918709</v>
          </cell>
          <cell r="BA44">
            <v>25.308861021918709</v>
          </cell>
          <cell r="BB44">
            <v>25.308861021918709</v>
          </cell>
          <cell r="BC44">
            <v>25.308861021918709</v>
          </cell>
          <cell r="BD44">
            <v>25.308861021918709</v>
          </cell>
          <cell r="BE44">
            <v>25.308861021918709</v>
          </cell>
          <cell r="BF44">
            <v>25.308861021918709</v>
          </cell>
          <cell r="BG44">
            <v>25.308861021918709</v>
          </cell>
          <cell r="BH44">
            <v>25.308861021918709</v>
          </cell>
          <cell r="BI44">
            <v>25.308861021918709</v>
          </cell>
          <cell r="BJ44">
            <v>25.308861021918709</v>
          </cell>
          <cell r="BK44">
            <v>25.308861021918709</v>
          </cell>
          <cell r="BL44">
            <v>25.308861021918709</v>
          </cell>
          <cell r="BM44">
            <v>25.308861021918709</v>
          </cell>
          <cell r="BN44">
            <v>25.308861021918709</v>
          </cell>
          <cell r="BO44">
            <v>25.308861021918709</v>
          </cell>
        </row>
        <row r="45">
          <cell r="B45" t="str">
            <v>Refinery fuel gas</v>
          </cell>
          <cell r="D45" t="str">
            <v>m3</v>
          </cell>
          <cell r="G45">
            <v>36.08</v>
          </cell>
          <cell r="H45">
            <v>36.08</v>
          </cell>
          <cell r="I45">
            <v>36.08</v>
          </cell>
          <cell r="J45">
            <v>36.08</v>
          </cell>
          <cell r="K45">
            <v>36.08</v>
          </cell>
          <cell r="L45">
            <v>36.08</v>
          </cell>
          <cell r="M45">
            <v>36.08</v>
          </cell>
          <cell r="N45">
            <v>36.08</v>
          </cell>
          <cell r="O45">
            <v>36.08</v>
          </cell>
          <cell r="P45">
            <v>36.08</v>
          </cell>
          <cell r="Q45">
            <v>36.08</v>
          </cell>
          <cell r="R45">
            <v>36.08</v>
          </cell>
          <cell r="S45">
            <v>36.08</v>
          </cell>
          <cell r="T45">
            <v>36.08</v>
          </cell>
          <cell r="U45">
            <v>36.08</v>
          </cell>
          <cell r="V45">
            <v>36.08</v>
          </cell>
          <cell r="W45">
            <v>36.08</v>
          </cell>
          <cell r="X45">
            <v>36.08</v>
          </cell>
          <cell r="Y45">
            <v>36.08</v>
          </cell>
          <cell r="Z45">
            <v>36.08</v>
          </cell>
          <cell r="AA45">
            <v>36.08</v>
          </cell>
          <cell r="AB45">
            <v>36.08</v>
          </cell>
          <cell r="AC45">
            <v>36.08</v>
          </cell>
          <cell r="AD45">
            <v>36.08</v>
          </cell>
          <cell r="AE45">
            <v>36.08</v>
          </cell>
          <cell r="AF45">
            <v>36.08</v>
          </cell>
          <cell r="AG45">
            <v>36.08</v>
          </cell>
          <cell r="AH45">
            <v>36.08</v>
          </cell>
          <cell r="AI45">
            <v>36.08</v>
          </cell>
          <cell r="AJ45">
            <v>36.08</v>
          </cell>
          <cell r="AK45">
            <v>36.08</v>
          </cell>
          <cell r="AL45">
            <v>36.08</v>
          </cell>
          <cell r="AM45">
            <v>36.08</v>
          </cell>
          <cell r="AN45">
            <v>36.08</v>
          </cell>
          <cell r="AO45">
            <v>36.08</v>
          </cell>
          <cell r="AP45">
            <v>36.08</v>
          </cell>
          <cell r="AQ45">
            <v>36.08</v>
          </cell>
          <cell r="AR45">
            <v>36.08</v>
          </cell>
          <cell r="AS45">
            <v>36.08</v>
          </cell>
          <cell r="AT45">
            <v>36.08</v>
          </cell>
          <cell r="AU45">
            <v>36.08</v>
          </cell>
          <cell r="AV45">
            <v>36.08</v>
          </cell>
          <cell r="AW45">
            <v>36.08</v>
          </cell>
          <cell r="AX45">
            <v>36.08</v>
          </cell>
          <cell r="AY45">
            <v>36.08</v>
          </cell>
          <cell r="AZ45">
            <v>36.08</v>
          </cell>
          <cell r="BA45">
            <v>36.08</v>
          </cell>
          <cell r="BB45">
            <v>36.08</v>
          </cell>
          <cell r="BC45">
            <v>36.08</v>
          </cell>
          <cell r="BD45">
            <v>36.08</v>
          </cell>
          <cell r="BE45">
            <v>36.08</v>
          </cell>
          <cell r="BF45">
            <v>36.08</v>
          </cell>
          <cell r="BG45">
            <v>36.08</v>
          </cell>
          <cell r="BH45">
            <v>36.08</v>
          </cell>
          <cell r="BI45">
            <v>36.08</v>
          </cell>
          <cell r="BJ45">
            <v>36.08</v>
          </cell>
          <cell r="BK45">
            <v>36.08</v>
          </cell>
          <cell r="BL45">
            <v>36.08</v>
          </cell>
          <cell r="BM45">
            <v>36.08</v>
          </cell>
          <cell r="BN45">
            <v>36.08</v>
          </cell>
          <cell r="BO45">
            <v>36.08</v>
          </cell>
        </row>
        <row r="46">
          <cell r="B46" t="str">
            <v>Solid biomass</v>
          </cell>
          <cell r="D46" t="str">
            <v>t</v>
          </cell>
          <cell r="G46">
            <v>18</v>
          </cell>
          <cell r="H46">
            <v>18</v>
          </cell>
          <cell r="I46">
            <v>18</v>
          </cell>
          <cell r="J46">
            <v>18</v>
          </cell>
          <cell r="K46">
            <v>18</v>
          </cell>
          <cell r="L46">
            <v>18.000000170755115</v>
          </cell>
          <cell r="M46">
            <v>18.000000343487216</v>
          </cell>
          <cell r="N46">
            <v>17.999999715692439</v>
          </cell>
          <cell r="O46">
            <v>17.999999523496939</v>
          </cell>
          <cell r="P46">
            <v>17.999999577905282</v>
          </cell>
          <cell r="Q46">
            <v>17.999999701146166</v>
          </cell>
          <cell r="R46">
            <v>17.999999899867035</v>
          </cell>
          <cell r="S46">
            <v>18.000000620051409</v>
          </cell>
          <cell r="T46">
            <v>18.000000410619947</v>
          </cell>
          <cell r="U46">
            <v>17.999999697412118</v>
          </cell>
          <cell r="V46">
            <v>17.999999903322561</v>
          </cell>
          <cell r="W46">
            <v>17.999999468259052</v>
          </cell>
          <cell r="X46">
            <v>18.000001067382186</v>
          </cell>
          <cell r="Y46">
            <v>17.999999620779249</v>
          </cell>
          <cell r="Z46">
            <v>18.000001177537875</v>
          </cell>
          <cell r="AA46">
            <v>17.999996647939824</v>
          </cell>
          <cell r="AB46">
            <v>17.999996647939824</v>
          </cell>
          <cell r="AC46">
            <v>17.999996647939824</v>
          </cell>
          <cell r="AD46">
            <v>17.999996647939824</v>
          </cell>
          <cell r="AE46">
            <v>17.999996647939824</v>
          </cell>
          <cell r="AF46">
            <v>17.999996647939824</v>
          </cell>
          <cell r="AG46">
            <v>17.999996647939824</v>
          </cell>
          <cell r="AH46">
            <v>17.999996647939824</v>
          </cell>
          <cell r="AI46">
            <v>17.999996647939824</v>
          </cell>
          <cell r="AJ46">
            <v>17.999996647939824</v>
          </cell>
          <cell r="AK46">
            <v>17.999996647939824</v>
          </cell>
          <cell r="AL46">
            <v>17.999996647939824</v>
          </cell>
          <cell r="AM46">
            <v>17.999996647939824</v>
          </cell>
          <cell r="AN46">
            <v>17.999996647939824</v>
          </cell>
          <cell r="AO46">
            <v>17.999996647939824</v>
          </cell>
          <cell r="AP46">
            <v>17.999996647939824</v>
          </cell>
          <cell r="AQ46">
            <v>17.999996647939824</v>
          </cell>
          <cell r="AR46">
            <v>17.999996647939824</v>
          </cell>
          <cell r="AS46">
            <v>17.999996647939824</v>
          </cell>
          <cell r="AT46">
            <v>17.999996647939824</v>
          </cell>
          <cell r="AU46">
            <v>17.999996647939824</v>
          </cell>
          <cell r="AV46">
            <v>17.999996647939824</v>
          </cell>
          <cell r="AW46">
            <v>17.999996647939824</v>
          </cell>
          <cell r="AX46">
            <v>17.999996647939824</v>
          </cell>
          <cell r="AY46">
            <v>17.999996647939824</v>
          </cell>
          <cell r="AZ46">
            <v>17.999996647939824</v>
          </cell>
          <cell r="BA46">
            <v>17.999996647939824</v>
          </cell>
          <cell r="BB46">
            <v>17.999996647939824</v>
          </cell>
          <cell r="BC46">
            <v>17.999996647939824</v>
          </cell>
          <cell r="BD46">
            <v>17.999996647939824</v>
          </cell>
          <cell r="BE46">
            <v>17.999996647939824</v>
          </cell>
          <cell r="BF46">
            <v>17.999996647939824</v>
          </cell>
          <cell r="BG46">
            <v>17.999996647939824</v>
          </cell>
          <cell r="BH46">
            <v>17.999996647939824</v>
          </cell>
          <cell r="BI46">
            <v>17.999996647939824</v>
          </cell>
          <cell r="BJ46">
            <v>17.999996647939824</v>
          </cell>
          <cell r="BK46">
            <v>17.999996647939824</v>
          </cell>
          <cell r="BL46">
            <v>17.999996647939824</v>
          </cell>
          <cell r="BM46">
            <v>17.999996647939824</v>
          </cell>
          <cell r="BN46">
            <v>17.999996647939824</v>
          </cell>
          <cell r="BO46">
            <v>17.999996647939824</v>
          </cell>
        </row>
        <row r="47">
          <cell r="B47" t="str">
            <v>Uranium</v>
          </cell>
          <cell r="D47" t="str">
            <v>kg</v>
          </cell>
          <cell r="G47">
            <v>697.70600000000002</v>
          </cell>
          <cell r="H47">
            <v>690.779</v>
          </cell>
          <cell r="I47">
            <v>697.35400000000004</v>
          </cell>
          <cell r="J47">
            <v>688.81899999999996</v>
          </cell>
          <cell r="K47">
            <v>704.54700000000003</v>
          </cell>
          <cell r="L47">
            <v>704.54700000000003</v>
          </cell>
          <cell r="M47">
            <v>704.54700000000003</v>
          </cell>
          <cell r="N47">
            <v>704.54700000000003</v>
          </cell>
          <cell r="O47">
            <v>704.54700000000003</v>
          </cell>
          <cell r="P47">
            <v>704.54700000000003</v>
          </cell>
          <cell r="Q47">
            <v>704.54700000000003</v>
          </cell>
          <cell r="R47">
            <v>704.54700000000003</v>
          </cell>
          <cell r="S47">
            <v>704.54700000000003</v>
          </cell>
          <cell r="T47">
            <v>704.54700000000003</v>
          </cell>
          <cell r="U47">
            <v>704.54700000000003</v>
          </cell>
          <cell r="V47">
            <v>704.54700000000003</v>
          </cell>
          <cell r="W47">
            <v>704.54700000000003</v>
          </cell>
          <cell r="X47">
            <v>704.54700000000003</v>
          </cell>
          <cell r="Y47">
            <v>704.54700000000003</v>
          </cell>
          <cell r="Z47">
            <v>704.54700000000003</v>
          </cell>
          <cell r="AA47">
            <v>704.54700000000003</v>
          </cell>
          <cell r="AB47">
            <v>704.54700000000003</v>
          </cell>
          <cell r="AC47">
            <v>704.54700000000003</v>
          </cell>
          <cell r="AD47">
            <v>704.54700000000003</v>
          </cell>
          <cell r="AE47">
            <v>704.54700000000003</v>
          </cell>
          <cell r="AF47">
            <v>704.54700000000003</v>
          </cell>
          <cell r="AG47">
            <v>704.54700000000003</v>
          </cell>
          <cell r="AH47">
            <v>704.54700000000003</v>
          </cell>
          <cell r="AI47">
            <v>704.54700000000003</v>
          </cell>
          <cell r="AJ47">
            <v>704.54700000000003</v>
          </cell>
          <cell r="AK47">
            <v>704.54700000000003</v>
          </cell>
          <cell r="AL47">
            <v>704.54700000000003</v>
          </cell>
          <cell r="AM47">
            <v>704.54700000000003</v>
          </cell>
          <cell r="AN47">
            <v>704.54700000000003</v>
          </cell>
          <cell r="AO47">
            <v>704.54700000000003</v>
          </cell>
          <cell r="AP47">
            <v>704.54700000000003</v>
          </cell>
          <cell r="AQ47">
            <v>704.54700000000003</v>
          </cell>
          <cell r="AR47">
            <v>704.54700000000003</v>
          </cell>
          <cell r="AS47">
            <v>704.54700000000003</v>
          </cell>
          <cell r="AT47">
            <v>704.54700000000003</v>
          </cell>
          <cell r="AU47">
            <v>704.54700000000003</v>
          </cell>
          <cell r="AV47">
            <v>704.54700000000003</v>
          </cell>
          <cell r="AW47">
            <v>704.54700000000003</v>
          </cell>
          <cell r="AX47">
            <v>704.54700000000003</v>
          </cell>
          <cell r="AY47">
            <v>704.54700000000003</v>
          </cell>
          <cell r="AZ47">
            <v>704.54700000000003</v>
          </cell>
          <cell r="BA47">
            <v>704.54700000000003</v>
          </cell>
          <cell r="BB47">
            <v>704.54700000000003</v>
          </cell>
          <cell r="BC47">
            <v>704.54700000000003</v>
          </cell>
          <cell r="BD47">
            <v>704.54700000000003</v>
          </cell>
          <cell r="BE47">
            <v>704.54700000000003</v>
          </cell>
          <cell r="BF47">
            <v>704.54700000000003</v>
          </cell>
          <cell r="BG47">
            <v>704.54700000000003</v>
          </cell>
          <cell r="BH47">
            <v>704.54700000000003</v>
          </cell>
          <cell r="BI47">
            <v>704.54700000000003</v>
          </cell>
          <cell r="BJ47">
            <v>704.54700000000003</v>
          </cell>
          <cell r="BK47">
            <v>704.54700000000003</v>
          </cell>
          <cell r="BL47">
            <v>704.54700000000003</v>
          </cell>
          <cell r="BM47">
            <v>704.54700000000003</v>
          </cell>
          <cell r="BN47">
            <v>704.54700000000003</v>
          </cell>
          <cell r="BO47">
            <v>704.54700000000003</v>
          </cell>
        </row>
        <row r="48">
          <cell r="B48" t="str">
            <v>Waste fuel</v>
          </cell>
          <cell r="D48" t="str">
            <v>GJ</v>
          </cell>
          <cell r="G48">
            <v>23.825845566410475</v>
          </cell>
          <cell r="H48">
            <v>23.825845566410475</v>
          </cell>
          <cell r="I48">
            <v>23.825845566410475</v>
          </cell>
          <cell r="J48">
            <v>23.825845566410475</v>
          </cell>
          <cell r="K48">
            <v>23.825845566410475</v>
          </cell>
          <cell r="L48">
            <v>23.825845566410475</v>
          </cell>
          <cell r="M48">
            <v>23.825845566410475</v>
          </cell>
          <cell r="N48">
            <v>23.825845566410475</v>
          </cell>
          <cell r="O48">
            <v>23.825845566410475</v>
          </cell>
          <cell r="P48">
            <v>23.825845566410475</v>
          </cell>
          <cell r="Q48">
            <v>23.825845566410475</v>
          </cell>
          <cell r="R48">
            <v>23.825845566410475</v>
          </cell>
          <cell r="S48">
            <v>25.785579568642955</v>
          </cell>
          <cell r="T48">
            <v>25.115648483146426</v>
          </cell>
          <cell r="U48">
            <v>19.892782210730346</v>
          </cell>
          <cell r="V48">
            <v>18.827996205514722</v>
          </cell>
          <cell r="W48">
            <v>19.49311426579958</v>
          </cell>
          <cell r="X48">
            <v>18.991961502984498</v>
          </cell>
          <cell r="Y48">
            <v>19.929244224136646</v>
          </cell>
          <cell r="Z48">
            <v>18.592829630027559</v>
          </cell>
          <cell r="AA48">
            <v>18.592829630027559</v>
          </cell>
          <cell r="AB48">
            <v>18.592829630027559</v>
          </cell>
          <cell r="AC48">
            <v>18.592829630027559</v>
          </cell>
          <cell r="AD48">
            <v>18.592829630027559</v>
          </cell>
          <cell r="AE48">
            <v>18.592829630027559</v>
          </cell>
          <cell r="AF48">
            <v>18.592829630027559</v>
          </cell>
          <cell r="AG48">
            <v>18.592829630027559</v>
          </cell>
          <cell r="AH48">
            <v>18.592829630027559</v>
          </cell>
          <cell r="AI48">
            <v>18.592829630027559</v>
          </cell>
          <cell r="AJ48">
            <v>18.592829630027559</v>
          </cell>
          <cell r="AK48">
            <v>18.592829630027559</v>
          </cell>
          <cell r="AL48">
            <v>18.592829630027559</v>
          </cell>
          <cell r="AM48">
            <v>18.592829630027559</v>
          </cell>
          <cell r="AN48">
            <v>18.592829630027559</v>
          </cell>
          <cell r="AO48">
            <v>18.592829630027559</v>
          </cell>
          <cell r="AP48">
            <v>18.592829630027559</v>
          </cell>
          <cell r="AQ48">
            <v>18.592829630027559</v>
          </cell>
          <cell r="AR48">
            <v>18.592829630027559</v>
          </cell>
          <cell r="AS48">
            <v>18.592829630027559</v>
          </cell>
          <cell r="AT48">
            <v>18.592829630027559</v>
          </cell>
          <cell r="AU48">
            <v>18.592829630027559</v>
          </cell>
          <cell r="AV48">
            <v>18.592829630027559</v>
          </cell>
          <cell r="AW48">
            <v>18.592829630027559</v>
          </cell>
          <cell r="AX48">
            <v>18.592829630027559</v>
          </cell>
          <cell r="AY48">
            <v>18.592829630027559</v>
          </cell>
          <cell r="AZ48">
            <v>18.592829630027559</v>
          </cell>
          <cell r="BA48">
            <v>18.592829630027559</v>
          </cell>
          <cell r="BB48">
            <v>18.592829630027559</v>
          </cell>
          <cell r="BC48">
            <v>18.592829630027559</v>
          </cell>
          <cell r="BD48">
            <v>18.592829630027559</v>
          </cell>
          <cell r="BE48">
            <v>18.592829630027559</v>
          </cell>
          <cell r="BF48">
            <v>18.592829630027559</v>
          </cell>
          <cell r="BG48">
            <v>18.592829630027559</v>
          </cell>
          <cell r="BH48">
            <v>18.592829630027559</v>
          </cell>
          <cell r="BI48">
            <v>18.592829630027559</v>
          </cell>
          <cell r="BJ48">
            <v>18.592829630027559</v>
          </cell>
          <cell r="BK48">
            <v>18.592829630027559</v>
          </cell>
          <cell r="BL48">
            <v>18.592829630027559</v>
          </cell>
          <cell r="BM48">
            <v>18.592829630027559</v>
          </cell>
          <cell r="BN48">
            <v>18.592829630027559</v>
          </cell>
          <cell r="BO48">
            <v>18.592829630027559</v>
          </cell>
        </row>
        <row r="51">
          <cell r="B51" t="str">
            <v>Global Warming Potentials</v>
          </cell>
        </row>
        <row r="53">
          <cell r="B53" t="str">
            <v>CO2</v>
          </cell>
        </row>
        <row r="54">
          <cell r="B54" t="str">
            <v>CH4</v>
          </cell>
        </row>
        <row r="55">
          <cell r="B55" t="str">
            <v>N2O</v>
          </cell>
        </row>
        <row r="58">
          <cell r="B58" t="str">
            <v>GHG</v>
          </cell>
        </row>
        <row r="59">
          <cell r="B59" t="str">
            <v>CO2</v>
          </cell>
        </row>
        <row r="60">
          <cell r="B60" t="str">
            <v>Biodiesel</v>
          </cell>
          <cell r="G60">
            <v>2.4740000000000002</v>
          </cell>
          <cell r="H60">
            <v>2.4740000000000002</v>
          </cell>
          <cell r="I60">
            <v>2.4740000000000002</v>
          </cell>
          <cell r="J60">
            <v>2.4740000000000002</v>
          </cell>
          <cell r="K60">
            <v>2.4740000000000002</v>
          </cell>
          <cell r="L60">
            <v>2.4740000000000002</v>
          </cell>
          <cell r="M60">
            <v>2.4740000000000002</v>
          </cell>
          <cell r="N60">
            <v>2.4740000000000002</v>
          </cell>
          <cell r="O60">
            <v>2.4740000000000002</v>
          </cell>
          <cell r="P60">
            <v>2.4740000000000002</v>
          </cell>
          <cell r="Q60">
            <v>2.4740000000000002</v>
          </cell>
          <cell r="R60">
            <v>2.4740000000000002</v>
          </cell>
          <cell r="S60">
            <v>2.4740000000000002</v>
          </cell>
          <cell r="T60">
            <v>2.4740000000000002</v>
          </cell>
          <cell r="U60">
            <v>2.4740000000000002</v>
          </cell>
          <cell r="V60">
            <v>2.4740000000000002</v>
          </cell>
          <cell r="W60">
            <v>2.4740000000000002</v>
          </cell>
          <cell r="X60">
            <v>2.4740000000000002</v>
          </cell>
          <cell r="Y60">
            <v>2.4740000000000002</v>
          </cell>
          <cell r="Z60">
            <v>2.4740000000000002</v>
          </cell>
          <cell r="AA60">
            <v>2.4740000000000002</v>
          </cell>
          <cell r="AB60">
            <v>2.4740000000000002</v>
          </cell>
          <cell r="AC60">
            <v>2.4740000000000002</v>
          </cell>
          <cell r="AD60">
            <v>2.4740000000000002</v>
          </cell>
          <cell r="AE60">
            <v>2.4740000000000002</v>
          </cell>
          <cell r="AF60">
            <v>2.4740000000000002</v>
          </cell>
          <cell r="AG60">
            <v>2.4740000000000002</v>
          </cell>
          <cell r="AH60">
            <v>2.4740000000000002</v>
          </cell>
          <cell r="AI60">
            <v>2.4740000000000002</v>
          </cell>
          <cell r="AJ60">
            <v>2.4740000000000002</v>
          </cell>
          <cell r="AK60">
            <v>2.4740000000000002</v>
          </cell>
          <cell r="AL60">
            <v>2.4740000000000002</v>
          </cell>
          <cell r="AM60">
            <v>2.4740000000000002</v>
          </cell>
          <cell r="AN60">
            <v>2.4740000000000002</v>
          </cell>
          <cell r="AO60">
            <v>2.4740000000000002</v>
          </cell>
          <cell r="AP60">
            <v>2.4740000000000002</v>
          </cell>
          <cell r="AQ60">
            <v>2.4740000000000002</v>
          </cell>
          <cell r="AR60">
            <v>2.4740000000000002</v>
          </cell>
          <cell r="AS60">
            <v>2.4740000000000002</v>
          </cell>
          <cell r="AT60">
            <v>2.4740000000000002</v>
          </cell>
          <cell r="AU60">
            <v>2.4740000000000002</v>
          </cell>
          <cell r="AV60">
            <v>2.4740000000000002</v>
          </cell>
          <cell r="AW60">
            <v>2.4740000000000002</v>
          </cell>
          <cell r="AX60">
            <v>2.4740000000000002</v>
          </cell>
          <cell r="AY60">
            <v>2.4740000000000002</v>
          </cell>
          <cell r="AZ60">
            <v>2.4740000000000002</v>
          </cell>
          <cell r="BA60">
            <v>2.4740000000000002</v>
          </cell>
          <cell r="BB60">
            <v>2.4740000000000002</v>
          </cell>
          <cell r="BC60">
            <v>2.4740000000000002</v>
          </cell>
          <cell r="BD60">
            <v>2.4740000000000002</v>
          </cell>
          <cell r="BE60">
            <v>2.4740000000000002</v>
          </cell>
          <cell r="BF60">
            <v>2.4740000000000002</v>
          </cell>
          <cell r="BG60">
            <v>2.4740000000000002</v>
          </cell>
          <cell r="BH60">
            <v>2.4740000000000002</v>
          </cell>
          <cell r="BI60">
            <v>2.4740000000000002</v>
          </cell>
          <cell r="BJ60">
            <v>2.4740000000000002</v>
          </cell>
          <cell r="BK60">
            <v>2.4740000000000002</v>
          </cell>
          <cell r="BL60">
            <v>2.4740000000000002</v>
          </cell>
          <cell r="BM60">
            <v>2.4740000000000002</v>
          </cell>
          <cell r="BN60">
            <v>2.4740000000000002</v>
          </cell>
          <cell r="BO60">
            <v>2.4740000000000002</v>
          </cell>
        </row>
        <row r="61">
          <cell r="B61" t="str">
            <v>Biogas</v>
          </cell>
          <cell r="G61">
            <v>1.924554644585263</v>
          </cell>
          <cell r="H61">
            <v>1.9259654378916002</v>
          </cell>
          <cell r="I61">
            <v>1.9253243980632109</v>
          </cell>
          <cell r="J61">
            <v>1.9247191708830438</v>
          </cell>
          <cell r="K61">
            <v>1.9237840329776548</v>
          </cell>
          <cell r="L61">
            <v>1.9232955378430103</v>
          </cell>
          <cell r="M61">
            <v>1.9227521702006549</v>
          </cell>
          <cell r="N61">
            <v>1.923132210142374</v>
          </cell>
          <cell r="O61">
            <v>1.9227220165715386</v>
          </cell>
          <cell r="P61">
            <v>1.9228415170419213</v>
          </cell>
          <cell r="Q61">
            <v>1.9231770712641942</v>
          </cell>
          <cell r="R61">
            <v>1.9235801832666188</v>
          </cell>
          <cell r="S61">
            <v>1.923467994013375</v>
          </cell>
          <cell r="T61">
            <v>1.9235794660095515</v>
          </cell>
          <cell r="U61">
            <v>1.9232966175284987</v>
          </cell>
          <cell r="V61">
            <v>1.9235609078498794</v>
          </cell>
          <cell r="W61">
            <v>1.9235609078498794</v>
          </cell>
          <cell r="X61">
            <v>1.9235609078498794</v>
          </cell>
          <cell r="Y61">
            <v>1.9235609078498794</v>
          </cell>
          <cell r="Z61">
            <v>1.9235609078498794</v>
          </cell>
          <cell r="AA61">
            <v>1.9235609078498794</v>
          </cell>
          <cell r="AB61">
            <v>1.9235609078498794</v>
          </cell>
          <cell r="AC61">
            <v>1.9235609078498794</v>
          </cell>
          <cell r="AD61">
            <v>1.9235609078498794</v>
          </cell>
          <cell r="AE61">
            <v>1.9235609078498794</v>
          </cell>
          <cell r="AF61">
            <v>1.9235609078498794</v>
          </cell>
          <cell r="AG61">
            <v>1.9235609078498794</v>
          </cell>
          <cell r="AH61">
            <v>1.9235609078498794</v>
          </cell>
          <cell r="AI61">
            <v>1.9235609078498794</v>
          </cell>
          <cell r="AJ61">
            <v>1.9235609078498794</v>
          </cell>
          <cell r="AK61">
            <v>1.9235609078498794</v>
          </cell>
          <cell r="AL61">
            <v>1.9235609078498794</v>
          </cell>
          <cell r="AM61">
            <v>1.9235609078498794</v>
          </cell>
          <cell r="AN61">
            <v>1.9235609078498794</v>
          </cell>
          <cell r="AO61">
            <v>1.9235609078498794</v>
          </cell>
          <cell r="AP61">
            <v>1.9235609078498794</v>
          </cell>
          <cell r="AQ61">
            <v>1.9235609078498794</v>
          </cell>
          <cell r="AR61">
            <v>1.9235609078498794</v>
          </cell>
          <cell r="AS61">
            <v>1.9235609078498794</v>
          </cell>
          <cell r="AT61">
            <v>1.9235609078498794</v>
          </cell>
          <cell r="AU61">
            <v>1.9235609078498794</v>
          </cell>
          <cell r="AV61">
            <v>1.9235609078498794</v>
          </cell>
          <cell r="AW61">
            <v>1.9235609078498794</v>
          </cell>
          <cell r="AX61">
            <v>1.9235609078498794</v>
          </cell>
          <cell r="AY61">
            <v>1.9235609078498794</v>
          </cell>
          <cell r="AZ61">
            <v>1.9235609078498794</v>
          </cell>
          <cell r="BA61">
            <v>1.9235609078498794</v>
          </cell>
          <cell r="BB61">
            <v>1.9235609078498794</v>
          </cell>
          <cell r="BC61">
            <v>1.9235609078498794</v>
          </cell>
          <cell r="BD61">
            <v>1.9235609078498794</v>
          </cell>
          <cell r="BE61">
            <v>1.9235609078498794</v>
          </cell>
          <cell r="BF61">
            <v>1.9235609078498794</v>
          </cell>
          <cell r="BG61">
            <v>1.9235609078498794</v>
          </cell>
          <cell r="BH61">
            <v>1.9235609078498794</v>
          </cell>
          <cell r="BI61">
            <v>1.9235609078498794</v>
          </cell>
          <cell r="BJ61">
            <v>1.9235609078498794</v>
          </cell>
          <cell r="BK61">
            <v>1.9235609078498794</v>
          </cell>
          <cell r="BL61">
            <v>1.9235609078498794</v>
          </cell>
          <cell r="BM61">
            <v>1.9235609078498794</v>
          </cell>
          <cell r="BN61">
            <v>1.9235609078498794</v>
          </cell>
          <cell r="BO61">
            <v>1.9235609078498794</v>
          </cell>
        </row>
        <row r="62">
          <cell r="B62" t="str">
            <v>Black liquor</v>
          </cell>
          <cell r="G62">
            <v>1.2773722627737227</v>
          </cell>
          <cell r="H62">
            <v>1.2773722627737227</v>
          </cell>
          <cell r="I62">
            <v>1.2773722627737227</v>
          </cell>
          <cell r="J62">
            <v>1.2773722627737227</v>
          </cell>
          <cell r="K62">
            <v>1.2773722627737227</v>
          </cell>
          <cell r="L62">
            <v>1.2773722627737227</v>
          </cell>
          <cell r="M62">
            <v>1.2773722627737227</v>
          </cell>
          <cell r="N62">
            <v>1.2773722627737227</v>
          </cell>
          <cell r="O62">
            <v>1.2773722627737227</v>
          </cell>
          <cell r="P62">
            <v>1.2773722627737227</v>
          </cell>
          <cell r="Q62">
            <v>1.2773722627737227</v>
          </cell>
          <cell r="R62">
            <v>1.2773722627737227</v>
          </cell>
          <cell r="S62">
            <v>1.2773722627737227</v>
          </cell>
          <cell r="T62">
            <v>1.2773722627737227</v>
          </cell>
          <cell r="U62">
            <v>1.2773722627737227</v>
          </cell>
          <cell r="V62">
            <v>1.2773722627737227</v>
          </cell>
          <cell r="W62">
            <v>1.2773722627737227</v>
          </cell>
          <cell r="X62">
            <v>1.2773722627737227</v>
          </cell>
          <cell r="Y62">
            <v>1.2773722627737227</v>
          </cell>
          <cell r="Z62">
            <v>1.2773722627737227</v>
          </cell>
          <cell r="AA62">
            <v>1.2773722627737227</v>
          </cell>
          <cell r="AB62">
            <v>1.2773722627737227</v>
          </cell>
          <cell r="AC62">
            <v>1.2773722627737227</v>
          </cell>
          <cell r="AD62">
            <v>1.2773722627737227</v>
          </cell>
          <cell r="AE62">
            <v>1.2773722627737227</v>
          </cell>
          <cell r="AF62">
            <v>1.2773722627737227</v>
          </cell>
          <cell r="AG62">
            <v>1.2773722627737227</v>
          </cell>
          <cell r="AH62">
            <v>1.2773722627737227</v>
          </cell>
          <cell r="AI62">
            <v>1.2773722627737227</v>
          </cell>
          <cell r="AJ62">
            <v>1.2773722627737227</v>
          </cell>
          <cell r="AK62">
            <v>1.2773722627737227</v>
          </cell>
          <cell r="AL62">
            <v>1.2773722627737227</v>
          </cell>
          <cell r="AM62">
            <v>1.2773722627737227</v>
          </cell>
          <cell r="AN62">
            <v>1.2773722627737227</v>
          </cell>
          <cell r="AO62">
            <v>1.2773722627737227</v>
          </cell>
          <cell r="AP62">
            <v>1.2773722627737227</v>
          </cell>
          <cell r="AQ62">
            <v>1.2773722627737227</v>
          </cell>
          <cell r="AR62">
            <v>1.2773722627737227</v>
          </cell>
          <cell r="AS62">
            <v>1.2773722627737227</v>
          </cell>
          <cell r="AT62">
            <v>1.2773722627737227</v>
          </cell>
          <cell r="AU62">
            <v>1.2773722627737227</v>
          </cell>
          <cell r="AV62">
            <v>1.2773722627737227</v>
          </cell>
          <cell r="AW62">
            <v>1.2773722627737227</v>
          </cell>
          <cell r="AX62">
            <v>1.2773722627737227</v>
          </cell>
          <cell r="AY62">
            <v>1.2773722627737227</v>
          </cell>
          <cell r="AZ62">
            <v>1.2773722627737227</v>
          </cell>
          <cell r="BA62">
            <v>1.2773722627737227</v>
          </cell>
          <cell r="BB62">
            <v>1.2773722627737227</v>
          </cell>
          <cell r="BC62">
            <v>1.2773722627737227</v>
          </cell>
          <cell r="BD62">
            <v>1.2773722627737227</v>
          </cell>
          <cell r="BE62">
            <v>1.2773722627737227</v>
          </cell>
          <cell r="BF62">
            <v>1.2773722627737227</v>
          </cell>
          <cell r="BG62">
            <v>1.2773722627737227</v>
          </cell>
          <cell r="BH62">
            <v>1.2773722627737227</v>
          </cell>
          <cell r="BI62">
            <v>1.2773722627737227</v>
          </cell>
          <cell r="BJ62">
            <v>1.2773722627737227</v>
          </cell>
          <cell r="BK62">
            <v>1.2773722627737227</v>
          </cell>
          <cell r="BL62">
            <v>1.2773722627737227</v>
          </cell>
          <cell r="BM62">
            <v>1.2773722627737227</v>
          </cell>
          <cell r="BN62">
            <v>1.2773722627737227</v>
          </cell>
          <cell r="BO62">
            <v>1.2773722627737227</v>
          </cell>
        </row>
        <row r="63">
          <cell r="B63" t="str">
            <v>Coal</v>
          </cell>
          <cell r="G63">
            <v>2.1850000000000001</v>
          </cell>
          <cell r="H63">
            <v>2.1850000000000001</v>
          </cell>
          <cell r="I63">
            <v>2.1850000000000001</v>
          </cell>
          <cell r="J63">
            <v>2.1850000000000001</v>
          </cell>
          <cell r="K63">
            <v>2.1850000000000001</v>
          </cell>
          <cell r="L63">
            <v>2.1850000000000001</v>
          </cell>
          <cell r="M63">
            <v>2.1850000000000001</v>
          </cell>
          <cell r="N63">
            <v>2.1850000000000001</v>
          </cell>
          <cell r="O63">
            <v>2.1850000000000001</v>
          </cell>
          <cell r="P63">
            <v>2.1850000000000001</v>
          </cell>
          <cell r="Q63">
            <v>2.1850000000000001</v>
          </cell>
          <cell r="R63">
            <v>2.1850000000000001</v>
          </cell>
          <cell r="S63">
            <v>2.1850000000000001</v>
          </cell>
          <cell r="T63">
            <v>2.1850000000000001</v>
          </cell>
          <cell r="U63">
            <v>2.1850000000000001</v>
          </cell>
          <cell r="V63">
            <v>2.1850000000000001</v>
          </cell>
          <cell r="W63">
            <v>2.1850000000000001</v>
          </cell>
          <cell r="X63">
            <v>2.1850000000000001</v>
          </cell>
          <cell r="Y63">
            <v>2.1850000000000001</v>
          </cell>
          <cell r="Z63">
            <v>2.1850000000000001</v>
          </cell>
          <cell r="AA63">
            <v>2.1850000000000001</v>
          </cell>
          <cell r="AB63">
            <v>2.1850000000000001</v>
          </cell>
          <cell r="AC63">
            <v>2.1850000000000001</v>
          </cell>
          <cell r="AD63">
            <v>2.1850000000000001</v>
          </cell>
          <cell r="AE63">
            <v>2.1850000000000001</v>
          </cell>
          <cell r="AF63">
            <v>2.1850000000000001</v>
          </cell>
          <cell r="AG63">
            <v>2.1850000000000001</v>
          </cell>
          <cell r="AH63">
            <v>2.1850000000000001</v>
          </cell>
          <cell r="AI63">
            <v>2.1850000000000001</v>
          </cell>
          <cell r="AJ63">
            <v>2.1850000000000001</v>
          </cell>
          <cell r="AK63">
            <v>2.1850000000000001</v>
          </cell>
          <cell r="AL63">
            <v>2.1850000000000001</v>
          </cell>
          <cell r="AM63">
            <v>2.1850000000000001</v>
          </cell>
          <cell r="AN63">
            <v>2.1850000000000001</v>
          </cell>
          <cell r="AO63">
            <v>2.1850000000000001</v>
          </cell>
          <cell r="AP63">
            <v>2.1850000000000001</v>
          </cell>
          <cell r="AQ63">
            <v>2.1850000000000001</v>
          </cell>
          <cell r="AR63">
            <v>2.1850000000000001</v>
          </cell>
          <cell r="AS63">
            <v>2.1850000000000001</v>
          </cell>
          <cell r="AT63">
            <v>2.1850000000000001</v>
          </cell>
          <cell r="AU63">
            <v>2.1850000000000001</v>
          </cell>
          <cell r="AV63">
            <v>2.1850000000000001</v>
          </cell>
          <cell r="AW63">
            <v>2.1850000000000001</v>
          </cell>
          <cell r="AX63">
            <v>2.1850000000000001</v>
          </cell>
          <cell r="AY63">
            <v>2.1850000000000001</v>
          </cell>
          <cell r="AZ63">
            <v>2.1850000000000001</v>
          </cell>
          <cell r="BA63">
            <v>2.1850000000000001</v>
          </cell>
          <cell r="BB63">
            <v>2.1850000000000001</v>
          </cell>
          <cell r="BC63">
            <v>2.1850000000000001</v>
          </cell>
          <cell r="BD63">
            <v>2.1850000000000001</v>
          </cell>
          <cell r="BE63">
            <v>2.1850000000000001</v>
          </cell>
          <cell r="BF63">
            <v>2.1850000000000001</v>
          </cell>
          <cell r="BG63">
            <v>2.1850000000000001</v>
          </cell>
          <cell r="BH63">
            <v>2.1850000000000001</v>
          </cell>
          <cell r="BI63">
            <v>2.1850000000000001</v>
          </cell>
          <cell r="BJ63">
            <v>2.1850000000000001</v>
          </cell>
          <cell r="BK63">
            <v>2.1850000000000001</v>
          </cell>
          <cell r="BL63">
            <v>2.1850000000000001</v>
          </cell>
          <cell r="BM63">
            <v>2.1850000000000001</v>
          </cell>
          <cell r="BN63">
            <v>2.1850000000000001</v>
          </cell>
          <cell r="BO63">
            <v>2.1850000000000001</v>
          </cell>
        </row>
        <row r="64">
          <cell r="B64" t="str">
            <v>Coke</v>
          </cell>
          <cell r="G64">
            <v>3.173</v>
          </cell>
          <cell r="H64">
            <v>3.173</v>
          </cell>
          <cell r="I64">
            <v>3.173</v>
          </cell>
          <cell r="J64">
            <v>3.173</v>
          </cell>
          <cell r="K64">
            <v>3.173</v>
          </cell>
          <cell r="L64">
            <v>3.173</v>
          </cell>
          <cell r="M64">
            <v>3.173</v>
          </cell>
          <cell r="N64">
            <v>3.173</v>
          </cell>
          <cell r="O64">
            <v>3.173</v>
          </cell>
          <cell r="P64">
            <v>3.173</v>
          </cell>
          <cell r="Q64">
            <v>3.173</v>
          </cell>
          <cell r="R64">
            <v>3.173</v>
          </cell>
          <cell r="S64">
            <v>3.173</v>
          </cell>
          <cell r="T64">
            <v>3.173</v>
          </cell>
          <cell r="U64">
            <v>3.173</v>
          </cell>
          <cell r="V64">
            <v>3.173</v>
          </cell>
          <cell r="W64">
            <v>3.173</v>
          </cell>
          <cell r="X64">
            <v>3.173</v>
          </cell>
          <cell r="Y64">
            <v>3.173</v>
          </cell>
          <cell r="Z64">
            <v>3.173</v>
          </cell>
          <cell r="AA64">
            <v>3.173</v>
          </cell>
          <cell r="AB64">
            <v>3.173</v>
          </cell>
          <cell r="AC64">
            <v>3.173</v>
          </cell>
          <cell r="AD64">
            <v>3.173</v>
          </cell>
          <cell r="AE64">
            <v>3.173</v>
          </cell>
          <cell r="AF64">
            <v>3.173</v>
          </cell>
          <cell r="AG64">
            <v>3.173</v>
          </cell>
          <cell r="AH64">
            <v>3.173</v>
          </cell>
          <cell r="AI64">
            <v>3.173</v>
          </cell>
          <cell r="AJ64">
            <v>3.173</v>
          </cell>
          <cell r="AK64">
            <v>3.173</v>
          </cell>
          <cell r="AL64">
            <v>3.173</v>
          </cell>
          <cell r="AM64">
            <v>3.173</v>
          </cell>
          <cell r="AN64">
            <v>3.173</v>
          </cell>
          <cell r="AO64">
            <v>3.173</v>
          </cell>
          <cell r="AP64">
            <v>3.173</v>
          </cell>
          <cell r="AQ64">
            <v>3.173</v>
          </cell>
          <cell r="AR64">
            <v>3.173</v>
          </cell>
          <cell r="AS64">
            <v>3.173</v>
          </cell>
          <cell r="AT64">
            <v>3.173</v>
          </cell>
          <cell r="AU64">
            <v>3.173</v>
          </cell>
          <cell r="AV64">
            <v>3.173</v>
          </cell>
          <cell r="AW64">
            <v>3.173</v>
          </cell>
          <cell r="AX64">
            <v>3.173</v>
          </cell>
          <cell r="AY64">
            <v>3.173</v>
          </cell>
          <cell r="AZ64">
            <v>3.173</v>
          </cell>
          <cell r="BA64">
            <v>3.173</v>
          </cell>
          <cell r="BB64">
            <v>3.173</v>
          </cell>
          <cell r="BC64">
            <v>3.173</v>
          </cell>
          <cell r="BD64">
            <v>3.173</v>
          </cell>
          <cell r="BE64">
            <v>3.173</v>
          </cell>
          <cell r="BF64">
            <v>3.173</v>
          </cell>
          <cell r="BG64">
            <v>3.173</v>
          </cell>
          <cell r="BH64">
            <v>3.173</v>
          </cell>
          <cell r="BI64">
            <v>3.173</v>
          </cell>
          <cell r="BJ64">
            <v>3.173</v>
          </cell>
          <cell r="BK64">
            <v>3.173</v>
          </cell>
          <cell r="BL64">
            <v>3.173</v>
          </cell>
          <cell r="BM64">
            <v>3.173</v>
          </cell>
          <cell r="BN64">
            <v>3.173</v>
          </cell>
          <cell r="BO64">
            <v>3.173</v>
          </cell>
        </row>
        <row r="65">
          <cell r="B65" t="str">
            <v>Diesel</v>
          </cell>
          <cell r="G65">
            <v>2.69</v>
          </cell>
          <cell r="H65">
            <v>2.69</v>
          </cell>
          <cell r="I65">
            <v>2.69</v>
          </cell>
          <cell r="J65">
            <v>2.69</v>
          </cell>
          <cell r="K65">
            <v>2.69</v>
          </cell>
          <cell r="L65">
            <v>2.69</v>
          </cell>
          <cell r="M65">
            <v>2.69</v>
          </cell>
          <cell r="N65">
            <v>2.69</v>
          </cell>
          <cell r="O65">
            <v>2.69</v>
          </cell>
          <cell r="P65">
            <v>2.69</v>
          </cell>
          <cell r="Q65">
            <v>2.69</v>
          </cell>
          <cell r="R65">
            <v>2.69</v>
          </cell>
          <cell r="S65">
            <v>2.69</v>
          </cell>
          <cell r="T65">
            <v>2.69</v>
          </cell>
          <cell r="U65">
            <v>2.69</v>
          </cell>
          <cell r="V65">
            <v>2.69</v>
          </cell>
          <cell r="W65">
            <v>2.69</v>
          </cell>
          <cell r="X65">
            <v>2.69</v>
          </cell>
          <cell r="Y65">
            <v>2.69</v>
          </cell>
          <cell r="Z65">
            <v>2.69</v>
          </cell>
          <cell r="AA65">
            <v>2.69</v>
          </cell>
          <cell r="AB65">
            <v>2.69</v>
          </cell>
          <cell r="AC65">
            <v>2.69</v>
          </cell>
          <cell r="AD65">
            <v>2.69</v>
          </cell>
          <cell r="AE65">
            <v>2.69</v>
          </cell>
          <cell r="AF65">
            <v>2.69</v>
          </cell>
          <cell r="AG65">
            <v>2.69</v>
          </cell>
          <cell r="AH65">
            <v>2.69</v>
          </cell>
          <cell r="AI65">
            <v>2.69</v>
          </cell>
          <cell r="AJ65">
            <v>2.69</v>
          </cell>
          <cell r="AK65">
            <v>2.69</v>
          </cell>
          <cell r="AL65">
            <v>2.69</v>
          </cell>
          <cell r="AM65">
            <v>2.69</v>
          </cell>
          <cell r="AN65">
            <v>2.69</v>
          </cell>
          <cell r="AO65">
            <v>2.69</v>
          </cell>
          <cell r="AP65">
            <v>2.69</v>
          </cell>
          <cell r="AQ65">
            <v>2.69</v>
          </cell>
          <cell r="AR65">
            <v>2.69</v>
          </cell>
          <cell r="AS65">
            <v>2.69</v>
          </cell>
          <cell r="AT65">
            <v>2.69</v>
          </cell>
          <cell r="AU65">
            <v>2.69</v>
          </cell>
          <cell r="AV65">
            <v>2.69</v>
          </cell>
          <cell r="AW65">
            <v>2.69</v>
          </cell>
          <cell r="AX65">
            <v>2.69</v>
          </cell>
          <cell r="AY65">
            <v>2.69</v>
          </cell>
          <cell r="AZ65">
            <v>2.69</v>
          </cell>
          <cell r="BA65">
            <v>2.69</v>
          </cell>
          <cell r="BB65">
            <v>2.69</v>
          </cell>
          <cell r="BC65">
            <v>2.69</v>
          </cell>
          <cell r="BD65">
            <v>2.69</v>
          </cell>
          <cell r="BE65">
            <v>2.69</v>
          </cell>
          <cell r="BF65">
            <v>2.69</v>
          </cell>
          <cell r="BG65">
            <v>2.69</v>
          </cell>
          <cell r="BH65">
            <v>2.69</v>
          </cell>
          <cell r="BI65">
            <v>2.69</v>
          </cell>
          <cell r="BJ65">
            <v>2.69</v>
          </cell>
          <cell r="BK65">
            <v>2.69</v>
          </cell>
          <cell r="BL65">
            <v>2.69</v>
          </cell>
          <cell r="BM65">
            <v>2.69</v>
          </cell>
          <cell r="BN65">
            <v>2.69</v>
          </cell>
          <cell r="BO65">
            <v>2.69</v>
          </cell>
        </row>
        <row r="66">
          <cell r="B66" t="str">
            <v>Electricity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0</v>
          </cell>
          <cell r="AE66">
            <v>0</v>
          </cell>
          <cell r="AF66">
            <v>0</v>
          </cell>
          <cell r="AG66">
            <v>0</v>
          </cell>
          <cell r="AH66">
            <v>0</v>
          </cell>
          <cell r="AI66">
            <v>0</v>
          </cell>
          <cell r="AJ66">
            <v>0</v>
          </cell>
          <cell r="AK66">
            <v>0</v>
          </cell>
          <cell r="AL66">
            <v>0</v>
          </cell>
          <cell r="AM66">
            <v>0</v>
          </cell>
          <cell r="AN66">
            <v>0</v>
          </cell>
          <cell r="AO66">
            <v>0</v>
          </cell>
          <cell r="AP66">
            <v>0</v>
          </cell>
          <cell r="AQ66">
            <v>0</v>
          </cell>
          <cell r="AR66">
            <v>0</v>
          </cell>
          <cell r="AS66">
            <v>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0</v>
          </cell>
          <cell r="BC66">
            <v>0</v>
          </cell>
          <cell r="BD66">
            <v>0</v>
          </cell>
          <cell r="BE66">
            <v>0</v>
          </cell>
          <cell r="BF66">
            <v>0</v>
          </cell>
          <cell r="BG66">
            <v>0</v>
          </cell>
          <cell r="BH66">
            <v>0</v>
          </cell>
          <cell r="BI66">
            <v>0</v>
          </cell>
          <cell r="BJ66">
            <v>0</v>
          </cell>
          <cell r="BK66">
            <v>0</v>
          </cell>
          <cell r="BL66">
            <v>0</v>
          </cell>
          <cell r="BM66">
            <v>0</v>
          </cell>
          <cell r="BN66">
            <v>0</v>
          </cell>
          <cell r="BO66">
            <v>0</v>
          </cell>
        </row>
        <row r="67">
          <cell r="B67" t="str">
            <v>Ethanol</v>
          </cell>
          <cell r="G67">
            <v>1.5089999999999999</v>
          </cell>
          <cell r="H67">
            <v>1.5089999999999999</v>
          </cell>
          <cell r="I67">
            <v>1.5089999999999999</v>
          </cell>
          <cell r="J67">
            <v>1.5089999999999999</v>
          </cell>
          <cell r="K67">
            <v>1.5089999999999999</v>
          </cell>
          <cell r="L67">
            <v>1.5089999999999999</v>
          </cell>
          <cell r="M67">
            <v>1.5089999999999999</v>
          </cell>
          <cell r="N67">
            <v>1.5089999999999999</v>
          </cell>
          <cell r="O67">
            <v>1.5089999999999999</v>
          </cell>
          <cell r="P67">
            <v>1.5089999999999999</v>
          </cell>
          <cell r="Q67">
            <v>1.5089999999999999</v>
          </cell>
          <cell r="R67">
            <v>1.5089999999999999</v>
          </cell>
          <cell r="S67">
            <v>1.5089999999999999</v>
          </cell>
          <cell r="T67">
            <v>1.5089999999999999</v>
          </cell>
          <cell r="U67">
            <v>1.5089999999999999</v>
          </cell>
          <cell r="V67">
            <v>1.5089999999999999</v>
          </cell>
          <cell r="W67">
            <v>1.5089999999999999</v>
          </cell>
          <cell r="X67">
            <v>1.5089999999999999</v>
          </cell>
          <cell r="Y67">
            <v>1.5089999999999999</v>
          </cell>
          <cell r="Z67">
            <v>1.5089999999999999</v>
          </cell>
          <cell r="AA67">
            <v>1.5089999999999999</v>
          </cell>
          <cell r="AB67">
            <v>1.5089999999999999</v>
          </cell>
          <cell r="AC67">
            <v>1.5089999999999999</v>
          </cell>
          <cell r="AD67">
            <v>1.5089999999999999</v>
          </cell>
          <cell r="AE67">
            <v>1.5089999999999999</v>
          </cell>
          <cell r="AF67">
            <v>1.5089999999999999</v>
          </cell>
          <cell r="AG67">
            <v>1.5089999999999999</v>
          </cell>
          <cell r="AH67">
            <v>1.5089999999999999</v>
          </cell>
          <cell r="AI67">
            <v>1.5089999999999999</v>
          </cell>
          <cell r="AJ67">
            <v>1.5089999999999999</v>
          </cell>
          <cell r="AK67">
            <v>1.5089999999999999</v>
          </cell>
          <cell r="AL67">
            <v>1.5089999999999999</v>
          </cell>
          <cell r="AM67">
            <v>1.5089999999999999</v>
          </cell>
          <cell r="AN67">
            <v>1.5089999999999999</v>
          </cell>
          <cell r="AO67">
            <v>1.5089999999999999</v>
          </cell>
          <cell r="AP67">
            <v>1.5089999999999999</v>
          </cell>
          <cell r="AQ67">
            <v>1.5089999999999999</v>
          </cell>
          <cell r="AR67">
            <v>1.5089999999999999</v>
          </cell>
          <cell r="AS67">
            <v>1.5089999999999999</v>
          </cell>
          <cell r="AT67">
            <v>1.5089999999999999</v>
          </cell>
          <cell r="AU67">
            <v>1.5089999999999999</v>
          </cell>
          <cell r="AV67">
            <v>1.5089999999999999</v>
          </cell>
          <cell r="AW67">
            <v>1.5089999999999999</v>
          </cell>
          <cell r="AX67">
            <v>1.5089999999999999</v>
          </cell>
          <cell r="AY67">
            <v>1.5089999999999999</v>
          </cell>
          <cell r="AZ67">
            <v>1.5089999999999999</v>
          </cell>
          <cell r="BA67">
            <v>1.5089999999999999</v>
          </cell>
          <cell r="BB67">
            <v>1.5089999999999999</v>
          </cell>
          <cell r="BC67">
            <v>1.5089999999999999</v>
          </cell>
          <cell r="BD67">
            <v>1.5089999999999999</v>
          </cell>
          <cell r="BE67">
            <v>1.5089999999999999</v>
          </cell>
          <cell r="BF67">
            <v>1.5089999999999999</v>
          </cell>
          <cell r="BG67">
            <v>1.5089999999999999</v>
          </cell>
          <cell r="BH67">
            <v>1.5089999999999999</v>
          </cell>
          <cell r="BI67">
            <v>1.5089999999999999</v>
          </cell>
          <cell r="BJ67">
            <v>1.5089999999999999</v>
          </cell>
          <cell r="BK67">
            <v>1.5089999999999999</v>
          </cell>
          <cell r="BL67">
            <v>1.5089999999999999</v>
          </cell>
          <cell r="BM67">
            <v>1.5089999999999999</v>
          </cell>
          <cell r="BN67">
            <v>1.5089999999999999</v>
          </cell>
          <cell r="BO67">
            <v>1.5089999999999999</v>
          </cell>
        </row>
        <row r="68">
          <cell r="B68" t="str">
            <v>Fuel oil</v>
          </cell>
          <cell r="G68">
            <v>3.1560000000000001</v>
          </cell>
          <cell r="H68">
            <v>3.1560000000000001</v>
          </cell>
          <cell r="I68">
            <v>3.1560000000000001</v>
          </cell>
          <cell r="J68">
            <v>3.1560000000000001</v>
          </cell>
          <cell r="K68">
            <v>3.1560000000000001</v>
          </cell>
          <cell r="L68">
            <v>3.1560000000000001</v>
          </cell>
          <cell r="M68">
            <v>3.1560000000000001</v>
          </cell>
          <cell r="N68">
            <v>3.1560000000000001</v>
          </cell>
          <cell r="O68">
            <v>3.1560000000000001</v>
          </cell>
          <cell r="P68">
            <v>3.1560000000000001</v>
          </cell>
          <cell r="Q68">
            <v>3.1560000000000001</v>
          </cell>
          <cell r="R68">
            <v>3.1560000000000001</v>
          </cell>
          <cell r="S68">
            <v>3.1560000000000001</v>
          </cell>
          <cell r="T68">
            <v>3.1560000000000001</v>
          </cell>
          <cell r="U68">
            <v>3.1560000000000001</v>
          </cell>
          <cell r="V68">
            <v>3.1560000000000001</v>
          </cell>
          <cell r="W68">
            <v>3.1560000000000001</v>
          </cell>
          <cell r="X68">
            <v>3.1560000000000001</v>
          </cell>
          <cell r="Y68">
            <v>3.1560000000000001</v>
          </cell>
          <cell r="Z68">
            <v>3.1560000000000001</v>
          </cell>
          <cell r="AA68">
            <v>3.1560000000000001</v>
          </cell>
          <cell r="AB68">
            <v>3.1560000000000001</v>
          </cell>
          <cell r="AC68">
            <v>3.1560000000000001</v>
          </cell>
          <cell r="AD68">
            <v>3.1560000000000001</v>
          </cell>
          <cell r="AE68">
            <v>3.1560000000000001</v>
          </cell>
          <cell r="AF68">
            <v>3.1560000000000001</v>
          </cell>
          <cell r="AG68">
            <v>3.1560000000000001</v>
          </cell>
          <cell r="AH68">
            <v>3.1560000000000001</v>
          </cell>
          <cell r="AI68">
            <v>3.1560000000000001</v>
          </cell>
          <cell r="AJ68">
            <v>3.1560000000000001</v>
          </cell>
          <cell r="AK68">
            <v>3.1560000000000001</v>
          </cell>
          <cell r="AL68">
            <v>3.1560000000000001</v>
          </cell>
          <cell r="AM68">
            <v>3.1560000000000001</v>
          </cell>
          <cell r="AN68">
            <v>3.1560000000000001</v>
          </cell>
          <cell r="AO68">
            <v>3.1560000000000001</v>
          </cell>
          <cell r="AP68">
            <v>3.1560000000000001</v>
          </cell>
          <cell r="AQ68">
            <v>3.1560000000000001</v>
          </cell>
          <cell r="AR68">
            <v>3.1560000000000001</v>
          </cell>
          <cell r="AS68">
            <v>3.1560000000000001</v>
          </cell>
          <cell r="AT68">
            <v>3.1560000000000001</v>
          </cell>
          <cell r="AU68">
            <v>3.1560000000000001</v>
          </cell>
          <cell r="AV68">
            <v>3.1560000000000001</v>
          </cell>
          <cell r="AW68">
            <v>3.1560000000000001</v>
          </cell>
          <cell r="AX68">
            <v>3.1560000000000001</v>
          </cell>
          <cell r="AY68">
            <v>3.1560000000000001</v>
          </cell>
          <cell r="AZ68">
            <v>3.1560000000000001</v>
          </cell>
          <cell r="BA68">
            <v>3.1560000000000001</v>
          </cell>
          <cell r="BB68">
            <v>3.1560000000000001</v>
          </cell>
          <cell r="BC68">
            <v>3.1560000000000001</v>
          </cell>
          <cell r="BD68">
            <v>3.1560000000000001</v>
          </cell>
          <cell r="BE68">
            <v>3.1560000000000001</v>
          </cell>
          <cell r="BF68">
            <v>3.1560000000000001</v>
          </cell>
          <cell r="BG68">
            <v>3.1560000000000001</v>
          </cell>
          <cell r="BH68">
            <v>3.1560000000000001</v>
          </cell>
          <cell r="BI68">
            <v>3.1560000000000001</v>
          </cell>
          <cell r="BJ68">
            <v>3.1560000000000001</v>
          </cell>
          <cell r="BK68">
            <v>3.1560000000000001</v>
          </cell>
          <cell r="BL68">
            <v>3.1560000000000001</v>
          </cell>
          <cell r="BM68">
            <v>3.1560000000000001</v>
          </cell>
          <cell r="BN68">
            <v>3.1560000000000001</v>
          </cell>
          <cell r="BO68">
            <v>3.1560000000000001</v>
          </cell>
        </row>
        <row r="69">
          <cell r="B69" t="str">
            <v>Gasoline</v>
          </cell>
          <cell r="G69">
            <v>2.3159999999999998</v>
          </cell>
          <cell r="H69">
            <v>2.3159999999999998</v>
          </cell>
          <cell r="I69">
            <v>2.3159999999999998</v>
          </cell>
          <cell r="J69">
            <v>2.3159999999999998</v>
          </cell>
          <cell r="K69">
            <v>2.3159999999999998</v>
          </cell>
          <cell r="L69">
            <v>2.3159999999999998</v>
          </cell>
          <cell r="M69">
            <v>2.3159999999999998</v>
          </cell>
          <cell r="N69">
            <v>2.3159999999999998</v>
          </cell>
          <cell r="O69">
            <v>2.3159999999999998</v>
          </cell>
          <cell r="P69">
            <v>2.3159999999999998</v>
          </cell>
          <cell r="Q69">
            <v>2.3159999999999998</v>
          </cell>
          <cell r="R69">
            <v>2.3159999999999998</v>
          </cell>
          <cell r="S69">
            <v>2.3159999999999998</v>
          </cell>
          <cell r="T69">
            <v>2.3159999999999998</v>
          </cell>
          <cell r="U69">
            <v>2.3159999999999998</v>
          </cell>
          <cell r="V69">
            <v>2.3159999999999998</v>
          </cell>
          <cell r="W69">
            <v>2.3159999999999998</v>
          </cell>
          <cell r="X69">
            <v>2.3159999999999998</v>
          </cell>
          <cell r="Y69">
            <v>2.3159999999999998</v>
          </cell>
          <cell r="Z69">
            <v>2.3159999999999998</v>
          </cell>
          <cell r="AA69">
            <v>2.3159999999999998</v>
          </cell>
          <cell r="AB69">
            <v>2.3159999999999998</v>
          </cell>
          <cell r="AC69">
            <v>2.3159999999999998</v>
          </cell>
          <cell r="AD69">
            <v>2.3159999999999998</v>
          </cell>
          <cell r="AE69">
            <v>2.3159999999999998</v>
          </cell>
          <cell r="AF69">
            <v>2.3159999999999998</v>
          </cell>
          <cell r="AG69">
            <v>2.3159999999999998</v>
          </cell>
          <cell r="AH69">
            <v>2.3159999999999998</v>
          </cell>
          <cell r="AI69">
            <v>2.3159999999999998</v>
          </cell>
          <cell r="AJ69">
            <v>2.3159999999999998</v>
          </cell>
          <cell r="AK69">
            <v>2.3159999999999998</v>
          </cell>
          <cell r="AL69">
            <v>2.3159999999999998</v>
          </cell>
          <cell r="AM69">
            <v>2.3159999999999998</v>
          </cell>
          <cell r="AN69">
            <v>2.3159999999999998</v>
          </cell>
          <cell r="AO69">
            <v>2.3159999999999998</v>
          </cell>
          <cell r="AP69">
            <v>2.3159999999999998</v>
          </cell>
          <cell r="AQ69">
            <v>2.3159999999999998</v>
          </cell>
          <cell r="AR69">
            <v>2.3159999999999998</v>
          </cell>
          <cell r="AS69">
            <v>2.3159999999999998</v>
          </cell>
          <cell r="AT69">
            <v>2.3159999999999998</v>
          </cell>
          <cell r="AU69">
            <v>2.3159999999999998</v>
          </cell>
          <cell r="AV69">
            <v>2.3159999999999998</v>
          </cell>
          <cell r="AW69">
            <v>2.3159999999999998</v>
          </cell>
          <cell r="AX69">
            <v>2.3159999999999998</v>
          </cell>
          <cell r="AY69">
            <v>2.3159999999999998</v>
          </cell>
          <cell r="AZ69">
            <v>2.3159999999999998</v>
          </cell>
          <cell r="BA69">
            <v>2.3159999999999998</v>
          </cell>
          <cell r="BB69">
            <v>2.3159999999999998</v>
          </cell>
          <cell r="BC69">
            <v>2.3159999999999998</v>
          </cell>
          <cell r="BD69">
            <v>2.3159999999999998</v>
          </cell>
          <cell r="BE69">
            <v>2.3159999999999998</v>
          </cell>
          <cell r="BF69">
            <v>2.3159999999999998</v>
          </cell>
          <cell r="BG69">
            <v>2.3159999999999998</v>
          </cell>
          <cell r="BH69">
            <v>2.3159999999999998</v>
          </cell>
          <cell r="BI69">
            <v>2.3159999999999998</v>
          </cell>
          <cell r="BJ69">
            <v>2.3159999999999998</v>
          </cell>
          <cell r="BK69">
            <v>2.3159999999999998</v>
          </cell>
          <cell r="BL69">
            <v>2.3159999999999998</v>
          </cell>
          <cell r="BM69">
            <v>2.3159999999999998</v>
          </cell>
          <cell r="BN69">
            <v>2.3159999999999998</v>
          </cell>
          <cell r="BO69">
            <v>2.3159999999999998</v>
          </cell>
        </row>
        <row r="70">
          <cell r="B70" t="str">
            <v>Hydrogen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0</v>
          </cell>
          <cell r="AE70">
            <v>0</v>
          </cell>
          <cell r="AF70">
            <v>0</v>
          </cell>
          <cell r="AG70">
            <v>0</v>
          </cell>
          <cell r="AH70">
            <v>0</v>
          </cell>
          <cell r="AI70">
            <v>0</v>
          </cell>
          <cell r="AJ70">
            <v>0</v>
          </cell>
          <cell r="AK70">
            <v>0</v>
          </cell>
          <cell r="AL70">
            <v>0</v>
          </cell>
          <cell r="AM70">
            <v>0</v>
          </cell>
          <cell r="AN70">
            <v>0</v>
          </cell>
          <cell r="AO70">
            <v>0</v>
          </cell>
          <cell r="AP70">
            <v>0</v>
          </cell>
          <cell r="AQ70">
            <v>0</v>
          </cell>
          <cell r="AR70">
            <v>0</v>
          </cell>
          <cell r="AS70">
            <v>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0</v>
          </cell>
          <cell r="BC70">
            <v>0</v>
          </cell>
          <cell r="BD70">
            <v>0</v>
          </cell>
          <cell r="BE70">
            <v>0</v>
          </cell>
          <cell r="BF70">
            <v>0</v>
          </cell>
          <cell r="BG70">
            <v>0</v>
          </cell>
          <cell r="BH70">
            <v>0</v>
          </cell>
          <cell r="BI70">
            <v>0</v>
          </cell>
          <cell r="BJ70">
            <v>0</v>
          </cell>
          <cell r="BK70">
            <v>0</v>
          </cell>
          <cell r="BL70">
            <v>0</v>
          </cell>
          <cell r="BM70">
            <v>0</v>
          </cell>
          <cell r="BN70">
            <v>0</v>
          </cell>
          <cell r="BO70">
            <v>0</v>
          </cell>
        </row>
        <row r="71">
          <cell r="B71" t="str">
            <v>Jet fuel</v>
          </cell>
          <cell r="G71">
            <v>2.56</v>
          </cell>
          <cell r="H71">
            <v>2.56</v>
          </cell>
          <cell r="I71">
            <v>2.56</v>
          </cell>
          <cell r="J71">
            <v>2.56</v>
          </cell>
          <cell r="K71">
            <v>2.56</v>
          </cell>
          <cell r="L71">
            <v>2.56</v>
          </cell>
          <cell r="M71">
            <v>2.56</v>
          </cell>
          <cell r="N71">
            <v>2.56</v>
          </cell>
          <cell r="O71">
            <v>2.56</v>
          </cell>
          <cell r="P71">
            <v>2.56</v>
          </cell>
          <cell r="Q71">
            <v>2.56</v>
          </cell>
          <cell r="R71">
            <v>2.56</v>
          </cell>
          <cell r="S71">
            <v>2.56</v>
          </cell>
          <cell r="T71">
            <v>2.56</v>
          </cell>
          <cell r="U71">
            <v>2.56</v>
          </cell>
          <cell r="V71">
            <v>2.56</v>
          </cell>
          <cell r="W71">
            <v>2.56</v>
          </cell>
          <cell r="X71">
            <v>2.56</v>
          </cell>
          <cell r="Y71">
            <v>2.56</v>
          </cell>
          <cell r="Z71">
            <v>2.56</v>
          </cell>
          <cell r="AA71">
            <v>2.56</v>
          </cell>
          <cell r="AB71">
            <v>2.56</v>
          </cell>
          <cell r="AC71">
            <v>2.56</v>
          </cell>
          <cell r="AD71">
            <v>2.56</v>
          </cell>
          <cell r="AE71">
            <v>2.56</v>
          </cell>
          <cell r="AF71">
            <v>2.56</v>
          </cell>
          <cell r="AG71">
            <v>2.56</v>
          </cell>
          <cell r="AH71">
            <v>2.56</v>
          </cell>
          <cell r="AI71">
            <v>2.56</v>
          </cell>
          <cell r="AJ71">
            <v>2.56</v>
          </cell>
          <cell r="AK71">
            <v>2.56</v>
          </cell>
          <cell r="AL71">
            <v>2.56</v>
          </cell>
          <cell r="AM71">
            <v>2.56</v>
          </cell>
          <cell r="AN71">
            <v>2.56</v>
          </cell>
          <cell r="AO71">
            <v>2.56</v>
          </cell>
          <cell r="AP71">
            <v>2.56</v>
          </cell>
          <cell r="AQ71">
            <v>2.56</v>
          </cell>
          <cell r="AR71">
            <v>2.56</v>
          </cell>
          <cell r="AS71">
            <v>2.56</v>
          </cell>
          <cell r="AT71">
            <v>2.56</v>
          </cell>
          <cell r="AU71">
            <v>2.56</v>
          </cell>
          <cell r="AV71">
            <v>2.56</v>
          </cell>
          <cell r="AW71">
            <v>2.56</v>
          </cell>
          <cell r="AX71">
            <v>2.56</v>
          </cell>
          <cell r="AY71">
            <v>2.56</v>
          </cell>
          <cell r="AZ71">
            <v>2.56</v>
          </cell>
          <cell r="BA71">
            <v>2.56</v>
          </cell>
          <cell r="BB71">
            <v>2.56</v>
          </cell>
          <cell r="BC71">
            <v>2.56</v>
          </cell>
          <cell r="BD71">
            <v>2.56</v>
          </cell>
          <cell r="BE71">
            <v>2.56</v>
          </cell>
          <cell r="BF71">
            <v>2.56</v>
          </cell>
          <cell r="BG71">
            <v>2.56</v>
          </cell>
          <cell r="BH71">
            <v>2.56</v>
          </cell>
          <cell r="BI71">
            <v>2.56</v>
          </cell>
          <cell r="BJ71">
            <v>2.56</v>
          </cell>
          <cell r="BK71">
            <v>2.56</v>
          </cell>
          <cell r="BL71">
            <v>2.56</v>
          </cell>
          <cell r="BM71">
            <v>2.56</v>
          </cell>
          <cell r="BN71">
            <v>2.56</v>
          </cell>
          <cell r="BO71">
            <v>2.56</v>
          </cell>
        </row>
        <row r="72">
          <cell r="B72" t="str">
            <v>LPG</v>
          </cell>
          <cell r="G72">
            <v>1.5149999999999999</v>
          </cell>
          <cell r="H72">
            <v>1.5149999999999999</v>
          </cell>
          <cell r="I72">
            <v>1.5149999999999999</v>
          </cell>
          <cell r="J72">
            <v>1.5149999999999999</v>
          </cell>
          <cell r="K72">
            <v>1.5149999999999999</v>
          </cell>
          <cell r="L72">
            <v>1.5149999999999999</v>
          </cell>
          <cell r="M72">
            <v>1.5149999999999999</v>
          </cell>
          <cell r="N72">
            <v>1.5149999999999999</v>
          </cell>
          <cell r="O72">
            <v>1.5149999999999999</v>
          </cell>
          <cell r="P72">
            <v>1.5149999999999999</v>
          </cell>
          <cell r="Q72">
            <v>1.5149999999999999</v>
          </cell>
          <cell r="R72">
            <v>1.5149999999999999</v>
          </cell>
          <cell r="S72">
            <v>1.5149999999999999</v>
          </cell>
          <cell r="T72">
            <v>1.5149999999999999</v>
          </cell>
          <cell r="U72">
            <v>1.5149999999999999</v>
          </cell>
          <cell r="V72">
            <v>1.5149999999999999</v>
          </cell>
          <cell r="W72">
            <v>1.5149999999999999</v>
          </cell>
          <cell r="X72">
            <v>1.5149999999999999</v>
          </cell>
          <cell r="Y72">
            <v>1.5149999999999999</v>
          </cell>
          <cell r="Z72">
            <v>1.5149999999999999</v>
          </cell>
          <cell r="AA72">
            <v>1.5149999999999999</v>
          </cell>
          <cell r="AB72">
            <v>1.5149999999999999</v>
          </cell>
          <cell r="AC72">
            <v>1.5149999999999999</v>
          </cell>
          <cell r="AD72">
            <v>1.5149999999999999</v>
          </cell>
          <cell r="AE72">
            <v>1.5149999999999999</v>
          </cell>
          <cell r="AF72">
            <v>1.5149999999999999</v>
          </cell>
          <cell r="AG72">
            <v>1.5149999999999999</v>
          </cell>
          <cell r="AH72">
            <v>1.5149999999999999</v>
          </cell>
          <cell r="AI72">
            <v>1.5149999999999999</v>
          </cell>
          <cell r="AJ72">
            <v>1.5149999999999999</v>
          </cell>
          <cell r="AK72">
            <v>1.5149999999999999</v>
          </cell>
          <cell r="AL72">
            <v>1.5149999999999999</v>
          </cell>
          <cell r="AM72">
            <v>1.5149999999999999</v>
          </cell>
          <cell r="AN72">
            <v>1.5149999999999999</v>
          </cell>
          <cell r="AO72">
            <v>1.5149999999999999</v>
          </cell>
          <cell r="AP72">
            <v>1.5149999999999999</v>
          </cell>
          <cell r="AQ72">
            <v>1.5149999999999999</v>
          </cell>
          <cell r="AR72">
            <v>1.5149999999999999</v>
          </cell>
          <cell r="AS72">
            <v>1.5149999999999999</v>
          </cell>
          <cell r="AT72">
            <v>1.5149999999999999</v>
          </cell>
          <cell r="AU72">
            <v>1.5149999999999999</v>
          </cell>
          <cell r="AV72">
            <v>1.5149999999999999</v>
          </cell>
          <cell r="AW72">
            <v>1.5149999999999999</v>
          </cell>
          <cell r="AX72">
            <v>1.5149999999999999</v>
          </cell>
          <cell r="AY72">
            <v>1.5149999999999999</v>
          </cell>
          <cell r="AZ72">
            <v>1.5149999999999999</v>
          </cell>
          <cell r="BA72">
            <v>1.5149999999999999</v>
          </cell>
          <cell r="BB72">
            <v>1.5149999999999999</v>
          </cell>
          <cell r="BC72">
            <v>1.5149999999999999</v>
          </cell>
          <cell r="BD72">
            <v>1.5149999999999999</v>
          </cell>
          <cell r="BE72">
            <v>1.5149999999999999</v>
          </cell>
          <cell r="BF72">
            <v>1.5149999999999999</v>
          </cell>
          <cell r="BG72">
            <v>1.5149999999999999</v>
          </cell>
          <cell r="BH72">
            <v>1.5149999999999999</v>
          </cell>
          <cell r="BI72">
            <v>1.5149999999999999</v>
          </cell>
          <cell r="BJ72">
            <v>1.5149999999999999</v>
          </cell>
          <cell r="BK72">
            <v>1.5149999999999999</v>
          </cell>
          <cell r="BL72">
            <v>1.5149999999999999</v>
          </cell>
          <cell r="BM72">
            <v>1.5149999999999999</v>
          </cell>
          <cell r="BN72">
            <v>1.5149999999999999</v>
          </cell>
          <cell r="BO72">
            <v>1.5149999999999999</v>
          </cell>
        </row>
        <row r="73">
          <cell r="B73" t="str">
            <v>Natural gas</v>
          </cell>
          <cell r="G73">
            <v>1.924554644585263</v>
          </cell>
          <cell r="H73">
            <v>1.9259654378916002</v>
          </cell>
          <cell r="I73">
            <v>1.9253243980632109</v>
          </cell>
          <cell r="J73">
            <v>1.9247191708830438</v>
          </cell>
          <cell r="K73">
            <v>1.9237840329776548</v>
          </cell>
          <cell r="L73">
            <v>1.9232955378430103</v>
          </cell>
          <cell r="M73">
            <v>1.9227521702006549</v>
          </cell>
          <cell r="N73">
            <v>1.923132210142374</v>
          </cell>
          <cell r="O73">
            <v>1.9227220165715386</v>
          </cell>
          <cell r="P73">
            <v>1.9228415170419213</v>
          </cell>
          <cell r="Q73">
            <v>1.9231770712641942</v>
          </cell>
          <cell r="R73">
            <v>1.9235801832666188</v>
          </cell>
          <cell r="S73">
            <v>1.923467994013375</v>
          </cell>
          <cell r="T73">
            <v>1.9235794660095515</v>
          </cell>
          <cell r="U73">
            <v>1.9232966175284987</v>
          </cell>
          <cell r="V73">
            <v>1.9235609078498794</v>
          </cell>
          <cell r="W73">
            <v>1.9235609078498794</v>
          </cell>
          <cell r="X73">
            <v>1.9235609078498794</v>
          </cell>
          <cell r="Y73">
            <v>1.9235609078498794</v>
          </cell>
          <cell r="Z73">
            <v>1.9235609078498794</v>
          </cell>
          <cell r="AA73">
            <v>1.9235609078498794</v>
          </cell>
          <cell r="AB73">
            <v>1.9235609078498794</v>
          </cell>
          <cell r="AC73">
            <v>1.9235609078498794</v>
          </cell>
          <cell r="AD73">
            <v>1.9235609078498794</v>
          </cell>
          <cell r="AE73">
            <v>1.9235609078498794</v>
          </cell>
          <cell r="AF73">
            <v>1.9235609078498794</v>
          </cell>
          <cell r="AG73">
            <v>1.9235609078498794</v>
          </cell>
          <cell r="AH73">
            <v>1.9235609078498794</v>
          </cell>
          <cell r="AI73">
            <v>1.9235609078498794</v>
          </cell>
          <cell r="AJ73">
            <v>1.9235609078498794</v>
          </cell>
          <cell r="AK73">
            <v>1.9235609078498794</v>
          </cell>
          <cell r="AL73">
            <v>1.9235609078498794</v>
          </cell>
          <cell r="AM73">
            <v>1.9235609078498794</v>
          </cell>
          <cell r="AN73">
            <v>1.9235609078498794</v>
          </cell>
          <cell r="AO73">
            <v>1.9235609078498794</v>
          </cell>
          <cell r="AP73">
            <v>1.9235609078498794</v>
          </cell>
          <cell r="AQ73">
            <v>1.9235609078498794</v>
          </cell>
          <cell r="AR73">
            <v>1.9235609078498794</v>
          </cell>
          <cell r="AS73">
            <v>1.9235609078498794</v>
          </cell>
          <cell r="AT73">
            <v>1.9235609078498794</v>
          </cell>
          <cell r="AU73">
            <v>1.9235609078498794</v>
          </cell>
          <cell r="AV73">
            <v>1.9235609078498794</v>
          </cell>
          <cell r="AW73">
            <v>1.9235609078498794</v>
          </cell>
          <cell r="AX73">
            <v>1.9235609078498794</v>
          </cell>
          <cell r="AY73">
            <v>1.9235609078498794</v>
          </cell>
          <cell r="AZ73">
            <v>1.9235609078498794</v>
          </cell>
          <cell r="BA73">
            <v>1.9235609078498794</v>
          </cell>
          <cell r="BB73">
            <v>1.9235609078498794</v>
          </cell>
          <cell r="BC73">
            <v>1.9235609078498794</v>
          </cell>
          <cell r="BD73">
            <v>1.9235609078498794</v>
          </cell>
          <cell r="BE73">
            <v>1.9235609078498794</v>
          </cell>
          <cell r="BF73">
            <v>1.9235609078498794</v>
          </cell>
          <cell r="BG73">
            <v>1.9235609078498794</v>
          </cell>
          <cell r="BH73">
            <v>1.9235609078498794</v>
          </cell>
          <cell r="BI73">
            <v>1.9235609078498794</v>
          </cell>
          <cell r="BJ73">
            <v>1.9235609078498794</v>
          </cell>
          <cell r="BK73">
            <v>1.9235609078498794</v>
          </cell>
          <cell r="BL73">
            <v>1.9235609078498794</v>
          </cell>
          <cell r="BM73">
            <v>1.9235609078498794</v>
          </cell>
          <cell r="BN73">
            <v>1.9235609078498794</v>
          </cell>
          <cell r="BO73">
            <v>1.9235609078498794</v>
          </cell>
        </row>
        <row r="74">
          <cell r="B74" t="str">
            <v>Petroleum coke</v>
          </cell>
          <cell r="G74">
            <v>3.0000356605247189</v>
          </cell>
          <cell r="H74">
            <v>3.0431753426921717</v>
          </cell>
          <cell r="I74">
            <v>3.07213790310783</v>
          </cell>
          <cell r="J74">
            <v>3.10516289453258</v>
          </cell>
          <cell r="K74">
            <v>3.0991495336854187</v>
          </cell>
          <cell r="L74">
            <v>3.0879960100945993</v>
          </cell>
          <cell r="M74">
            <v>3.0895505145627866</v>
          </cell>
          <cell r="N74">
            <v>3.1021512257577162</v>
          </cell>
          <cell r="O74">
            <v>3.1115041975724957</v>
          </cell>
          <cell r="P74">
            <v>3.109225057676468</v>
          </cell>
          <cell r="Q74">
            <v>3.1102383528432611</v>
          </cell>
          <cell r="R74">
            <v>3.0871775329056392</v>
          </cell>
          <cell r="S74">
            <v>3.0930161389338484</v>
          </cell>
          <cell r="T74">
            <v>3.0786661148073389</v>
          </cell>
          <cell r="U74">
            <v>3.0400301501796858</v>
          </cell>
          <cell r="V74">
            <v>3.053772756693431</v>
          </cell>
          <cell r="W74">
            <v>3.0579442175186884</v>
          </cell>
          <cell r="X74">
            <v>3.0750735357101422</v>
          </cell>
          <cell r="Y74">
            <v>3.049694466353813</v>
          </cell>
          <cell r="Z74">
            <v>3.0551540572917726</v>
          </cell>
          <cell r="AA74">
            <v>3.104863216227173</v>
          </cell>
          <cell r="AB74">
            <v>3.104863216227173</v>
          </cell>
          <cell r="AC74">
            <v>3.104863216227173</v>
          </cell>
          <cell r="AD74">
            <v>3.104863216227173</v>
          </cell>
          <cell r="AE74">
            <v>3.104863216227173</v>
          </cell>
          <cell r="AF74">
            <v>3.104863216227173</v>
          </cell>
          <cell r="AG74">
            <v>3.104863216227173</v>
          </cell>
          <cell r="AH74">
            <v>3.104863216227173</v>
          </cell>
          <cell r="AI74">
            <v>3.104863216227173</v>
          </cell>
          <cell r="AJ74">
            <v>3.104863216227173</v>
          </cell>
          <cell r="AK74">
            <v>3.104863216227173</v>
          </cell>
          <cell r="AL74">
            <v>3.104863216227173</v>
          </cell>
          <cell r="AM74">
            <v>3.104863216227173</v>
          </cell>
          <cell r="AN74">
            <v>3.104863216227173</v>
          </cell>
          <cell r="AO74">
            <v>3.104863216227173</v>
          </cell>
          <cell r="AP74">
            <v>3.104863216227173</v>
          </cell>
          <cell r="AQ74">
            <v>3.104863216227173</v>
          </cell>
          <cell r="AR74">
            <v>3.104863216227173</v>
          </cell>
          <cell r="AS74">
            <v>3.104863216227173</v>
          </cell>
          <cell r="AT74">
            <v>3.104863216227173</v>
          </cell>
          <cell r="AU74">
            <v>3.104863216227173</v>
          </cell>
          <cell r="AV74">
            <v>3.104863216227173</v>
          </cell>
          <cell r="AW74">
            <v>3.104863216227173</v>
          </cell>
          <cell r="AX74">
            <v>3.104863216227173</v>
          </cell>
          <cell r="AY74">
            <v>3.104863216227173</v>
          </cell>
          <cell r="AZ74">
            <v>3.104863216227173</v>
          </cell>
          <cell r="BA74">
            <v>3.104863216227173</v>
          </cell>
          <cell r="BB74">
            <v>3.104863216227173</v>
          </cell>
          <cell r="BC74">
            <v>3.104863216227173</v>
          </cell>
          <cell r="BD74">
            <v>3.104863216227173</v>
          </cell>
          <cell r="BE74">
            <v>3.104863216227173</v>
          </cell>
          <cell r="BF74">
            <v>3.104863216227173</v>
          </cell>
          <cell r="BG74">
            <v>3.104863216227173</v>
          </cell>
          <cell r="BH74">
            <v>3.104863216227173</v>
          </cell>
          <cell r="BI74">
            <v>3.104863216227173</v>
          </cell>
          <cell r="BJ74">
            <v>3.104863216227173</v>
          </cell>
          <cell r="BK74">
            <v>3.104863216227173</v>
          </cell>
          <cell r="BL74">
            <v>3.104863216227173</v>
          </cell>
          <cell r="BM74">
            <v>3.104863216227173</v>
          </cell>
          <cell r="BN74">
            <v>3.104863216227173</v>
          </cell>
          <cell r="BO74">
            <v>3.104863216227173</v>
          </cell>
        </row>
        <row r="75">
          <cell r="B75" t="str">
            <v>Propane</v>
          </cell>
          <cell r="G75">
            <v>1.5149999999999999</v>
          </cell>
          <cell r="H75">
            <v>1.5149999999999999</v>
          </cell>
          <cell r="I75">
            <v>1.5149999999999999</v>
          </cell>
          <cell r="J75">
            <v>1.5149999999999999</v>
          </cell>
          <cell r="K75">
            <v>1.5149999999999999</v>
          </cell>
          <cell r="L75">
            <v>1.5149999999999999</v>
          </cell>
          <cell r="M75">
            <v>1.5149999999999999</v>
          </cell>
          <cell r="N75">
            <v>1.5149999999999999</v>
          </cell>
          <cell r="O75">
            <v>1.5149999999999999</v>
          </cell>
          <cell r="P75">
            <v>1.5149999999999999</v>
          </cell>
          <cell r="Q75">
            <v>1.5149999999999999</v>
          </cell>
          <cell r="R75">
            <v>1.5149999999999999</v>
          </cell>
          <cell r="S75">
            <v>1.5149999999999999</v>
          </cell>
          <cell r="T75">
            <v>1.5149999999999999</v>
          </cell>
          <cell r="U75">
            <v>1.5149999999999999</v>
          </cell>
          <cell r="V75">
            <v>1.5149999999999999</v>
          </cell>
          <cell r="W75">
            <v>1.5149999999999999</v>
          </cell>
          <cell r="X75">
            <v>1.5149999999999999</v>
          </cell>
          <cell r="Y75">
            <v>1.5149999999999999</v>
          </cell>
          <cell r="Z75">
            <v>1.5149999999999999</v>
          </cell>
          <cell r="AA75">
            <v>1.5149999999999999</v>
          </cell>
          <cell r="AB75">
            <v>1.5149999999999999</v>
          </cell>
          <cell r="AC75">
            <v>1.5149999999999999</v>
          </cell>
          <cell r="AD75">
            <v>1.5149999999999999</v>
          </cell>
          <cell r="AE75">
            <v>1.5149999999999999</v>
          </cell>
          <cell r="AF75">
            <v>1.5149999999999999</v>
          </cell>
          <cell r="AG75">
            <v>1.5149999999999999</v>
          </cell>
          <cell r="AH75">
            <v>1.5149999999999999</v>
          </cell>
          <cell r="AI75">
            <v>1.5149999999999999</v>
          </cell>
          <cell r="AJ75">
            <v>1.5149999999999999</v>
          </cell>
          <cell r="AK75">
            <v>1.5149999999999999</v>
          </cell>
          <cell r="AL75">
            <v>1.5149999999999999</v>
          </cell>
          <cell r="AM75">
            <v>1.5149999999999999</v>
          </cell>
          <cell r="AN75">
            <v>1.5149999999999999</v>
          </cell>
          <cell r="AO75">
            <v>1.5149999999999999</v>
          </cell>
          <cell r="AP75">
            <v>1.5149999999999999</v>
          </cell>
          <cell r="AQ75">
            <v>1.5149999999999999</v>
          </cell>
          <cell r="AR75">
            <v>1.5149999999999999</v>
          </cell>
          <cell r="AS75">
            <v>1.5149999999999999</v>
          </cell>
          <cell r="AT75">
            <v>1.5149999999999999</v>
          </cell>
          <cell r="AU75">
            <v>1.5149999999999999</v>
          </cell>
          <cell r="AV75">
            <v>1.5149999999999999</v>
          </cell>
          <cell r="AW75">
            <v>1.5149999999999999</v>
          </cell>
          <cell r="AX75">
            <v>1.5149999999999999</v>
          </cell>
          <cell r="AY75">
            <v>1.5149999999999999</v>
          </cell>
          <cell r="AZ75">
            <v>1.5149999999999999</v>
          </cell>
          <cell r="BA75">
            <v>1.5149999999999999</v>
          </cell>
          <cell r="BB75">
            <v>1.5149999999999999</v>
          </cell>
          <cell r="BC75">
            <v>1.5149999999999999</v>
          </cell>
          <cell r="BD75">
            <v>1.5149999999999999</v>
          </cell>
          <cell r="BE75">
            <v>1.5149999999999999</v>
          </cell>
          <cell r="BF75">
            <v>1.5149999999999999</v>
          </cell>
          <cell r="BG75">
            <v>1.5149999999999999</v>
          </cell>
          <cell r="BH75">
            <v>1.5149999999999999</v>
          </cell>
          <cell r="BI75">
            <v>1.5149999999999999</v>
          </cell>
          <cell r="BJ75">
            <v>1.5149999999999999</v>
          </cell>
          <cell r="BK75">
            <v>1.5149999999999999</v>
          </cell>
          <cell r="BL75">
            <v>1.5149999999999999</v>
          </cell>
          <cell r="BM75">
            <v>1.5149999999999999</v>
          </cell>
          <cell r="BN75">
            <v>1.5149999999999999</v>
          </cell>
          <cell r="BO75">
            <v>1.5149999999999999</v>
          </cell>
        </row>
        <row r="76">
          <cell r="B76" t="str">
            <v>Refinery fuel gas</v>
          </cell>
          <cell r="G76">
            <v>1.8494518723793572</v>
          </cell>
          <cell r="H76">
            <v>1.8339926754117768</v>
          </cell>
          <cell r="I76">
            <v>1.8419673741712774</v>
          </cell>
          <cell r="J76">
            <v>1.8335053530967245</v>
          </cell>
          <cell r="K76">
            <v>1.8596015799628636</v>
          </cell>
          <cell r="L76">
            <v>1.8893887906894378</v>
          </cell>
          <cell r="M76">
            <v>1.9111828690527857</v>
          </cell>
          <cell r="N76">
            <v>1.9136852010490295</v>
          </cell>
          <cell r="O76">
            <v>1.8668835941730286</v>
          </cell>
          <cell r="P76">
            <v>1.9029020888735626</v>
          </cell>
          <cell r="Q76">
            <v>1.9711678259820682</v>
          </cell>
          <cell r="R76">
            <v>1.9743163373414683</v>
          </cell>
          <cell r="S76">
            <v>2.1044307867433405</v>
          </cell>
          <cell r="T76">
            <v>2.1183749776719312</v>
          </cell>
          <cell r="U76">
            <v>2.1249483833590146</v>
          </cell>
          <cell r="V76">
            <v>2.137335090240787</v>
          </cell>
          <cell r="W76">
            <v>2.149636649357622</v>
          </cell>
          <cell r="X76">
            <v>2.1758690213465193</v>
          </cell>
          <cell r="Y76">
            <v>2.1596368749331902</v>
          </cell>
          <cell r="Z76">
            <v>1.984739946832442</v>
          </cell>
          <cell r="AA76">
            <v>1.9892089711113055</v>
          </cell>
          <cell r="AB76">
            <v>1.9892089711113055</v>
          </cell>
          <cell r="AC76">
            <v>1.9892089711113055</v>
          </cell>
          <cell r="AD76">
            <v>1.9892089711113055</v>
          </cell>
          <cell r="AE76">
            <v>1.9892089711113055</v>
          </cell>
          <cell r="AF76">
            <v>1.9892089711113055</v>
          </cell>
          <cell r="AG76">
            <v>1.9892089711113055</v>
          </cell>
          <cell r="AH76">
            <v>1.9892089711113055</v>
          </cell>
          <cell r="AI76">
            <v>1.9892089711113055</v>
          </cell>
          <cell r="AJ76">
            <v>1.9892089711113055</v>
          </cell>
          <cell r="AK76">
            <v>1.9892089711113055</v>
          </cell>
          <cell r="AL76">
            <v>1.9892089711113055</v>
          </cell>
          <cell r="AM76">
            <v>1.9892089711113055</v>
          </cell>
          <cell r="AN76">
            <v>1.9892089711113055</v>
          </cell>
          <cell r="AO76">
            <v>1.9892089711113055</v>
          </cell>
          <cell r="AP76">
            <v>1.9892089711113055</v>
          </cell>
          <cell r="AQ76">
            <v>1.9892089711113055</v>
          </cell>
          <cell r="AR76">
            <v>1.9892089711113055</v>
          </cell>
          <cell r="AS76">
            <v>1.9892089711113055</v>
          </cell>
          <cell r="AT76">
            <v>1.9892089711113055</v>
          </cell>
          <cell r="AU76">
            <v>1.9892089711113055</v>
          </cell>
          <cell r="AV76">
            <v>1.9892089711113055</v>
          </cell>
          <cell r="AW76">
            <v>1.9892089711113055</v>
          </cell>
          <cell r="AX76">
            <v>1.9892089711113055</v>
          </cell>
          <cell r="AY76">
            <v>1.9892089711113055</v>
          </cell>
          <cell r="AZ76">
            <v>1.9892089711113055</v>
          </cell>
          <cell r="BA76">
            <v>1.9892089711113055</v>
          </cell>
          <cell r="BB76">
            <v>1.9892089711113055</v>
          </cell>
          <cell r="BC76">
            <v>1.9892089711113055</v>
          </cell>
          <cell r="BD76">
            <v>1.9892089711113055</v>
          </cell>
          <cell r="BE76">
            <v>1.9892089711113055</v>
          </cell>
          <cell r="BF76">
            <v>1.9892089711113055</v>
          </cell>
          <cell r="BG76">
            <v>1.9892089711113055</v>
          </cell>
          <cell r="BH76">
            <v>1.9892089711113055</v>
          </cell>
          <cell r="BI76">
            <v>1.9892089711113055</v>
          </cell>
          <cell r="BJ76">
            <v>1.9892089711113055</v>
          </cell>
          <cell r="BK76">
            <v>1.9892089711113055</v>
          </cell>
          <cell r="BL76">
            <v>1.9892089711113055</v>
          </cell>
          <cell r="BM76">
            <v>1.9892089711113055</v>
          </cell>
          <cell r="BN76">
            <v>1.9892089711113055</v>
          </cell>
          <cell r="BO76">
            <v>1.9892089711113055</v>
          </cell>
        </row>
        <row r="77">
          <cell r="B77" t="str">
            <v>Solid biomass</v>
          </cell>
          <cell r="G77">
            <v>1.5102739726027397</v>
          </cell>
          <cell r="H77">
            <v>1.5102739726027397</v>
          </cell>
          <cell r="I77">
            <v>1.5102739726027397</v>
          </cell>
          <cell r="J77">
            <v>1.5102739726027397</v>
          </cell>
          <cell r="K77">
            <v>1.5102739726027397</v>
          </cell>
          <cell r="L77">
            <v>1.5102739726027397</v>
          </cell>
          <cell r="M77">
            <v>1.5102739726027397</v>
          </cell>
          <cell r="N77">
            <v>1.5102739726027397</v>
          </cell>
          <cell r="O77">
            <v>1.5102739726027397</v>
          </cell>
          <cell r="P77">
            <v>1.5102739726027397</v>
          </cell>
          <cell r="Q77">
            <v>1.5102739726027397</v>
          </cell>
          <cell r="R77">
            <v>1.5102739726027397</v>
          </cell>
          <cell r="S77">
            <v>1.5102739726027397</v>
          </cell>
          <cell r="T77">
            <v>1.5102739726027397</v>
          </cell>
          <cell r="U77">
            <v>1.5102739726027397</v>
          </cell>
          <cell r="V77">
            <v>1.5102739726027397</v>
          </cell>
          <cell r="W77">
            <v>1.5102739726027397</v>
          </cell>
          <cell r="X77">
            <v>1.5102739726027397</v>
          </cell>
          <cell r="Y77">
            <v>1.5102739726027397</v>
          </cell>
          <cell r="Z77">
            <v>1.5102739726027397</v>
          </cell>
          <cell r="AA77">
            <v>1.5102739726027397</v>
          </cell>
          <cell r="AB77">
            <v>1.5102739726027397</v>
          </cell>
          <cell r="AC77">
            <v>1.5102739726027397</v>
          </cell>
          <cell r="AD77">
            <v>1.5102739726027397</v>
          </cell>
          <cell r="AE77">
            <v>1.5102739726027397</v>
          </cell>
          <cell r="AF77">
            <v>1.5102739726027397</v>
          </cell>
          <cell r="AG77">
            <v>1.5102739726027397</v>
          </cell>
          <cell r="AH77">
            <v>1.5102739726027397</v>
          </cell>
          <cell r="AI77">
            <v>1.5102739726027397</v>
          </cell>
          <cell r="AJ77">
            <v>1.5102739726027397</v>
          </cell>
          <cell r="AK77">
            <v>1.5102739726027397</v>
          </cell>
          <cell r="AL77">
            <v>1.5102739726027397</v>
          </cell>
          <cell r="AM77">
            <v>1.5102739726027397</v>
          </cell>
          <cell r="AN77">
            <v>1.5102739726027397</v>
          </cell>
          <cell r="AO77">
            <v>1.5102739726027397</v>
          </cell>
          <cell r="AP77">
            <v>1.5102739726027397</v>
          </cell>
          <cell r="AQ77">
            <v>1.5102739726027397</v>
          </cell>
          <cell r="AR77">
            <v>1.5102739726027397</v>
          </cell>
          <cell r="AS77">
            <v>1.5102739726027397</v>
          </cell>
          <cell r="AT77">
            <v>1.5102739726027397</v>
          </cell>
          <cell r="AU77">
            <v>1.5102739726027397</v>
          </cell>
          <cell r="AV77">
            <v>1.5102739726027397</v>
          </cell>
          <cell r="AW77">
            <v>1.5102739726027397</v>
          </cell>
          <cell r="AX77">
            <v>1.5102739726027397</v>
          </cell>
          <cell r="AY77">
            <v>1.5102739726027397</v>
          </cell>
          <cell r="AZ77">
            <v>1.5102739726027397</v>
          </cell>
          <cell r="BA77">
            <v>1.5102739726027397</v>
          </cell>
          <cell r="BB77">
            <v>1.5102739726027397</v>
          </cell>
          <cell r="BC77">
            <v>1.5102739726027397</v>
          </cell>
          <cell r="BD77">
            <v>1.5102739726027397</v>
          </cell>
          <cell r="BE77">
            <v>1.5102739726027397</v>
          </cell>
          <cell r="BF77">
            <v>1.5102739726027397</v>
          </cell>
          <cell r="BG77">
            <v>1.5102739726027397</v>
          </cell>
          <cell r="BH77">
            <v>1.5102739726027397</v>
          </cell>
          <cell r="BI77">
            <v>1.5102739726027397</v>
          </cell>
          <cell r="BJ77">
            <v>1.5102739726027397</v>
          </cell>
          <cell r="BK77">
            <v>1.5102739726027397</v>
          </cell>
          <cell r="BL77">
            <v>1.5102739726027397</v>
          </cell>
          <cell r="BM77">
            <v>1.5102739726027397</v>
          </cell>
          <cell r="BN77">
            <v>1.5102739726027397</v>
          </cell>
          <cell r="BO77">
            <v>1.5102739726027397</v>
          </cell>
        </row>
        <row r="78">
          <cell r="B78" t="str">
            <v>Uranium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0</v>
          </cell>
          <cell r="AE78">
            <v>0</v>
          </cell>
          <cell r="AF78">
            <v>0</v>
          </cell>
          <cell r="AG78">
            <v>0</v>
          </cell>
          <cell r="AH78">
            <v>0</v>
          </cell>
          <cell r="AI78">
            <v>0</v>
          </cell>
          <cell r="AJ78">
            <v>0</v>
          </cell>
          <cell r="AK78">
            <v>0</v>
          </cell>
          <cell r="AL78">
            <v>0</v>
          </cell>
          <cell r="AM78">
            <v>0</v>
          </cell>
          <cell r="AN78">
            <v>0</v>
          </cell>
          <cell r="AO78">
            <v>0</v>
          </cell>
          <cell r="AP78">
            <v>0</v>
          </cell>
          <cell r="AQ78">
            <v>0</v>
          </cell>
          <cell r="AR78">
            <v>0</v>
          </cell>
          <cell r="AS78">
            <v>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0</v>
          </cell>
          <cell r="BC78">
            <v>0</v>
          </cell>
          <cell r="BD78">
            <v>0</v>
          </cell>
          <cell r="BE78">
            <v>0</v>
          </cell>
          <cell r="BF78">
            <v>0</v>
          </cell>
          <cell r="BG78">
            <v>0</v>
          </cell>
          <cell r="BH78">
            <v>0</v>
          </cell>
          <cell r="BI78">
            <v>0</v>
          </cell>
          <cell r="BJ78">
            <v>0</v>
          </cell>
          <cell r="BK78">
            <v>0</v>
          </cell>
          <cell r="BL78">
            <v>0</v>
          </cell>
          <cell r="BM78">
            <v>0</v>
          </cell>
          <cell r="BN78">
            <v>0</v>
          </cell>
          <cell r="BO78">
            <v>0</v>
          </cell>
        </row>
        <row r="79">
          <cell r="B79" t="str">
            <v>Waste fuel</v>
          </cell>
          <cell r="G79">
            <v>7.7600000000000002E-2</v>
          </cell>
          <cell r="H79">
            <v>7.8600000000000003E-2</v>
          </cell>
          <cell r="I79">
            <v>8.0600000000000005E-2</v>
          </cell>
          <cell r="J79">
            <v>8.2600000000000007E-2</v>
          </cell>
          <cell r="K79">
            <v>8.1500000000000003E-2</v>
          </cell>
          <cell r="L79">
            <v>8.1199999999999994E-2</v>
          </cell>
          <cell r="M79">
            <v>8.3799999999999999E-2</v>
          </cell>
          <cell r="N79">
            <v>8.77E-2</v>
          </cell>
          <cell r="O79">
            <v>8.6300000000000002E-2</v>
          </cell>
          <cell r="P79">
            <v>7.9200000000000007E-2</v>
          </cell>
          <cell r="Q79">
            <v>8.0100000000000005E-2</v>
          </cell>
          <cell r="R79">
            <v>8.0100000000000005E-2</v>
          </cell>
          <cell r="S79">
            <v>8.0100000000000005E-2</v>
          </cell>
          <cell r="T79">
            <v>8.0100000000000005E-2</v>
          </cell>
          <cell r="U79">
            <v>8.0100000000000005E-2</v>
          </cell>
          <cell r="V79">
            <v>8.0100000000000005E-2</v>
          </cell>
          <cell r="W79">
            <v>8.0100000000000005E-2</v>
          </cell>
          <cell r="X79">
            <v>8.0100000000000005E-2</v>
          </cell>
          <cell r="Y79">
            <v>8.0100000000000005E-2</v>
          </cell>
          <cell r="Z79">
            <v>8.0100000000000005E-2</v>
          </cell>
          <cell r="AA79">
            <v>8.0100000000000005E-2</v>
          </cell>
          <cell r="AB79">
            <v>8.0100000000000005E-2</v>
          </cell>
          <cell r="AC79">
            <v>8.0100000000000005E-2</v>
          </cell>
          <cell r="AD79">
            <v>8.0100000000000005E-2</v>
          </cell>
          <cell r="AE79">
            <v>8.0100000000000005E-2</v>
          </cell>
          <cell r="AF79">
            <v>8.0100000000000005E-2</v>
          </cell>
          <cell r="AG79">
            <v>8.0100000000000005E-2</v>
          </cell>
          <cell r="AH79">
            <v>8.0100000000000005E-2</v>
          </cell>
          <cell r="AI79">
            <v>8.0100000000000005E-2</v>
          </cell>
          <cell r="AJ79">
            <v>8.0100000000000005E-2</v>
          </cell>
          <cell r="AK79">
            <v>8.0100000000000005E-2</v>
          </cell>
          <cell r="AL79">
            <v>8.0100000000000005E-2</v>
          </cell>
          <cell r="AM79">
            <v>8.0100000000000005E-2</v>
          </cell>
          <cell r="AN79">
            <v>8.0100000000000005E-2</v>
          </cell>
          <cell r="AO79">
            <v>8.0100000000000005E-2</v>
          </cell>
          <cell r="AP79">
            <v>8.0100000000000005E-2</v>
          </cell>
          <cell r="AQ79">
            <v>8.0100000000000005E-2</v>
          </cell>
          <cell r="AR79">
            <v>8.0100000000000005E-2</v>
          </cell>
          <cell r="AS79">
            <v>8.0100000000000005E-2</v>
          </cell>
          <cell r="AT79">
            <v>8.0100000000000005E-2</v>
          </cell>
          <cell r="AU79">
            <v>8.0100000000000005E-2</v>
          </cell>
          <cell r="AV79">
            <v>8.0100000000000005E-2</v>
          </cell>
          <cell r="AW79">
            <v>8.0100000000000005E-2</v>
          </cell>
          <cell r="AX79">
            <v>8.0100000000000005E-2</v>
          </cell>
          <cell r="AY79">
            <v>8.0100000000000005E-2</v>
          </cell>
          <cell r="AZ79">
            <v>8.0100000000000005E-2</v>
          </cell>
          <cell r="BA79">
            <v>8.0100000000000005E-2</v>
          </cell>
          <cell r="BB79">
            <v>8.0100000000000005E-2</v>
          </cell>
          <cell r="BC79">
            <v>8.0100000000000005E-2</v>
          </cell>
          <cell r="BD79">
            <v>8.0100000000000005E-2</v>
          </cell>
          <cell r="BE79">
            <v>8.0100000000000005E-2</v>
          </cell>
          <cell r="BF79">
            <v>8.0100000000000005E-2</v>
          </cell>
          <cell r="BG79">
            <v>8.0100000000000005E-2</v>
          </cell>
          <cell r="BH79">
            <v>8.0100000000000005E-2</v>
          </cell>
          <cell r="BI79">
            <v>8.0100000000000005E-2</v>
          </cell>
          <cell r="BJ79">
            <v>8.0100000000000005E-2</v>
          </cell>
          <cell r="BK79">
            <v>8.0100000000000005E-2</v>
          </cell>
          <cell r="BL79">
            <v>8.0100000000000005E-2</v>
          </cell>
          <cell r="BM79">
            <v>8.0100000000000005E-2</v>
          </cell>
          <cell r="BN79">
            <v>8.0100000000000005E-2</v>
          </cell>
          <cell r="BO79">
            <v>8.0100000000000005E-2</v>
          </cell>
        </row>
        <row r="132">
          <cell r="B132" t="str">
            <v>Biodiesel</v>
          </cell>
          <cell r="G132">
            <v>0</v>
          </cell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0</v>
          </cell>
          <cell r="AE132">
            <v>0</v>
          </cell>
          <cell r="AF132">
            <v>0</v>
          </cell>
          <cell r="AG132">
            <v>0</v>
          </cell>
          <cell r="AH132">
            <v>0</v>
          </cell>
          <cell r="AI132">
            <v>0</v>
          </cell>
          <cell r="AJ132">
            <v>0</v>
          </cell>
          <cell r="AK132">
            <v>0</v>
          </cell>
          <cell r="AL132">
            <v>0</v>
          </cell>
          <cell r="AM132">
            <v>0</v>
          </cell>
          <cell r="AN132">
            <v>0</v>
          </cell>
          <cell r="AO132">
            <v>0</v>
          </cell>
          <cell r="AP132">
            <v>0</v>
          </cell>
          <cell r="AQ132">
            <v>0</v>
          </cell>
          <cell r="AR132">
            <v>0</v>
          </cell>
          <cell r="AS132">
            <v>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0</v>
          </cell>
          <cell r="BC132">
            <v>0</v>
          </cell>
          <cell r="BD132">
            <v>0</v>
          </cell>
          <cell r="BE132">
            <v>0</v>
          </cell>
          <cell r="BF132">
            <v>0</v>
          </cell>
          <cell r="BG132">
            <v>0</v>
          </cell>
          <cell r="BH132">
            <v>0</v>
          </cell>
          <cell r="BI132">
            <v>0</v>
          </cell>
          <cell r="BJ132">
            <v>0</v>
          </cell>
          <cell r="BK132">
            <v>0</v>
          </cell>
          <cell r="BL132">
            <v>0</v>
          </cell>
          <cell r="BM132">
            <v>0</v>
          </cell>
          <cell r="BN132">
            <v>0</v>
          </cell>
          <cell r="BO132">
            <v>0</v>
          </cell>
        </row>
        <row r="133">
          <cell r="B133" t="str">
            <v>Biogas</v>
          </cell>
          <cell r="G133">
            <v>0</v>
          </cell>
          <cell r="H133">
            <v>0</v>
          </cell>
          <cell r="I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0</v>
          </cell>
          <cell r="AE133">
            <v>0</v>
          </cell>
          <cell r="AF133">
            <v>0</v>
          </cell>
          <cell r="AG133">
            <v>0</v>
          </cell>
          <cell r="AH133">
            <v>0</v>
          </cell>
          <cell r="AI133">
            <v>0</v>
          </cell>
          <cell r="AJ133">
            <v>0</v>
          </cell>
          <cell r="AK133">
            <v>0</v>
          </cell>
          <cell r="AL133">
            <v>0</v>
          </cell>
          <cell r="AM133">
            <v>0</v>
          </cell>
          <cell r="AN133">
            <v>0</v>
          </cell>
          <cell r="AO133">
            <v>0</v>
          </cell>
          <cell r="AP133">
            <v>0</v>
          </cell>
          <cell r="AQ133">
            <v>0</v>
          </cell>
          <cell r="AR133">
            <v>0</v>
          </cell>
          <cell r="AS133">
            <v>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0</v>
          </cell>
          <cell r="BC133">
            <v>0</v>
          </cell>
          <cell r="BD133">
            <v>0</v>
          </cell>
          <cell r="BE133">
            <v>0</v>
          </cell>
          <cell r="BF133">
            <v>0</v>
          </cell>
          <cell r="BG133">
            <v>0</v>
          </cell>
          <cell r="BH133">
            <v>0</v>
          </cell>
          <cell r="BI133">
            <v>0</v>
          </cell>
          <cell r="BJ133">
            <v>0</v>
          </cell>
          <cell r="BK133">
            <v>0</v>
          </cell>
          <cell r="BL133">
            <v>0</v>
          </cell>
          <cell r="BM133">
            <v>0</v>
          </cell>
          <cell r="BN133">
            <v>0</v>
          </cell>
          <cell r="BO133">
            <v>0</v>
          </cell>
        </row>
        <row r="134">
          <cell r="B134" t="str">
            <v>Black liquor</v>
          </cell>
          <cell r="G134">
            <v>0</v>
          </cell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0</v>
          </cell>
          <cell r="AE134">
            <v>0</v>
          </cell>
          <cell r="AF134">
            <v>0</v>
          </cell>
          <cell r="AG134">
            <v>0</v>
          </cell>
          <cell r="AH134">
            <v>0</v>
          </cell>
          <cell r="AI134">
            <v>0</v>
          </cell>
          <cell r="AJ134">
            <v>0</v>
          </cell>
          <cell r="AK134">
            <v>0</v>
          </cell>
          <cell r="AL134">
            <v>0</v>
          </cell>
          <cell r="AM134">
            <v>0</v>
          </cell>
          <cell r="AN134">
            <v>0</v>
          </cell>
          <cell r="AO134">
            <v>0</v>
          </cell>
          <cell r="AP134">
            <v>0</v>
          </cell>
          <cell r="AQ134">
            <v>0</v>
          </cell>
          <cell r="AR134">
            <v>0</v>
          </cell>
          <cell r="AS134">
            <v>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0</v>
          </cell>
          <cell r="BC134">
            <v>0</v>
          </cell>
          <cell r="BD134">
            <v>0</v>
          </cell>
          <cell r="BE134">
            <v>0</v>
          </cell>
          <cell r="BF134">
            <v>0</v>
          </cell>
          <cell r="BG134">
            <v>0</v>
          </cell>
          <cell r="BH134">
            <v>0</v>
          </cell>
          <cell r="BI134">
            <v>0</v>
          </cell>
          <cell r="BJ134">
            <v>0</v>
          </cell>
          <cell r="BK134">
            <v>0</v>
          </cell>
          <cell r="BL134">
            <v>0</v>
          </cell>
          <cell r="BM134">
            <v>0</v>
          </cell>
          <cell r="BN134">
            <v>0</v>
          </cell>
          <cell r="BO134">
            <v>0</v>
          </cell>
        </row>
        <row r="135">
          <cell r="B135" t="str">
            <v>Coal</v>
          </cell>
          <cell r="G135">
            <v>8.0091975639588225E-2</v>
          </cell>
          <cell r="H135">
            <v>7.9958948753608206E-2</v>
          </cell>
          <cell r="I135">
            <v>8.0127601178990121E-2</v>
          </cell>
          <cell r="J135">
            <v>8.1989862470665781E-2</v>
          </cell>
          <cell r="K135">
            <v>8.2650362961002519E-2</v>
          </cell>
          <cell r="L135">
            <v>8.3828873070901838E-2</v>
          </cell>
          <cell r="M135">
            <v>8.4163103508091114E-2</v>
          </cell>
          <cell r="N135">
            <v>8.5582184843443168E-2</v>
          </cell>
          <cell r="O135">
            <v>8.4548441907527708E-2</v>
          </cell>
          <cell r="P135">
            <v>8.1551085528052555E-2</v>
          </cell>
          <cell r="Q135">
            <v>8.1571494077919054E-2</v>
          </cell>
          <cell r="R135">
            <v>8.3496895533151316E-2</v>
          </cell>
          <cell r="S135">
            <v>8.1958094040299578E-2</v>
          </cell>
          <cell r="T135">
            <v>8.0877278405640629E-2</v>
          </cell>
          <cell r="U135">
            <v>8.0993584032994795E-2</v>
          </cell>
          <cell r="V135">
            <v>8.0767021208888012E-2</v>
          </cell>
          <cell r="W135">
            <v>8.0439232589319384E-2</v>
          </cell>
          <cell r="X135">
            <v>8.1635621350235096E-2</v>
          </cell>
          <cell r="Y135">
            <v>8.103314159428246E-2</v>
          </cell>
          <cell r="Z135">
            <v>8.0423465684477016E-2</v>
          </cell>
          <cell r="AA135">
            <v>8.1419557348284474E-2</v>
          </cell>
          <cell r="AB135">
            <v>8.1419557348284474E-2</v>
          </cell>
          <cell r="AC135">
            <v>8.1419557348284474E-2</v>
          </cell>
          <cell r="AD135">
            <v>8.1419557348284474E-2</v>
          </cell>
          <cell r="AE135">
            <v>8.1419557348284474E-2</v>
          </cell>
          <cell r="AF135">
            <v>8.1419557348284474E-2</v>
          </cell>
          <cell r="AG135">
            <v>8.1419557348284474E-2</v>
          </cell>
          <cell r="AH135">
            <v>8.1419557348284474E-2</v>
          </cell>
          <cell r="AI135">
            <v>8.1419557348284474E-2</v>
          </cell>
          <cell r="AJ135">
            <v>8.1419557348284474E-2</v>
          </cell>
          <cell r="AK135">
            <v>8.1419557348284474E-2</v>
          </cell>
          <cell r="AL135">
            <v>8.1419557348284474E-2</v>
          </cell>
          <cell r="AM135">
            <v>8.1419557348284474E-2</v>
          </cell>
          <cell r="AN135">
            <v>8.1419557348284474E-2</v>
          </cell>
          <cell r="AO135">
            <v>8.1419557348284474E-2</v>
          </cell>
          <cell r="AP135">
            <v>8.1419557348284474E-2</v>
          </cell>
          <cell r="AQ135">
            <v>8.1419557348284474E-2</v>
          </cell>
          <cell r="AR135">
            <v>8.1419557348284474E-2</v>
          </cell>
          <cell r="AS135">
            <v>8.1419557348284474E-2</v>
          </cell>
          <cell r="AT135">
            <v>8.1419557348284474E-2</v>
          </cell>
          <cell r="AU135">
            <v>8.1419557348284474E-2</v>
          </cell>
          <cell r="AV135">
            <v>8.1419557348284474E-2</v>
          </cell>
          <cell r="AW135">
            <v>8.1419557348284474E-2</v>
          </cell>
          <cell r="AX135">
            <v>8.1419557348284474E-2</v>
          </cell>
          <cell r="AY135">
            <v>8.1419557348284474E-2</v>
          </cell>
          <cell r="AZ135">
            <v>8.1419557348284474E-2</v>
          </cell>
          <cell r="BA135">
            <v>8.1419557348284474E-2</v>
          </cell>
          <cell r="BB135">
            <v>8.1419557348284474E-2</v>
          </cell>
          <cell r="BC135">
            <v>8.1419557348284474E-2</v>
          </cell>
          <cell r="BD135">
            <v>8.1419557348284474E-2</v>
          </cell>
          <cell r="BE135">
            <v>8.1419557348284474E-2</v>
          </cell>
          <cell r="BF135">
            <v>8.1419557348284474E-2</v>
          </cell>
          <cell r="BG135">
            <v>8.1419557348284474E-2</v>
          </cell>
          <cell r="BH135">
            <v>8.1419557348284474E-2</v>
          </cell>
          <cell r="BI135">
            <v>8.1419557348284474E-2</v>
          </cell>
          <cell r="BJ135">
            <v>8.1419557348284474E-2</v>
          </cell>
          <cell r="BK135">
            <v>8.1419557348284474E-2</v>
          </cell>
          <cell r="BL135">
            <v>8.1419557348284474E-2</v>
          </cell>
          <cell r="BM135">
            <v>8.1419557348284474E-2</v>
          </cell>
          <cell r="BN135">
            <v>8.1419557348284474E-2</v>
          </cell>
          <cell r="BO135">
            <v>8.1419557348284474E-2</v>
          </cell>
        </row>
        <row r="136">
          <cell r="B136" t="str">
            <v>Coke</v>
          </cell>
          <cell r="G136">
            <v>0.11005896543936709</v>
          </cell>
          <cell r="H136">
            <v>0.11005896652585481</v>
          </cell>
          <cell r="I136">
            <v>0.11005896629550976</v>
          </cell>
          <cell r="J136">
            <v>0.11005896655734179</v>
          </cell>
          <cell r="K136">
            <v>0.1100589667316114</v>
          </cell>
          <cell r="L136">
            <v>0.11005896611747185</v>
          </cell>
          <cell r="M136">
            <v>0.1100589786035286</v>
          </cell>
          <cell r="N136">
            <v>0.11005898048751428</v>
          </cell>
          <cell r="O136">
            <v>0.11005897316757957</v>
          </cell>
          <cell r="P136">
            <v>0.11005895843000511</v>
          </cell>
          <cell r="Q136">
            <v>0.11005898524737921</v>
          </cell>
          <cell r="R136">
            <v>0.11005897874386295</v>
          </cell>
          <cell r="S136">
            <v>0.11005896989140068</v>
          </cell>
          <cell r="T136">
            <v>0.1100589468098807</v>
          </cell>
          <cell r="U136">
            <v>0.11005895716733316</v>
          </cell>
          <cell r="V136">
            <v>0.11005896964909377</v>
          </cell>
          <cell r="W136">
            <v>0.110058948582673</v>
          </cell>
          <cell r="X136">
            <v>0.11005897203929586</v>
          </cell>
          <cell r="Y136">
            <v>0.11005895471315355</v>
          </cell>
          <cell r="Z136">
            <v>0.11005897961950141</v>
          </cell>
          <cell r="AA136">
            <v>0.11005896413461123</v>
          </cell>
          <cell r="AB136">
            <v>0.11005896413461123</v>
          </cell>
          <cell r="AC136">
            <v>0.11005896413461123</v>
          </cell>
          <cell r="AD136">
            <v>0.11005896413461123</v>
          </cell>
          <cell r="AE136">
            <v>0.11005896413461123</v>
          </cell>
          <cell r="AF136">
            <v>0.11005896413461123</v>
          </cell>
          <cell r="AG136">
            <v>0.11005896413461123</v>
          </cell>
          <cell r="AH136">
            <v>0.11005896413461123</v>
          </cell>
          <cell r="AI136">
            <v>0.11005896413461123</v>
          </cell>
          <cell r="AJ136">
            <v>0.11005896413461123</v>
          </cell>
          <cell r="AK136">
            <v>0.11005896413461123</v>
          </cell>
          <cell r="AL136">
            <v>0.11005896413461123</v>
          </cell>
          <cell r="AM136">
            <v>0.11005896413461123</v>
          </cell>
          <cell r="AN136">
            <v>0.11005896413461123</v>
          </cell>
          <cell r="AO136">
            <v>0.11005896413461123</v>
          </cell>
          <cell r="AP136">
            <v>0.11005896413461123</v>
          </cell>
          <cell r="AQ136">
            <v>0.11005896413461123</v>
          </cell>
          <cell r="AR136">
            <v>0.11005896413461123</v>
          </cell>
          <cell r="AS136">
            <v>0.11005896413461123</v>
          </cell>
          <cell r="AT136">
            <v>0.11005896413461123</v>
          </cell>
          <cell r="AU136">
            <v>0.11005896413461123</v>
          </cell>
          <cell r="AV136">
            <v>0.11005896413461123</v>
          </cell>
          <cell r="AW136">
            <v>0.11005896413461123</v>
          </cell>
          <cell r="AX136">
            <v>0.11005896413461123</v>
          </cell>
          <cell r="AY136">
            <v>0.11005896413461123</v>
          </cell>
          <cell r="AZ136">
            <v>0.11005896413461123</v>
          </cell>
          <cell r="BA136">
            <v>0.11005896413461123</v>
          </cell>
          <cell r="BB136">
            <v>0.11005896413461123</v>
          </cell>
          <cell r="BC136">
            <v>0.11005896413461123</v>
          </cell>
          <cell r="BD136">
            <v>0.11005896413461123</v>
          </cell>
          <cell r="BE136">
            <v>0.11005896413461123</v>
          </cell>
          <cell r="BF136">
            <v>0.11005896413461123</v>
          </cell>
          <cell r="BG136">
            <v>0.11005896413461123</v>
          </cell>
          <cell r="BH136">
            <v>0.11005896413461123</v>
          </cell>
          <cell r="BI136">
            <v>0.11005896413461123</v>
          </cell>
          <cell r="BJ136">
            <v>0.11005896413461123</v>
          </cell>
          <cell r="BK136">
            <v>0.11005896413461123</v>
          </cell>
          <cell r="BL136">
            <v>0.11005896413461123</v>
          </cell>
          <cell r="BM136">
            <v>0.11005896413461123</v>
          </cell>
          <cell r="BN136">
            <v>0.11005896413461123</v>
          </cell>
          <cell r="BO136">
            <v>0.11005896413461123</v>
          </cell>
        </row>
        <row r="137">
          <cell r="B137" t="str">
            <v>Diesel</v>
          </cell>
          <cell r="G137">
            <v>6.9545118551339213E-2</v>
          </cell>
          <cell r="H137">
            <v>6.9544866769800692E-2</v>
          </cell>
          <cell r="I137">
            <v>7.0235068234452872E-2</v>
          </cell>
          <cell r="J137">
            <v>7.0234951432833093E-2</v>
          </cell>
          <cell r="K137">
            <v>7.0234989879409349E-2</v>
          </cell>
          <cell r="L137">
            <v>7.0235111930450358E-2</v>
          </cell>
          <cell r="M137">
            <v>7.023498275069226E-2</v>
          </cell>
          <cell r="N137">
            <v>7.0234945598971504E-2</v>
          </cell>
          <cell r="O137">
            <v>7.0235109488034964E-2</v>
          </cell>
          <cell r="P137">
            <v>7.0235066902473872E-2</v>
          </cell>
          <cell r="Q137">
            <v>7.0235079897689179E-2</v>
          </cell>
          <cell r="R137">
            <v>7.0234932432201913E-2</v>
          </cell>
          <cell r="S137">
            <v>7.0234935930416256E-2</v>
          </cell>
          <cell r="T137">
            <v>7.023506966117464E-2</v>
          </cell>
          <cell r="U137">
            <v>7.0234940539771321E-2</v>
          </cell>
          <cell r="V137">
            <v>7.023507865734982E-2</v>
          </cell>
          <cell r="W137">
            <v>7.023504468990828E-2</v>
          </cell>
          <cell r="X137">
            <v>7.0234916130364963E-2</v>
          </cell>
          <cell r="Y137">
            <v>7.0235047094140871E-2</v>
          </cell>
          <cell r="Z137">
            <v>7.023505170427996E-2</v>
          </cell>
          <cell r="AA137">
            <v>7.023511852444228E-2</v>
          </cell>
          <cell r="AB137">
            <v>7.023511852444228E-2</v>
          </cell>
          <cell r="AC137">
            <v>7.023511852444228E-2</v>
          </cell>
          <cell r="AD137">
            <v>7.023511852444228E-2</v>
          </cell>
          <cell r="AE137">
            <v>7.023511852444228E-2</v>
          </cell>
          <cell r="AF137">
            <v>7.023511852444228E-2</v>
          </cell>
          <cell r="AG137">
            <v>7.023511852444228E-2</v>
          </cell>
          <cell r="AH137">
            <v>7.023511852444228E-2</v>
          </cell>
          <cell r="AI137">
            <v>7.023511852444228E-2</v>
          </cell>
          <cell r="AJ137">
            <v>7.023511852444228E-2</v>
          </cell>
          <cell r="AK137">
            <v>7.023511852444228E-2</v>
          </cell>
          <cell r="AL137">
            <v>7.023511852444228E-2</v>
          </cell>
          <cell r="AM137">
            <v>7.023511852444228E-2</v>
          </cell>
          <cell r="AN137">
            <v>7.023511852444228E-2</v>
          </cell>
          <cell r="AO137">
            <v>7.023511852444228E-2</v>
          </cell>
          <cell r="AP137">
            <v>7.023511852444228E-2</v>
          </cell>
          <cell r="AQ137">
            <v>7.023511852444228E-2</v>
          </cell>
          <cell r="AR137">
            <v>7.023511852444228E-2</v>
          </cell>
          <cell r="AS137">
            <v>7.023511852444228E-2</v>
          </cell>
          <cell r="AT137">
            <v>7.023511852444228E-2</v>
          </cell>
          <cell r="AU137">
            <v>7.023511852444228E-2</v>
          </cell>
          <cell r="AV137">
            <v>7.023511852444228E-2</v>
          </cell>
          <cell r="AW137">
            <v>7.023511852444228E-2</v>
          </cell>
          <cell r="AX137">
            <v>7.023511852444228E-2</v>
          </cell>
          <cell r="AY137">
            <v>7.023511852444228E-2</v>
          </cell>
          <cell r="AZ137">
            <v>7.023511852444228E-2</v>
          </cell>
          <cell r="BA137">
            <v>7.023511852444228E-2</v>
          </cell>
          <cell r="BB137">
            <v>7.023511852444228E-2</v>
          </cell>
          <cell r="BC137">
            <v>7.023511852444228E-2</v>
          </cell>
          <cell r="BD137">
            <v>7.023511852444228E-2</v>
          </cell>
          <cell r="BE137">
            <v>7.023511852444228E-2</v>
          </cell>
          <cell r="BF137">
            <v>7.023511852444228E-2</v>
          </cell>
          <cell r="BG137">
            <v>7.023511852444228E-2</v>
          </cell>
          <cell r="BH137">
            <v>7.023511852444228E-2</v>
          </cell>
          <cell r="BI137">
            <v>7.023511852444228E-2</v>
          </cell>
          <cell r="BJ137">
            <v>7.023511852444228E-2</v>
          </cell>
          <cell r="BK137">
            <v>7.023511852444228E-2</v>
          </cell>
          <cell r="BL137">
            <v>7.023511852444228E-2</v>
          </cell>
          <cell r="BM137">
            <v>7.023511852444228E-2</v>
          </cell>
          <cell r="BN137">
            <v>7.023511852444228E-2</v>
          </cell>
          <cell r="BO137">
            <v>7.023511852444228E-2</v>
          </cell>
        </row>
        <row r="138">
          <cell r="B138" t="str">
            <v>Electricity</v>
          </cell>
          <cell r="G138">
            <v>0</v>
          </cell>
          <cell r="H138">
            <v>0</v>
          </cell>
          <cell r="I138">
            <v>0</v>
          </cell>
          <cell r="J138">
            <v>0</v>
          </cell>
          <cell r="K138">
            <v>0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>
            <v>0</v>
          </cell>
          <cell r="AE138">
            <v>0</v>
          </cell>
          <cell r="AF138">
            <v>0</v>
          </cell>
          <cell r="AG138">
            <v>0</v>
          </cell>
          <cell r="AH138">
            <v>0</v>
          </cell>
          <cell r="AI138">
            <v>0</v>
          </cell>
          <cell r="AJ138">
            <v>0</v>
          </cell>
          <cell r="AK138">
            <v>0</v>
          </cell>
          <cell r="AL138">
            <v>0</v>
          </cell>
          <cell r="AM138">
            <v>0</v>
          </cell>
          <cell r="AN138">
            <v>0</v>
          </cell>
          <cell r="AO138">
            <v>0</v>
          </cell>
          <cell r="AP138">
            <v>0</v>
          </cell>
          <cell r="AQ138">
            <v>0</v>
          </cell>
          <cell r="AR138">
            <v>0</v>
          </cell>
          <cell r="AS138">
            <v>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0</v>
          </cell>
          <cell r="BC138">
            <v>0</v>
          </cell>
          <cell r="BD138">
            <v>0</v>
          </cell>
          <cell r="BE138">
            <v>0</v>
          </cell>
          <cell r="BF138">
            <v>0</v>
          </cell>
          <cell r="BG138">
            <v>0</v>
          </cell>
          <cell r="BH138">
            <v>0</v>
          </cell>
          <cell r="BI138">
            <v>0</v>
          </cell>
          <cell r="BJ138">
            <v>0</v>
          </cell>
          <cell r="BK138">
            <v>0</v>
          </cell>
          <cell r="BL138">
            <v>0</v>
          </cell>
          <cell r="BM138">
            <v>0</v>
          </cell>
          <cell r="BN138">
            <v>0</v>
          </cell>
          <cell r="BO138">
            <v>0</v>
          </cell>
        </row>
        <row r="139">
          <cell r="B139" t="str">
            <v>Ethanol</v>
          </cell>
          <cell r="G139">
            <v>0</v>
          </cell>
          <cell r="H139">
            <v>0</v>
          </cell>
          <cell r="I139">
            <v>0</v>
          </cell>
          <cell r="J139">
            <v>0</v>
          </cell>
          <cell r="K139">
            <v>0</v>
          </cell>
          <cell r="L139">
            <v>0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0</v>
          </cell>
          <cell r="AE139">
            <v>0</v>
          </cell>
          <cell r="AF139">
            <v>0</v>
          </cell>
          <cell r="AG139">
            <v>0</v>
          </cell>
          <cell r="AH139">
            <v>0</v>
          </cell>
          <cell r="AI139">
            <v>0</v>
          </cell>
          <cell r="AJ139">
            <v>0</v>
          </cell>
          <cell r="AK139">
            <v>0</v>
          </cell>
          <cell r="AL139">
            <v>0</v>
          </cell>
          <cell r="AM139">
            <v>0</v>
          </cell>
          <cell r="AN139">
            <v>0</v>
          </cell>
          <cell r="AO139">
            <v>0</v>
          </cell>
          <cell r="AP139">
            <v>0</v>
          </cell>
          <cell r="AQ139">
            <v>0</v>
          </cell>
          <cell r="AR139">
            <v>0</v>
          </cell>
          <cell r="AS139">
            <v>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>
            <v>0</v>
          </cell>
          <cell r="BC139">
            <v>0</v>
          </cell>
          <cell r="BD139">
            <v>0</v>
          </cell>
          <cell r="BE139">
            <v>0</v>
          </cell>
          <cell r="BF139">
            <v>0</v>
          </cell>
          <cell r="BG139">
            <v>0</v>
          </cell>
          <cell r="BH139">
            <v>0</v>
          </cell>
          <cell r="BI139">
            <v>0</v>
          </cell>
          <cell r="BJ139">
            <v>0</v>
          </cell>
          <cell r="BK139">
            <v>0</v>
          </cell>
          <cell r="BL139">
            <v>0</v>
          </cell>
          <cell r="BM139">
            <v>0</v>
          </cell>
          <cell r="BN139">
            <v>0</v>
          </cell>
          <cell r="BO139">
            <v>0</v>
          </cell>
        </row>
        <row r="140">
          <cell r="B140" t="str">
            <v>Fuel oil</v>
          </cell>
          <cell r="G140">
            <v>7.4258820594561403E-2</v>
          </cell>
          <cell r="H140">
            <v>7.4258821131410427E-2</v>
          </cell>
          <cell r="I140">
            <v>7.4258820290991456E-2</v>
          </cell>
          <cell r="J140">
            <v>7.4258823261709017E-2</v>
          </cell>
          <cell r="K140">
            <v>7.4258820810821136E-2</v>
          </cell>
          <cell r="L140">
            <v>7.4258832926937329E-2</v>
          </cell>
          <cell r="M140">
            <v>7.4258835413609309E-2</v>
          </cell>
          <cell r="N140">
            <v>7.4258809666008924E-2</v>
          </cell>
          <cell r="O140">
            <v>7.4258816710636805E-2</v>
          </cell>
          <cell r="P140">
            <v>7.4258813171681759E-2</v>
          </cell>
          <cell r="Q140">
            <v>7.4258830425409775E-2</v>
          </cell>
          <cell r="R140">
            <v>7.4258809406683585E-2</v>
          </cell>
          <cell r="S140">
            <v>7.4258776849610381E-2</v>
          </cell>
          <cell r="T140">
            <v>7.4258813837745491E-2</v>
          </cell>
          <cell r="U140">
            <v>7.4258813837745491E-2</v>
          </cell>
          <cell r="V140">
            <v>7.4258813837745491E-2</v>
          </cell>
          <cell r="W140">
            <v>7.42587860301228E-2</v>
          </cell>
          <cell r="X140">
            <v>7.4258770418941841E-2</v>
          </cell>
          <cell r="Y140">
            <v>7.4258770418941841E-2</v>
          </cell>
          <cell r="Z140">
            <v>7.4258809893426092E-2</v>
          </cell>
          <cell r="AA140">
            <v>7.4259150432924262E-2</v>
          </cell>
          <cell r="AB140">
            <v>7.4259150432924262E-2</v>
          </cell>
          <cell r="AC140">
            <v>7.4259150432924262E-2</v>
          </cell>
          <cell r="AD140">
            <v>7.4259150432924262E-2</v>
          </cell>
          <cell r="AE140">
            <v>7.4259150432924262E-2</v>
          </cell>
          <cell r="AF140">
            <v>7.4259150432924262E-2</v>
          </cell>
          <cell r="AG140">
            <v>7.4259150432924262E-2</v>
          </cell>
          <cell r="AH140">
            <v>7.4259150432924262E-2</v>
          </cell>
          <cell r="AI140">
            <v>7.4259150432924262E-2</v>
          </cell>
          <cell r="AJ140">
            <v>7.4259150432924262E-2</v>
          </cell>
          <cell r="AK140">
            <v>7.4259150432924262E-2</v>
          </cell>
          <cell r="AL140">
            <v>7.4259150432924262E-2</v>
          </cell>
          <cell r="AM140">
            <v>7.4259150432924262E-2</v>
          </cell>
          <cell r="AN140">
            <v>7.4259150432924262E-2</v>
          </cell>
          <cell r="AO140">
            <v>7.4259150432924262E-2</v>
          </cell>
          <cell r="AP140">
            <v>7.4259150432924262E-2</v>
          </cell>
          <cell r="AQ140">
            <v>7.4259150432924262E-2</v>
          </cell>
          <cell r="AR140">
            <v>7.4259150432924262E-2</v>
          </cell>
          <cell r="AS140">
            <v>7.4259150432924262E-2</v>
          </cell>
          <cell r="AT140">
            <v>7.4259150432924262E-2</v>
          </cell>
          <cell r="AU140">
            <v>7.4259150432924262E-2</v>
          </cell>
          <cell r="AV140">
            <v>7.4259150432924262E-2</v>
          </cell>
          <cell r="AW140">
            <v>7.4259150432924262E-2</v>
          </cell>
          <cell r="AX140">
            <v>7.4259150432924262E-2</v>
          </cell>
          <cell r="AY140">
            <v>7.4259150432924262E-2</v>
          </cell>
          <cell r="AZ140">
            <v>7.4259150432924262E-2</v>
          </cell>
          <cell r="BA140">
            <v>7.4259150432924262E-2</v>
          </cell>
          <cell r="BB140">
            <v>7.4259150432924262E-2</v>
          </cell>
          <cell r="BC140">
            <v>7.4259150432924262E-2</v>
          </cell>
          <cell r="BD140">
            <v>7.4259150432924262E-2</v>
          </cell>
          <cell r="BE140">
            <v>7.4259150432924262E-2</v>
          </cell>
          <cell r="BF140">
            <v>7.4259150432924262E-2</v>
          </cell>
          <cell r="BG140">
            <v>7.4259150432924262E-2</v>
          </cell>
          <cell r="BH140">
            <v>7.4259150432924262E-2</v>
          </cell>
          <cell r="BI140">
            <v>7.4259150432924262E-2</v>
          </cell>
          <cell r="BJ140">
            <v>7.4259150432924262E-2</v>
          </cell>
          <cell r="BK140">
            <v>7.4259150432924262E-2</v>
          </cell>
          <cell r="BL140">
            <v>7.4259150432924262E-2</v>
          </cell>
          <cell r="BM140">
            <v>7.4259150432924262E-2</v>
          </cell>
          <cell r="BN140">
            <v>7.4259150432924262E-2</v>
          </cell>
          <cell r="BO140">
            <v>7.4259150432924262E-2</v>
          </cell>
        </row>
        <row r="141">
          <cell r="B141" t="str">
            <v>Gasoline</v>
          </cell>
          <cell r="G141">
            <v>6.6820544015017649E-2</v>
          </cell>
          <cell r="H141">
            <v>6.6820633927679091E-2</v>
          </cell>
          <cell r="I141">
            <v>6.6171524409407753E-2</v>
          </cell>
          <cell r="J141">
            <v>6.6171381411793712E-2</v>
          </cell>
          <cell r="K141">
            <v>6.6171428571428562E-2</v>
          </cell>
          <cell r="L141">
            <v>6.617145172090251E-2</v>
          </cell>
          <cell r="M141">
            <v>6.6171428571428562E-2</v>
          </cell>
          <cell r="N141">
            <v>6.6171428571428562E-2</v>
          </cell>
          <cell r="O141">
            <v>6.6171405906735953E-2</v>
          </cell>
          <cell r="P141">
            <v>6.6171473324762045E-2</v>
          </cell>
          <cell r="Q141">
            <v>6.6171385002939842E-2</v>
          </cell>
          <cell r="R141">
            <v>6.6171428571428562E-2</v>
          </cell>
          <cell r="S141">
            <v>6.6171450538287629E-2</v>
          </cell>
          <cell r="T141">
            <v>6.617145004751443E-2</v>
          </cell>
          <cell r="U141">
            <v>6.6171470251618958E-2</v>
          </cell>
          <cell r="V141">
            <v>6.6171491685726766E-2</v>
          </cell>
          <cell r="W141">
            <v>6.6171408165782652E-2</v>
          </cell>
          <cell r="X141">
            <v>6.6171489270102815E-2</v>
          </cell>
          <cell r="Y141">
            <v>6.6171428571428562E-2</v>
          </cell>
          <cell r="Z141">
            <v>6.6171488045768861E-2</v>
          </cell>
          <cell r="AA141">
            <v>6.6171498750999591E-2</v>
          </cell>
          <cell r="AB141">
            <v>6.6171498750999591E-2</v>
          </cell>
          <cell r="AC141">
            <v>6.6171498750999591E-2</v>
          </cell>
          <cell r="AD141">
            <v>6.6171498750999591E-2</v>
          </cell>
          <cell r="AE141">
            <v>6.6171498750999591E-2</v>
          </cell>
          <cell r="AF141">
            <v>6.6171498750999591E-2</v>
          </cell>
          <cell r="AG141">
            <v>6.6171498750999591E-2</v>
          </cell>
          <cell r="AH141">
            <v>6.6171498750999591E-2</v>
          </cell>
          <cell r="AI141">
            <v>6.6171498750999591E-2</v>
          </cell>
          <cell r="AJ141">
            <v>6.6171498750999591E-2</v>
          </cell>
          <cell r="AK141">
            <v>6.6171498750999591E-2</v>
          </cell>
          <cell r="AL141">
            <v>6.6171498750999591E-2</v>
          </cell>
          <cell r="AM141">
            <v>6.6171498750999591E-2</v>
          </cell>
          <cell r="AN141">
            <v>6.6171498750999591E-2</v>
          </cell>
          <cell r="AO141">
            <v>6.6171498750999591E-2</v>
          </cell>
          <cell r="AP141">
            <v>6.6171498750999591E-2</v>
          </cell>
          <cell r="AQ141">
            <v>6.6171498750999591E-2</v>
          </cell>
          <cell r="AR141">
            <v>6.6171498750999591E-2</v>
          </cell>
          <cell r="AS141">
            <v>6.6171498750999591E-2</v>
          </cell>
          <cell r="AT141">
            <v>6.6171498750999591E-2</v>
          </cell>
          <cell r="AU141">
            <v>6.6171498750999591E-2</v>
          </cell>
          <cell r="AV141">
            <v>6.6171498750999591E-2</v>
          </cell>
          <cell r="AW141">
            <v>6.6171498750999591E-2</v>
          </cell>
          <cell r="AX141">
            <v>6.6171498750999591E-2</v>
          </cell>
          <cell r="AY141">
            <v>6.6171498750999591E-2</v>
          </cell>
          <cell r="AZ141">
            <v>6.6171498750999591E-2</v>
          </cell>
          <cell r="BA141">
            <v>6.6171498750999591E-2</v>
          </cell>
          <cell r="BB141">
            <v>6.6171498750999591E-2</v>
          </cell>
          <cell r="BC141">
            <v>6.6171498750999591E-2</v>
          </cell>
          <cell r="BD141">
            <v>6.6171498750999591E-2</v>
          </cell>
          <cell r="BE141">
            <v>6.6171498750999591E-2</v>
          </cell>
          <cell r="BF141">
            <v>6.6171498750999591E-2</v>
          </cell>
          <cell r="BG141">
            <v>6.6171498750999591E-2</v>
          </cell>
          <cell r="BH141">
            <v>6.6171498750999591E-2</v>
          </cell>
          <cell r="BI141">
            <v>6.6171498750999591E-2</v>
          </cell>
          <cell r="BJ141">
            <v>6.6171498750999591E-2</v>
          </cell>
          <cell r="BK141">
            <v>6.6171498750999591E-2</v>
          </cell>
          <cell r="BL141">
            <v>6.6171498750999591E-2</v>
          </cell>
          <cell r="BM141">
            <v>6.6171498750999591E-2</v>
          </cell>
          <cell r="BN141">
            <v>6.6171498750999591E-2</v>
          </cell>
          <cell r="BO141">
            <v>6.6171498750999591E-2</v>
          </cell>
        </row>
        <row r="142">
          <cell r="B142" t="str">
            <v>Hydrogen</v>
          </cell>
          <cell r="G142">
            <v>0</v>
          </cell>
          <cell r="H142">
            <v>0</v>
          </cell>
          <cell r="I142">
            <v>0</v>
          </cell>
          <cell r="J142">
            <v>0</v>
          </cell>
          <cell r="K142">
            <v>0</v>
          </cell>
          <cell r="L142">
            <v>0</v>
          </cell>
          <cell r="M142">
            <v>0</v>
          </cell>
          <cell r="N142">
            <v>0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0</v>
          </cell>
          <cell r="AE142">
            <v>0</v>
          </cell>
          <cell r="AF142">
            <v>0</v>
          </cell>
          <cell r="AG142">
            <v>0</v>
          </cell>
          <cell r="AH142">
            <v>0</v>
          </cell>
          <cell r="AI142">
            <v>0</v>
          </cell>
          <cell r="AJ142">
            <v>0</v>
          </cell>
          <cell r="AK142">
            <v>0</v>
          </cell>
          <cell r="AL142">
            <v>0</v>
          </cell>
          <cell r="AM142">
            <v>0</v>
          </cell>
          <cell r="AN142">
            <v>0</v>
          </cell>
          <cell r="AO142">
            <v>0</v>
          </cell>
          <cell r="AP142">
            <v>0</v>
          </cell>
          <cell r="AQ142">
            <v>0</v>
          </cell>
          <cell r="AR142">
            <v>0</v>
          </cell>
          <cell r="AS142">
            <v>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0</v>
          </cell>
          <cell r="BC142">
            <v>0</v>
          </cell>
          <cell r="BD142">
            <v>0</v>
          </cell>
          <cell r="BE142">
            <v>0</v>
          </cell>
          <cell r="BF142">
            <v>0</v>
          </cell>
          <cell r="BG142">
            <v>0</v>
          </cell>
          <cell r="BH142">
            <v>0</v>
          </cell>
          <cell r="BI142">
            <v>0</v>
          </cell>
          <cell r="BJ142">
            <v>0</v>
          </cell>
          <cell r="BK142">
            <v>0</v>
          </cell>
          <cell r="BL142">
            <v>0</v>
          </cell>
          <cell r="BM142">
            <v>0</v>
          </cell>
          <cell r="BN142">
            <v>0</v>
          </cell>
          <cell r="BO142">
            <v>0</v>
          </cell>
        </row>
        <row r="143">
          <cell r="B143" t="str">
            <v>Jet fuel</v>
          </cell>
          <cell r="G143">
            <v>7.0387861677160102E-2</v>
          </cell>
          <cell r="H143">
            <v>7.038766164708854E-2</v>
          </cell>
          <cell r="I143">
            <v>6.8449106435268872E-2</v>
          </cell>
          <cell r="J143">
            <v>6.8449074802353335E-2</v>
          </cell>
          <cell r="K143">
            <v>6.8449231891022991E-2</v>
          </cell>
          <cell r="L143">
            <v>6.844885998589674E-2</v>
          </cell>
          <cell r="M143">
            <v>6.8449089228254351E-2</v>
          </cell>
          <cell r="N143">
            <v>6.8448909129256275E-2</v>
          </cell>
          <cell r="O143">
            <v>6.844912385752186E-2</v>
          </cell>
          <cell r="P143">
            <v>6.844907291205557E-2</v>
          </cell>
          <cell r="Q143">
            <v>6.8448873072360611E-2</v>
          </cell>
          <cell r="R143">
            <v>6.8448760759375782E-2</v>
          </cell>
          <cell r="S143">
            <v>6.8449310384507897E-2</v>
          </cell>
          <cell r="T143">
            <v>6.84489029436392E-2</v>
          </cell>
          <cell r="U143">
            <v>6.8449049551762967E-2</v>
          </cell>
          <cell r="V143">
            <v>6.8448884545662614E-2</v>
          </cell>
          <cell r="W143">
            <v>6.8448862506745436E-2</v>
          </cell>
          <cell r="X143">
            <v>6.8448945147679324E-2</v>
          </cell>
          <cell r="Y143">
            <v>6.8449125526181376E-2</v>
          </cell>
          <cell r="Z143">
            <v>6.8449427110876079E-2</v>
          </cell>
          <cell r="AA143">
            <v>6.8449580905341784E-2</v>
          </cell>
          <cell r="AB143">
            <v>6.8449580905341784E-2</v>
          </cell>
          <cell r="AC143">
            <v>6.8449580905341784E-2</v>
          </cell>
          <cell r="AD143">
            <v>6.8449580905341784E-2</v>
          </cell>
          <cell r="AE143">
            <v>6.8449580905341784E-2</v>
          </cell>
          <cell r="AF143">
            <v>6.8449580905341784E-2</v>
          </cell>
          <cell r="AG143">
            <v>6.8449580905341784E-2</v>
          </cell>
          <cell r="AH143">
            <v>6.8449580905341784E-2</v>
          </cell>
          <cell r="AI143">
            <v>6.8449580905341784E-2</v>
          </cell>
          <cell r="AJ143">
            <v>6.8449580905341784E-2</v>
          </cell>
          <cell r="AK143">
            <v>6.8449580905341784E-2</v>
          </cell>
          <cell r="AL143">
            <v>6.8449580905341784E-2</v>
          </cell>
          <cell r="AM143">
            <v>6.8449580905341784E-2</v>
          </cell>
          <cell r="AN143">
            <v>6.8449580905341784E-2</v>
          </cell>
          <cell r="AO143">
            <v>6.8449580905341784E-2</v>
          </cell>
          <cell r="AP143">
            <v>6.8449580905341784E-2</v>
          </cell>
          <cell r="AQ143">
            <v>6.8449580905341784E-2</v>
          </cell>
          <cell r="AR143">
            <v>6.8449580905341784E-2</v>
          </cell>
          <cell r="AS143">
            <v>6.8449580905341784E-2</v>
          </cell>
          <cell r="AT143">
            <v>6.8449580905341784E-2</v>
          </cell>
          <cell r="AU143">
            <v>6.8449580905341784E-2</v>
          </cell>
          <cell r="AV143">
            <v>6.8449580905341784E-2</v>
          </cell>
          <cell r="AW143">
            <v>6.8449580905341784E-2</v>
          </cell>
          <cell r="AX143">
            <v>6.8449580905341784E-2</v>
          </cell>
          <cell r="AY143">
            <v>6.8449580905341784E-2</v>
          </cell>
          <cell r="AZ143">
            <v>6.8449580905341784E-2</v>
          </cell>
          <cell r="BA143">
            <v>6.8449580905341784E-2</v>
          </cell>
          <cell r="BB143">
            <v>6.8449580905341784E-2</v>
          </cell>
          <cell r="BC143">
            <v>6.8449580905341784E-2</v>
          </cell>
          <cell r="BD143">
            <v>6.8449580905341784E-2</v>
          </cell>
          <cell r="BE143">
            <v>6.8449580905341784E-2</v>
          </cell>
          <cell r="BF143">
            <v>6.8449580905341784E-2</v>
          </cell>
          <cell r="BG143">
            <v>6.8449580905341784E-2</v>
          </cell>
          <cell r="BH143">
            <v>6.8449580905341784E-2</v>
          </cell>
          <cell r="BI143">
            <v>6.8449580905341784E-2</v>
          </cell>
          <cell r="BJ143">
            <v>6.8449580905341784E-2</v>
          </cell>
          <cell r="BK143">
            <v>6.8449580905341784E-2</v>
          </cell>
          <cell r="BL143">
            <v>6.8449580905341784E-2</v>
          </cell>
          <cell r="BM143">
            <v>6.8449580905341784E-2</v>
          </cell>
          <cell r="BN143">
            <v>6.8449580905341784E-2</v>
          </cell>
          <cell r="BO143">
            <v>6.8449580905341784E-2</v>
          </cell>
        </row>
        <row r="144">
          <cell r="B144" t="str">
            <v>LPG</v>
          </cell>
          <cell r="G144">
            <v>5.6428552456839302E-2</v>
          </cell>
          <cell r="H144">
            <v>5.6428552456839302E-2</v>
          </cell>
          <cell r="I144">
            <v>5.6428552456839302E-2</v>
          </cell>
          <cell r="J144">
            <v>5.6529676494613379E-2</v>
          </cell>
          <cell r="K144">
            <v>5.6530067848684633E-2</v>
          </cell>
          <cell r="L144">
            <v>5.6530067848684633E-2</v>
          </cell>
          <cell r="M144">
            <v>5.6530067848684633E-2</v>
          </cell>
          <cell r="N144">
            <v>5.6530067848684633E-2</v>
          </cell>
          <cell r="O144">
            <v>5.6530067848684633E-2</v>
          </cell>
          <cell r="P144">
            <v>5.6530067848684633E-2</v>
          </cell>
          <cell r="Q144">
            <v>5.6530067848684633E-2</v>
          </cell>
          <cell r="R144">
            <v>5.6530067848684633E-2</v>
          </cell>
          <cell r="S144">
            <v>5.6530067848684633E-2</v>
          </cell>
          <cell r="T144">
            <v>5.6530067848684633E-2</v>
          </cell>
          <cell r="U144">
            <v>5.6530067848684633E-2</v>
          </cell>
          <cell r="V144">
            <v>5.6530067848684633E-2</v>
          </cell>
          <cell r="W144">
            <v>5.6530067848684633E-2</v>
          </cell>
          <cell r="X144">
            <v>5.6530067848684633E-2</v>
          </cell>
          <cell r="Y144">
            <v>5.6530067848684633E-2</v>
          </cell>
          <cell r="Z144">
            <v>5.6530067848684633E-2</v>
          </cell>
          <cell r="AA144">
            <v>5.6530067848684633E-2</v>
          </cell>
          <cell r="AB144">
            <v>5.6530067848684633E-2</v>
          </cell>
          <cell r="AC144">
            <v>5.6530067848684633E-2</v>
          </cell>
          <cell r="AD144">
            <v>5.6530067848684633E-2</v>
          </cell>
          <cell r="AE144">
            <v>5.6530067848684633E-2</v>
          </cell>
          <cell r="AF144">
            <v>5.6530067848684633E-2</v>
          </cell>
          <cell r="AG144">
            <v>5.6530067848684633E-2</v>
          </cell>
          <cell r="AH144">
            <v>5.6530067848684633E-2</v>
          </cell>
          <cell r="AI144">
            <v>5.6530067848684633E-2</v>
          </cell>
          <cell r="AJ144">
            <v>5.6530067848684633E-2</v>
          </cell>
          <cell r="AK144">
            <v>5.6530067848684633E-2</v>
          </cell>
          <cell r="AL144">
            <v>5.6530067848684633E-2</v>
          </cell>
          <cell r="AM144">
            <v>5.6530067848684633E-2</v>
          </cell>
          <cell r="AN144">
            <v>5.6530067848684633E-2</v>
          </cell>
          <cell r="AO144">
            <v>5.6530067848684633E-2</v>
          </cell>
          <cell r="AP144">
            <v>5.6530067848684633E-2</v>
          </cell>
          <cell r="AQ144">
            <v>5.6530067848684633E-2</v>
          </cell>
          <cell r="AR144">
            <v>5.6530067848684633E-2</v>
          </cell>
          <cell r="AS144">
            <v>5.6530067848684633E-2</v>
          </cell>
          <cell r="AT144">
            <v>5.6530067848684633E-2</v>
          </cell>
          <cell r="AU144">
            <v>5.6530067848684633E-2</v>
          </cell>
          <cell r="AV144">
            <v>5.6530067848684633E-2</v>
          </cell>
          <cell r="AW144">
            <v>5.6530067848684633E-2</v>
          </cell>
          <cell r="AX144">
            <v>5.6530067848684633E-2</v>
          </cell>
          <cell r="AY144">
            <v>5.6530067848684633E-2</v>
          </cell>
          <cell r="AZ144">
            <v>5.6530067848684633E-2</v>
          </cell>
          <cell r="BA144">
            <v>5.6530067848684633E-2</v>
          </cell>
          <cell r="BB144">
            <v>5.6530067848684633E-2</v>
          </cell>
          <cell r="BC144">
            <v>5.6530067848684633E-2</v>
          </cell>
          <cell r="BD144">
            <v>5.6530067848684633E-2</v>
          </cell>
          <cell r="BE144">
            <v>5.6530067848684633E-2</v>
          </cell>
          <cell r="BF144">
            <v>5.6530067848684633E-2</v>
          </cell>
          <cell r="BG144">
            <v>5.6530067848684633E-2</v>
          </cell>
          <cell r="BH144">
            <v>5.6530067848684633E-2</v>
          </cell>
          <cell r="BI144">
            <v>5.6530067848684633E-2</v>
          </cell>
          <cell r="BJ144">
            <v>5.6530067848684633E-2</v>
          </cell>
          <cell r="BK144">
            <v>5.6530067848684633E-2</v>
          </cell>
          <cell r="BL144">
            <v>5.6530067848684633E-2</v>
          </cell>
          <cell r="BM144">
            <v>5.6530067848684633E-2</v>
          </cell>
          <cell r="BN144">
            <v>5.6530067848684633E-2</v>
          </cell>
          <cell r="BO144">
            <v>5.6530067848684633E-2</v>
          </cell>
        </row>
        <row r="145">
          <cell r="B145" t="str">
            <v>Natural gas</v>
          </cell>
          <cell r="G145">
            <v>5.0659506393256851E-2</v>
          </cell>
          <cell r="H145">
            <v>5.0563545142469413E-2</v>
          </cell>
          <cell r="I145">
            <v>5.0546715697022571E-2</v>
          </cell>
          <cell r="J145">
            <v>5.0385318609503758E-2</v>
          </cell>
          <cell r="K145">
            <v>5.0347658470392923E-2</v>
          </cell>
          <cell r="L145">
            <v>5.0269095405659998E-2</v>
          </cell>
          <cell r="M145">
            <v>5.0254891822230627E-2</v>
          </cell>
          <cell r="N145">
            <v>5.0462665427550374E-2</v>
          </cell>
          <cell r="O145">
            <v>5.0057851325731519E-2</v>
          </cell>
          <cell r="P145">
            <v>5.0034906876201039E-2</v>
          </cell>
          <cell r="Q145">
            <v>4.9926715324116293E-2</v>
          </cell>
          <cell r="R145">
            <v>4.988537678850781E-2</v>
          </cell>
          <cell r="S145">
            <v>4.9650695555296109E-2</v>
          </cell>
          <cell r="T145">
            <v>4.9512983723467754E-2</v>
          </cell>
          <cell r="U145">
            <v>4.931529886787344E-2</v>
          </cell>
          <cell r="V145">
            <v>4.9020411139724628E-2</v>
          </cell>
          <cell r="W145">
            <v>4.9284172440741937E-2</v>
          </cell>
          <cell r="X145">
            <v>4.9045418544392809E-2</v>
          </cell>
          <cell r="Y145">
            <v>4.9183351497997463E-2</v>
          </cell>
          <cell r="Z145">
            <v>4.897044095617098E-2</v>
          </cell>
          <cell r="AA145">
            <v>4.8970518393498863E-2</v>
          </cell>
          <cell r="AB145">
            <v>4.8970518393498863E-2</v>
          </cell>
          <cell r="AC145">
            <v>4.8970518393498863E-2</v>
          </cell>
          <cell r="AD145">
            <v>4.8970518393498863E-2</v>
          </cell>
          <cell r="AE145">
            <v>4.8970518393498863E-2</v>
          </cell>
          <cell r="AF145">
            <v>4.8970518393498863E-2</v>
          </cell>
          <cell r="AG145">
            <v>4.8970518393498863E-2</v>
          </cell>
          <cell r="AH145">
            <v>4.8970518393498863E-2</v>
          </cell>
          <cell r="AI145">
            <v>4.8970518393498863E-2</v>
          </cell>
          <cell r="AJ145">
            <v>4.8970518393498863E-2</v>
          </cell>
          <cell r="AK145">
            <v>4.8970518393498863E-2</v>
          </cell>
          <cell r="AL145">
            <v>4.8970518393498863E-2</v>
          </cell>
          <cell r="AM145">
            <v>4.8970518393498863E-2</v>
          </cell>
          <cell r="AN145">
            <v>4.8970518393498863E-2</v>
          </cell>
          <cell r="AO145">
            <v>4.8970518393498863E-2</v>
          </cell>
          <cell r="AP145">
            <v>4.8970518393498863E-2</v>
          </cell>
          <cell r="AQ145">
            <v>4.8970518393498863E-2</v>
          </cell>
          <cell r="AR145">
            <v>4.8970518393498863E-2</v>
          </cell>
          <cell r="AS145">
            <v>4.8970518393498863E-2</v>
          </cell>
          <cell r="AT145">
            <v>4.8970518393498863E-2</v>
          </cell>
          <cell r="AU145">
            <v>4.8970518393498863E-2</v>
          </cell>
          <cell r="AV145">
            <v>4.8970518393498863E-2</v>
          </cell>
          <cell r="AW145">
            <v>4.8970518393498863E-2</v>
          </cell>
          <cell r="AX145">
            <v>4.8970518393498863E-2</v>
          </cell>
          <cell r="AY145">
            <v>4.8970518393498863E-2</v>
          </cell>
          <cell r="AZ145">
            <v>4.8970518393498863E-2</v>
          </cell>
          <cell r="BA145">
            <v>4.8970518393498863E-2</v>
          </cell>
          <cell r="BB145">
            <v>4.8970518393498863E-2</v>
          </cell>
          <cell r="BC145">
            <v>4.8970518393498863E-2</v>
          </cell>
          <cell r="BD145">
            <v>4.8970518393498863E-2</v>
          </cell>
          <cell r="BE145">
            <v>4.8970518393498863E-2</v>
          </cell>
          <cell r="BF145">
            <v>4.8970518393498863E-2</v>
          </cell>
          <cell r="BG145">
            <v>4.8970518393498863E-2</v>
          </cell>
          <cell r="BH145">
            <v>4.8970518393498863E-2</v>
          </cell>
          <cell r="BI145">
            <v>4.8970518393498863E-2</v>
          </cell>
          <cell r="BJ145">
            <v>4.8970518393498863E-2</v>
          </cell>
          <cell r="BK145">
            <v>4.8970518393498863E-2</v>
          </cell>
          <cell r="BL145">
            <v>4.8970518393498863E-2</v>
          </cell>
          <cell r="BM145">
            <v>4.8970518393498863E-2</v>
          </cell>
          <cell r="BN145">
            <v>4.8970518393498863E-2</v>
          </cell>
          <cell r="BO145">
            <v>4.8970518393498863E-2</v>
          </cell>
        </row>
        <row r="146">
          <cell r="B146" t="str">
            <v>Petroleum coke</v>
          </cell>
          <cell r="G146">
            <v>7.762551786473218E-2</v>
          </cell>
          <cell r="H146">
            <v>7.8741751426506149E-2</v>
          </cell>
          <cell r="I146">
            <v>7.949115348168917E-2</v>
          </cell>
          <cell r="J146">
            <v>8.0345671220659026E-2</v>
          </cell>
          <cell r="K146">
            <v>8.0190075949177125E-2</v>
          </cell>
          <cell r="L146">
            <v>7.9901480514705525E-2</v>
          </cell>
          <cell r="M146">
            <v>7.9941715444622169E-2</v>
          </cell>
          <cell r="N146">
            <v>8.0267769627742694E-2</v>
          </cell>
          <cell r="O146">
            <v>8.0509768026177791E-2</v>
          </cell>
          <cell r="P146">
            <v>8.0450793284979602E-2</v>
          </cell>
          <cell r="Q146">
            <v>8.0477022875806686E-2</v>
          </cell>
          <cell r="R146">
            <v>7.9880307713901838E-2</v>
          </cell>
          <cell r="S146">
            <v>8.0031393407524173E-2</v>
          </cell>
          <cell r="T146">
            <v>7.9660051607346113E-2</v>
          </cell>
          <cell r="U146">
            <v>7.8655374729668215E-2</v>
          </cell>
          <cell r="V146">
            <v>7.9010927100618897E-2</v>
          </cell>
          <cell r="W146">
            <v>7.9118881918575537E-2</v>
          </cell>
          <cell r="X146">
            <v>7.9562066109371554E-2</v>
          </cell>
          <cell r="Y146">
            <v>7.8905434918984968E-2</v>
          </cell>
          <cell r="Z146">
            <v>7.9046642188295102E-2</v>
          </cell>
          <cell r="AA146">
            <v>8.0332825143026143E-2</v>
          </cell>
          <cell r="AB146">
            <v>8.0332825143026143E-2</v>
          </cell>
          <cell r="AC146">
            <v>8.0332825143026143E-2</v>
          </cell>
          <cell r="AD146">
            <v>8.0332825143026143E-2</v>
          </cell>
          <cell r="AE146">
            <v>8.0332825143026143E-2</v>
          </cell>
          <cell r="AF146">
            <v>8.0332825143026143E-2</v>
          </cell>
          <cell r="AG146">
            <v>8.0332825143026143E-2</v>
          </cell>
          <cell r="AH146">
            <v>8.0332825143026143E-2</v>
          </cell>
          <cell r="AI146">
            <v>8.0332825143026143E-2</v>
          </cell>
          <cell r="AJ146">
            <v>8.0332825143026143E-2</v>
          </cell>
          <cell r="AK146">
            <v>8.0332825143026143E-2</v>
          </cell>
          <cell r="AL146">
            <v>8.0332825143026143E-2</v>
          </cell>
          <cell r="AM146">
            <v>8.0332825143026143E-2</v>
          </cell>
          <cell r="AN146">
            <v>8.0332825143026143E-2</v>
          </cell>
          <cell r="AO146">
            <v>8.0332825143026143E-2</v>
          </cell>
          <cell r="AP146">
            <v>8.0332825143026143E-2</v>
          </cell>
          <cell r="AQ146">
            <v>8.0332825143026143E-2</v>
          </cell>
          <cell r="AR146">
            <v>8.0332825143026143E-2</v>
          </cell>
          <cell r="AS146">
            <v>8.0332825143026143E-2</v>
          </cell>
          <cell r="AT146">
            <v>8.0332825143026143E-2</v>
          </cell>
          <cell r="AU146">
            <v>8.0332825143026143E-2</v>
          </cell>
          <cell r="AV146">
            <v>8.0332825143026143E-2</v>
          </cell>
          <cell r="AW146">
            <v>8.0332825143026143E-2</v>
          </cell>
          <cell r="AX146">
            <v>8.0332825143026143E-2</v>
          </cell>
          <cell r="AY146">
            <v>8.0332825143026143E-2</v>
          </cell>
          <cell r="AZ146">
            <v>8.0332825143026143E-2</v>
          </cell>
          <cell r="BA146">
            <v>8.0332825143026143E-2</v>
          </cell>
          <cell r="BB146">
            <v>8.0332825143026143E-2</v>
          </cell>
          <cell r="BC146">
            <v>8.0332825143026143E-2</v>
          </cell>
          <cell r="BD146">
            <v>8.0332825143026143E-2</v>
          </cell>
          <cell r="BE146">
            <v>8.0332825143026143E-2</v>
          </cell>
          <cell r="BF146">
            <v>8.0332825143026143E-2</v>
          </cell>
          <cell r="BG146">
            <v>8.0332825143026143E-2</v>
          </cell>
          <cell r="BH146">
            <v>8.0332825143026143E-2</v>
          </cell>
          <cell r="BI146">
            <v>8.0332825143026143E-2</v>
          </cell>
          <cell r="BJ146">
            <v>8.0332825143026143E-2</v>
          </cell>
          <cell r="BK146">
            <v>8.0332825143026143E-2</v>
          </cell>
          <cell r="BL146">
            <v>8.0332825143026143E-2</v>
          </cell>
          <cell r="BM146">
            <v>8.0332825143026143E-2</v>
          </cell>
          <cell r="BN146">
            <v>8.0332825143026143E-2</v>
          </cell>
          <cell r="BO146">
            <v>8.0332825143026143E-2</v>
          </cell>
        </row>
        <row r="147">
          <cell r="B147" t="str">
            <v>Propane</v>
          </cell>
          <cell r="G147">
            <v>5.9857766397253279E-2</v>
          </cell>
          <cell r="H147">
            <v>5.9857761469151567E-2</v>
          </cell>
          <cell r="I147">
            <v>5.9857772727671905E-2</v>
          </cell>
          <cell r="J147">
            <v>5.9857762186262486E-2</v>
          </cell>
          <cell r="K147">
            <v>5.9857764363268735E-2</v>
          </cell>
          <cell r="L147">
            <v>5.985775273523862E-2</v>
          </cell>
          <cell r="M147">
            <v>5.9857742592133653E-2</v>
          </cell>
          <cell r="N147">
            <v>5.9857846442529061E-2</v>
          </cell>
          <cell r="O147">
            <v>5.9857725653359922E-2</v>
          </cell>
          <cell r="P147">
            <v>5.9857869132092109E-2</v>
          </cell>
          <cell r="Q147">
            <v>5.9857810547601559E-2</v>
          </cell>
          <cell r="R147">
            <v>5.9857731382435463E-2</v>
          </cell>
          <cell r="S147">
            <v>5.9857814030780346E-2</v>
          </cell>
          <cell r="T147">
            <v>5.9857814030780346E-2</v>
          </cell>
          <cell r="U147">
            <v>5.9857814030780346E-2</v>
          </cell>
          <cell r="V147">
            <v>5.9857814030780346E-2</v>
          </cell>
          <cell r="W147">
            <v>5.9858185914249296E-2</v>
          </cell>
          <cell r="X147">
            <v>5.9857946720182582E-2</v>
          </cell>
          <cell r="Y147">
            <v>5.9857919987150926E-2</v>
          </cell>
          <cell r="Z147">
            <v>5.9860457516754152E-2</v>
          </cell>
          <cell r="AA147">
            <v>5.9860457516754152E-2</v>
          </cell>
          <cell r="AB147">
            <v>5.9860457516754152E-2</v>
          </cell>
          <cell r="AC147">
            <v>5.9860457516754152E-2</v>
          </cell>
          <cell r="AD147">
            <v>5.9860457516754152E-2</v>
          </cell>
          <cell r="AE147">
            <v>5.9860457516754152E-2</v>
          </cell>
          <cell r="AF147">
            <v>5.9860457516754152E-2</v>
          </cell>
          <cell r="AG147">
            <v>5.9860457516754152E-2</v>
          </cell>
          <cell r="AH147">
            <v>5.9860457516754152E-2</v>
          </cell>
          <cell r="AI147">
            <v>5.9860457516754152E-2</v>
          </cell>
          <cell r="AJ147">
            <v>5.9860457516754152E-2</v>
          </cell>
          <cell r="AK147">
            <v>5.9860457516754152E-2</v>
          </cell>
          <cell r="AL147">
            <v>5.9860457516754152E-2</v>
          </cell>
          <cell r="AM147">
            <v>5.9860457516754152E-2</v>
          </cell>
          <cell r="AN147">
            <v>5.9860457516754152E-2</v>
          </cell>
          <cell r="AO147">
            <v>5.9860457516754152E-2</v>
          </cell>
          <cell r="AP147">
            <v>5.9860457516754152E-2</v>
          </cell>
          <cell r="AQ147">
            <v>5.9860457516754152E-2</v>
          </cell>
          <cell r="AR147">
            <v>5.9860457516754152E-2</v>
          </cell>
          <cell r="AS147">
            <v>5.9860457516754152E-2</v>
          </cell>
          <cell r="AT147">
            <v>5.9860457516754152E-2</v>
          </cell>
          <cell r="AU147">
            <v>5.9860457516754152E-2</v>
          </cell>
          <cell r="AV147">
            <v>5.9860457516754152E-2</v>
          </cell>
          <cell r="AW147">
            <v>5.9860457516754152E-2</v>
          </cell>
          <cell r="AX147">
            <v>5.9860457516754152E-2</v>
          </cell>
          <cell r="AY147">
            <v>5.9860457516754152E-2</v>
          </cell>
          <cell r="AZ147">
            <v>5.9860457516754152E-2</v>
          </cell>
          <cell r="BA147">
            <v>5.9860457516754152E-2</v>
          </cell>
          <cell r="BB147">
            <v>5.9860457516754152E-2</v>
          </cell>
          <cell r="BC147">
            <v>5.9860457516754152E-2</v>
          </cell>
          <cell r="BD147">
            <v>5.9860457516754152E-2</v>
          </cell>
          <cell r="BE147">
            <v>5.9860457516754152E-2</v>
          </cell>
          <cell r="BF147">
            <v>5.9860457516754152E-2</v>
          </cell>
          <cell r="BG147">
            <v>5.9860457516754152E-2</v>
          </cell>
          <cell r="BH147">
            <v>5.9860457516754152E-2</v>
          </cell>
          <cell r="BI147">
            <v>5.9860457516754152E-2</v>
          </cell>
          <cell r="BJ147">
            <v>5.9860457516754152E-2</v>
          </cell>
          <cell r="BK147">
            <v>5.9860457516754152E-2</v>
          </cell>
          <cell r="BL147">
            <v>5.9860457516754152E-2</v>
          </cell>
          <cell r="BM147">
            <v>5.9860457516754152E-2</v>
          </cell>
          <cell r="BN147">
            <v>5.9860457516754152E-2</v>
          </cell>
          <cell r="BO147">
            <v>5.9860457516754152E-2</v>
          </cell>
        </row>
        <row r="148">
          <cell r="B148" t="str">
            <v>Refinery fuel gas</v>
          </cell>
          <cell r="G148">
            <v>5.1259752560403472E-2</v>
          </cell>
          <cell r="H148">
            <v>5.0831282577931729E-2</v>
          </cell>
          <cell r="I148">
            <v>5.1052310814059795E-2</v>
          </cell>
          <cell r="J148">
            <v>5.0817775861882609E-2</v>
          </cell>
          <cell r="K148">
            <v>5.1541063746199101E-2</v>
          </cell>
          <cell r="L148">
            <v>5.2366651626647394E-2</v>
          </cell>
          <cell r="M148">
            <v>5.297070036177344E-2</v>
          </cell>
          <cell r="N148">
            <v>5.3040055461447605E-2</v>
          </cell>
          <cell r="O148">
            <v>5.1742893408343371E-2</v>
          </cell>
          <cell r="P148">
            <v>5.2741188716007838E-2</v>
          </cell>
          <cell r="Q148">
            <v>5.4633254600389917E-2</v>
          </cell>
          <cell r="R148">
            <v>5.4720519327646017E-2</v>
          </cell>
          <cell r="S148">
            <v>5.8326795641445141E-2</v>
          </cell>
          <cell r="T148">
            <v>5.8713275434366163E-2</v>
          </cell>
          <cell r="U148">
            <v>5.8895465170704396E-2</v>
          </cell>
          <cell r="V148">
            <v>5.9238777445698089E-2</v>
          </cell>
          <cell r="W148">
            <v>5.9579729749379771E-2</v>
          </cell>
          <cell r="X148">
            <v>6.0306791057276037E-2</v>
          </cell>
          <cell r="Y148">
            <v>5.9856897864001953E-2</v>
          </cell>
          <cell r="Z148">
            <v>5.5009422029724003E-2</v>
          </cell>
          <cell r="AA148">
            <v>5.513328633900514E-2</v>
          </cell>
          <cell r="AB148">
            <v>5.513328633900514E-2</v>
          </cell>
          <cell r="AC148">
            <v>5.513328633900514E-2</v>
          </cell>
          <cell r="AD148">
            <v>5.513328633900514E-2</v>
          </cell>
          <cell r="AE148">
            <v>5.513328633900514E-2</v>
          </cell>
          <cell r="AF148">
            <v>5.513328633900514E-2</v>
          </cell>
          <cell r="AG148">
            <v>5.513328633900514E-2</v>
          </cell>
          <cell r="AH148">
            <v>5.513328633900514E-2</v>
          </cell>
          <cell r="AI148">
            <v>5.513328633900514E-2</v>
          </cell>
          <cell r="AJ148">
            <v>5.513328633900514E-2</v>
          </cell>
          <cell r="AK148">
            <v>5.513328633900514E-2</v>
          </cell>
          <cell r="AL148">
            <v>5.513328633900514E-2</v>
          </cell>
          <cell r="AM148">
            <v>5.513328633900514E-2</v>
          </cell>
          <cell r="AN148">
            <v>5.513328633900514E-2</v>
          </cell>
          <cell r="AO148">
            <v>5.513328633900514E-2</v>
          </cell>
          <cell r="AP148">
            <v>5.513328633900514E-2</v>
          </cell>
          <cell r="AQ148">
            <v>5.513328633900514E-2</v>
          </cell>
          <cell r="AR148">
            <v>5.513328633900514E-2</v>
          </cell>
          <cell r="AS148">
            <v>5.513328633900514E-2</v>
          </cell>
          <cell r="AT148">
            <v>5.513328633900514E-2</v>
          </cell>
          <cell r="AU148">
            <v>5.513328633900514E-2</v>
          </cell>
          <cell r="AV148">
            <v>5.513328633900514E-2</v>
          </cell>
          <cell r="AW148">
            <v>5.513328633900514E-2</v>
          </cell>
          <cell r="AX148">
            <v>5.513328633900514E-2</v>
          </cell>
          <cell r="AY148">
            <v>5.513328633900514E-2</v>
          </cell>
          <cell r="AZ148">
            <v>5.513328633900514E-2</v>
          </cell>
          <cell r="BA148">
            <v>5.513328633900514E-2</v>
          </cell>
          <cell r="BB148">
            <v>5.513328633900514E-2</v>
          </cell>
          <cell r="BC148">
            <v>5.513328633900514E-2</v>
          </cell>
          <cell r="BD148">
            <v>5.513328633900514E-2</v>
          </cell>
          <cell r="BE148">
            <v>5.513328633900514E-2</v>
          </cell>
          <cell r="BF148">
            <v>5.513328633900514E-2</v>
          </cell>
          <cell r="BG148">
            <v>5.513328633900514E-2</v>
          </cell>
          <cell r="BH148">
            <v>5.513328633900514E-2</v>
          </cell>
          <cell r="BI148">
            <v>5.513328633900514E-2</v>
          </cell>
          <cell r="BJ148">
            <v>5.513328633900514E-2</v>
          </cell>
          <cell r="BK148">
            <v>5.513328633900514E-2</v>
          </cell>
          <cell r="BL148">
            <v>5.513328633900514E-2</v>
          </cell>
          <cell r="BM148">
            <v>5.513328633900514E-2</v>
          </cell>
          <cell r="BN148">
            <v>5.513328633900514E-2</v>
          </cell>
          <cell r="BO148">
            <v>5.513328633900514E-2</v>
          </cell>
        </row>
        <row r="149">
          <cell r="B149" t="str">
            <v>Solid biomass</v>
          </cell>
          <cell r="G149">
            <v>0</v>
          </cell>
          <cell r="H149">
            <v>0</v>
          </cell>
          <cell r="I149">
            <v>0</v>
          </cell>
          <cell r="J149">
            <v>0</v>
          </cell>
          <cell r="K149">
            <v>0</v>
          </cell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0</v>
          </cell>
          <cell r="AE149">
            <v>0</v>
          </cell>
          <cell r="AF149">
            <v>0</v>
          </cell>
          <cell r="AG149">
            <v>0</v>
          </cell>
          <cell r="AH149">
            <v>0</v>
          </cell>
          <cell r="AI149">
            <v>0</v>
          </cell>
          <cell r="AJ149">
            <v>0</v>
          </cell>
          <cell r="AK149">
            <v>0</v>
          </cell>
          <cell r="AL149">
            <v>0</v>
          </cell>
          <cell r="AM149">
            <v>0</v>
          </cell>
          <cell r="AN149">
            <v>0</v>
          </cell>
          <cell r="AO149">
            <v>0</v>
          </cell>
          <cell r="AP149">
            <v>0</v>
          </cell>
          <cell r="AQ149">
            <v>0</v>
          </cell>
          <cell r="AR149">
            <v>0</v>
          </cell>
          <cell r="AS149">
            <v>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0</v>
          </cell>
          <cell r="BC149">
            <v>0</v>
          </cell>
          <cell r="BD149">
            <v>0</v>
          </cell>
          <cell r="BE149">
            <v>0</v>
          </cell>
          <cell r="BF149">
            <v>0</v>
          </cell>
          <cell r="BG149">
            <v>0</v>
          </cell>
          <cell r="BH149">
            <v>0</v>
          </cell>
          <cell r="BI149">
            <v>0</v>
          </cell>
          <cell r="BJ149">
            <v>0</v>
          </cell>
          <cell r="BK149">
            <v>0</v>
          </cell>
          <cell r="BL149">
            <v>0</v>
          </cell>
          <cell r="BM149">
            <v>0</v>
          </cell>
          <cell r="BN149">
            <v>0</v>
          </cell>
          <cell r="BO149">
            <v>0</v>
          </cell>
        </row>
        <row r="150">
          <cell r="B150" t="str">
            <v>Uranium</v>
          </cell>
          <cell r="G150">
            <v>0</v>
          </cell>
          <cell r="H150">
            <v>0</v>
          </cell>
          <cell r="I150">
            <v>0</v>
          </cell>
          <cell r="J150">
            <v>0</v>
          </cell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0</v>
          </cell>
          <cell r="AE150">
            <v>0</v>
          </cell>
          <cell r="AF150">
            <v>0</v>
          </cell>
          <cell r="AG150">
            <v>0</v>
          </cell>
          <cell r="AH150">
            <v>0</v>
          </cell>
          <cell r="AI150">
            <v>0</v>
          </cell>
          <cell r="AJ150">
            <v>0</v>
          </cell>
          <cell r="AK150">
            <v>0</v>
          </cell>
          <cell r="AL150">
            <v>0</v>
          </cell>
          <cell r="AM150">
            <v>0</v>
          </cell>
          <cell r="AN150">
            <v>0</v>
          </cell>
          <cell r="AO150">
            <v>0</v>
          </cell>
          <cell r="AP150">
            <v>0</v>
          </cell>
          <cell r="AQ150">
            <v>0</v>
          </cell>
          <cell r="AR150">
            <v>0</v>
          </cell>
          <cell r="AS150">
            <v>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0</v>
          </cell>
          <cell r="BC150">
            <v>0</v>
          </cell>
          <cell r="BD150">
            <v>0</v>
          </cell>
          <cell r="BE150">
            <v>0</v>
          </cell>
          <cell r="BF150">
            <v>0</v>
          </cell>
          <cell r="BG150">
            <v>0</v>
          </cell>
          <cell r="BH150">
            <v>0</v>
          </cell>
          <cell r="BI150">
            <v>0</v>
          </cell>
          <cell r="BJ150">
            <v>0</v>
          </cell>
          <cell r="BK150">
            <v>0</v>
          </cell>
          <cell r="BL150">
            <v>0</v>
          </cell>
          <cell r="BM150">
            <v>0</v>
          </cell>
          <cell r="BN150">
            <v>0</v>
          </cell>
          <cell r="BO150">
            <v>0</v>
          </cell>
        </row>
        <row r="151">
          <cell r="B151" t="str">
            <v>Waste fuel</v>
          </cell>
          <cell r="G151">
            <v>3.2569673040020032E-3</v>
          </cell>
          <cell r="H151">
            <v>3.2989385321463586E-3</v>
          </cell>
          <cell r="I151">
            <v>3.3828809884350703E-3</v>
          </cell>
          <cell r="J151">
            <v>3.4668234447237816E-3</v>
          </cell>
          <cell r="K151">
            <v>3.4206550937649904E-3</v>
          </cell>
          <cell r="L151">
            <v>3.4080637253216832E-3</v>
          </cell>
          <cell r="M151">
            <v>3.5171889184970081E-3</v>
          </cell>
          <cell r="N151">
            <v>3.6808767082599958E-3</v>
          </cell>
          <cell r="O151">
            <v>3.6221169888578978E-3</v>
          </cell>
          <cell r="P151">
            <v>3.3241212690329723E-3</v>
          </cell>
          <cell r="Q151">
            <v>3.3618953743628924E-3</v>
          </cell>
          <cell r="R151">
            <v>3.3618953743628924E-3</v>
          </cell>
          <cell r="S151">
            <v>3.1063874204094732E-3</v>
          </cell>
          <cell r="T151">
            <v>3.1892467380943879E-3</v>
          </cell>
          <cell r="U151">
            <v>4.026586082905655E-3</v>
          </cell>
          <cell r="V151">
            <v>4.2543029606378771E-3</v>
          </cell>
          <cell r="W151">
            <v>4.1091433060819037E-3</v>
          </cell>
          <cell r="X151">
            <v>4.2175738397222775E-3</v>
          </cell>
          <cell r="Y151">
            <v>4.01921914846071E-3</v>
          </cell>
          <cell r="Z151">
            <v>4.3081124064428527E-3</v>
          </cell>
          <cell r="AA151">
            <v>4.3081124064428527E-3</v>
          </cell>
          <cell r="AB151">
            <v>4.3081124064428527E-3</v>
          </cell>
          <cell r="AC151">
            <v>4.3081124064428527E-3</v>
          </cell>
          <cell r="AD151">
            <v>4.3081124064428527E-3</v>
          </cell>
          <cell r="AE151">
            <v>4.3081124064428527E-3</v>
          </cell>
          <cell r="AF151">
            <v>4.3081124064428527E-3</v>
          </cell>
          <cell r="AG151">
            <v>4.3081124064428527E-3</v>
          </cell>
          <cell r="AH151">
            <v>4.3081124064428527E-3</v>
          </cell>
          <cell r="AI151">
            <v>4.3081124064428527E-3</v>
          </cell>
          <cell r="AJ151">
            <v>4.3081124064428527E-3</v>
          </cell>
          <cell r="AK151">
            <v>4.3081124064428527E-3</v>
          </cell>
          <cell r="AL151">
            <v>4.3081124064428527E-3</v>
          </cell>
          <cell r="AM151">
            <v>4.3081124064428527E-3</v>
          </cell>
          <cell r="AN151">
            <v>4.3081124064428527E-3</v>
          </cell>
          <cell r="AO151">
            <v>4.3081124064428527E-3</v>
          </cell>
          <cell r="AP151">
            <v>4.3081124064428527E-3</v>
          </cell>
          <cell r="AQ151">
            <v>4.3081124064428527E-3</v>
          </cell>
          <cell r="AR151">
            <v>4.3081124064428527E-3</v>
          </cell>
          <cell r="AS151">
            <v>4.3081124064428527E-3</v>
          </cell>
          <cell r="AT151">
            <v>4.3081124064428527E-3</v>
          </cell>
          <cell r="AU151">
            <v>4.3081124064428527E-3</v>
          </cell>
          <cell r="AV151">
            <v>4.3081124064428527E-3</v>
          </cell>
          <cell r="AW151">
            <v>4.3081124064428527E-3</v>
          </cell>
          <cell r="AX151">
            <v>4.3081124064428527E-3</v>
          </cell>
          <cell r="AY151">
            <v>4.3081124064428527E-3</v>
          </cell>
          <cell r="AZ151">
            <v>4.3081124064428527E-3</v>
          </cell>
          <cell r="BA151">
            <v>4.3081124064428527E-3</v>
          </cell>
          <cell r="BB151">
            <v>4.3081124064428527E-3</v>
          </cell>
          <cell r="BC151">
            <v>4.3081124064428527E-3</v>
          </cell>
          <cell r="BD151">
            <v>4.3081124064428527E-3</v>
          </cell>
          <cell r="BE151">
            <v>4.3081124064428527E-3</v>
          </cell>
          <cell r="BF151">
            <v>4.3081124064428527E-3</v>
          </cell>
          <cell r="BG151">
            <v>4.3081124064428527E-3</v>
          </cell>
          <cell r="BH151">
            <v>4.3081124064428527E-3</v>
          </cell>
          <cell r="BI151">
            <v>4.3081124064428527E-3</v>
          </cell>
          <cell r="BJ151">
            <v>4.3081124064428527E-3</v>
          </cell>
          <cell r="BK151">
            <v>4.3081124064428527E-3</v>
          </cell>
          <cell r="BL151">
            <v>4.3081124064428527E-3</v>
          </cell>
          <cell r="BM151">
            <v>4.3081124064428527E-3</v>
          </cell>
          <cell r="BN151">
            <v>4.3081124064428527E-3</v>
          </cell>
          <cell r="BO151">
            <v>4.3081124064428527E-3</v>
          </cell>
        </row>
        <row r="156">
          <cell r="G156">
            <v>3.9913102253513877E-6</v>
          </cell>
          <cell r="H156">
            <v>3.9913102253513877E-6</v>
          </cell>
          <cell r="I156">
            <v>3.9913102253513877E-6</v>
          </cell>
          <cell r="J156">
            <v>3.9913102253513877E-6</v>
          </cell>
          <cell r="K156">
            <v>3.9913102253513877E-6</v>
          </cell>
          <cell r="L156">
            <v>3.9913102253513877E-6</v>
          </cell>
          <cell r="M156">
            <v>3.9913102253513877E-6</v>
          </cell>
          <cell r="N156">
            <v>3.9913102253513877E-6</v>
          </cell>
          <cell r="O156">
            <v>3.9913102253513877E-6</v>
          </cell>
          <cell r="P156">
            <v>3.9913102253513877E-6</v>
          </cell>
          <cell r="Q156">
            <v>3.9913102253513877E-6</v>
          </cell>
          <cell r="R156">
            <v>3.9913102253513877E-6</v>
          </cell>
          <cell r="S156">
            <v>3.9913102253513877E-6</v>
          </cell>
          <cell r="T156">
            <v>3.9913102253513877E-6</v>
          </cell>
          <cell r="U156">
            <v>3.9913102253513877E-6</v>
          </cell>
          <cell r="V156">
            <v>3.9913102253513877E-6</v>
          </cell>
          <cell r="W156">
            <v>3.9913102253513877E-6</v>
          </cell>
          <cell r="X156">
            <v>3.9913102253513877E-6</v>
          </cell>
          <cell r="Y156">
            <v>3.9913102253513877E-6</v>
          </cell>
          <cell r="Z156">
            <v>3.9913102253513877E-6</v>
          </cell>
          <cell r="AA156">
            <v>3.9913102253513877E-6</v>
          </cell>
          <cell r="AB156">
            <v>3.9913102253513877E-6</v>
          </cell>
          <cell r="AC156">
            <v>3.9913102253513877E-6</v>
          </cell>
          <cell r="AD156">
            <v>3.9913102253513877E-6</v>
          </cell>
          <cell r="AE156">
            <v>3.9913102253513877E-6</v>
          </cell>
          <cell r="AF156">
            <v>3.9913102253513877E-6</v>
          </cell>
          <cell r="AG156">
            <v>3.9913102253513877E-6</v>
          </cell>
          <cell r="AH156">
            <v>3.9913102253513877E-6</v>
          </cell>
          <cell r="AI156">
            <v>3.9913102253513877E-6</v>
          </cell>
          <cell r="AJ156">
            <v>3.9913102253513877E-6</v>
          </cell>
          <cell r="AK156">
            <v>3.9913102253513877E-6</v>
          </cell>
          <cell r="AL156">
            <v>3.9913102253513877E-6</v>
          </cell>
          <cell r="AM156">
            <v>3.9913102253513877E-6</v>
          </cell>
          <cell r="AN156">
            <v>3.9913102253513877E-6</v>
          </cell>
          <cell r="AO156">
            <v>3.9913102253513877E-6</v>
          </cell>
          <cell r="AP156">
            <v>3.9913102253513877E-6</v>
          </cell>
          <cell r="AQ156">
            <v>3.9913102253513877E-6</v>
          </cell>
          <cell r="AR156">
            <v>3.9913102253513877E-6</v>
          </cell>
          <cell r="AS156">
            <v>3.9913102253513877E-6</v>
          </cell>
          <cell r="AT156">
            <v>3.9913102253513877E-6</v>
          </cell>
          <cell r="AU156">
            <v>3.9913102253513877E-6</v>
          </cell>
          <cell r="AV156">
            <v>3.9913102253513877E-6</v>
          </cell>
          <cell r="AW156">
            <v>3.9913102253513877E-6</v>
          </cell>
          <cell r="AX156">
            <v>3.9913102253513877E-6</v>
          </cell>
          <cell r="AY156">
            <v>3.9913102253513877E-6</v>
          </cell>
          <cell r="AZ156">
            <v>3.9913102253513877E-6</v>
          </cell>
          <cell r="BA156">
            <v>3.9913102253513877E-6</v>
          </cell>
          <cell r="BB156">
            <v>3.9913102253513877E-6</v>
          </cell>
          <cell r="BC156">
            <v>3.9913102253513877E-6</v>
          </cell>
          <cell r="BD156">
            <v>3.9913102253513877E-6</v>
          </cell>
          <cell r="BE156">
            <v>3.9913102253513877E-6</v>
          </cell>
          <cell r="BF156">
            <v>3.9913102253513877E-6</v>
          </cell>
          <cell r="BG156">
            <v>3.9913102253513877E-6</v>
          </cell>
          <cell r="BH156">
            <v>3.9913102253513877E-6</v>
          </cell>
          <cell r="BI156">
            <v>3.9913102253513877E-6</v>
          </cell>
          <cell r="BJ156">
            <v>3.9913102253513877E-6</v>
          </cell>
          <cell r="BK156">
            <v>3.9913102253513877E-6</v>
          </cell>
          <cell r="BL156">
            <v>3.9913102253513877E-6</v>
          </cell>
          <cell r="BM156">
            <v>3.9913102253513877E-6</v>
          </cell>
          <cell r="BN156">
            <v>3.9913102253513877E-6</v>
          </cell>
          <cell r="BO156">
            <v>3.9913102253513877E-6</v>
          </cell>
        </row>
        <row r="157">
          <cell r="G157">
            <v>9.7394051232794818E-7</v>
          </cell>
          <cell r="H157">
            <v>9.7138356351785468E-7</v>
          </cell>
          <cell r="I157">
            <v>9.7138356667125818E-7</v>
          </cell>
          <cell r="J157">
            <v>9.6858638743455478E-7</v>
          </cell>
          <cell r="K157">
            <v>9.6833289572591836E-7</v>
          </cell>
          <cell r="L157">
            <v>9.6706745968712354E-7</v>
          </cell>
          <cell r="M157">
            <v>9.670674287828192E-7</v>
          </cell>
          <cell r="N157">
            <v>9.7087377090997642E-7</v>
          </cell>
          <cell r="O157">
            <v>9.6329083616292674E-7</v>
          </cell>
          <cell r="P157">
            <v>9.6278946445229952E-7</v>
          </cell>
          <cell r="Q157">
            <v>9.6053998074030376E-7</v>
          </cell>
          <cell r="R157">
            <v>9.595435413772697E-7</v>
          </cell>
          <cell r="S157">
            <v>9.5508515933911687E-7</v>
          </cell>
          <cell r="T157">
            <v>9.5238092844104533E-7</v>
          </cell>
          <cell r="U157">
            <v>9.4871796761961505E-7</v>
          </cell>
          <cell r="V157">
            <v>9.4291540484527353E-7</v>
          </cell>
          <cell r="W157">
            <v>9.479888954209107E-7</v>
          </cell>
          <cell r="X157">
            <v>9.4339642625143072E-7</v>
          </cell>
          <cell r="Y157">
            <v>9.4604958855190435E-7</v>
          </cell>
          <cell r="Z157">
            <v>9.4195422041698765E-7</v>
          </cell>
          <cell r="AA157">
            <v>9.4195570993630577E-7</v>
          </cell>
          <cell r="AB157">
            <v>9.4195570993630577E-7</v>
          </cell>
          <cell r="AC157">
            <v>9.4195570993630577E-7</v>
          </cell>
          <cell r="AD157">
            <v>9.4195570993630577E-7</v>
          </cell>
          <cell r="AE157">
            <v>9.4195570993630577E-7</v>
          </cell>
          <cell r="AF157">
            <v>9.4195570993630577E-7</v>
          </cell>
          <cell r="AG157">
            <v>9.4195570993630577E-7</v>
          </cell>
          <cell r="AH157">
            <v>9.4195570993630577E-7</v>
          </cell>
          <cell r="AI157">
            <v>9.4195570993630577E-7</v>
          </cell>
          <cell r="AJ157">
            <v>9.4195570993630577E-7</v>
          </cell>
          <cell r="AK157">
            <v>9.4195570993630577E-7</v>
          </cell>
          <cell r="AL157">
            <v>9.4195570993630577E-7</v>
          </cell>
          <cell r="AM157">
            <v>9.4195570993630577E-7</v>
          </cell>
          <cell r="AN157">
            <v>9.4195570993630577E-7</v>
          </cell>
          <cell r="AO157">
            <v>9.4195570993630577E-7</v>
          </cell>
          <cell r="AP157">
            <v>9.4195570993630577E-7</v>
          </cell>
          <cell r="AQ157">
            <v>9.4195570993630577E-7</v>
          </cell>
          <cell r="AR157">
            <v>9.4195570993630577E-7</v>
          </cell>
          <cell r="AS157">
            <v>9.4195570993630577E-7</v>
          </cell>
          <cell r="AT157">
            <v>9.4195570993630577E-7</v>
          </cell>
          <cell r="AU157">
            <v>9.4195570993630577E-7</v>
          </cell>
          <cell r="AV157">
            <v>9.4195570993630577E-7</v>
          </cell>
          <cell r="AW157">
            <v>9.4195570993630577E-7</v>
          </cell>
          <cell r="AX157">
            <v>9.4195570993630577E-7</v>
          </cell>
          <cell r="AY157">
            <v>9.4195570993630577E-7</v>
          </cell>
          <cell r="AZ157">
            <v>9.4195570993630577E-7</v>
          </cell>
          <cell r="BA157">
            <v>9.4195570993630577E-7</v>
          </cell>
          <cell r="BB157">
            <v>9.4195570993630577E-7</v>
          </cell>
          <cell r="BC157">
            <v>9.4195570993630577E-7</v>
          </cell>
          <cell r="BD157">
            <v>9.4195570993630577E-7</v>
          </cell>
          <cell r="BE157">
            <v>9.4195570993630577E-7</v>
          </cell>
          <cell r="BF157">
            <v>9.4195570993630577E-7</v>
          </cell>
          <cell r="BG157">
            <v>9.4195570993630577E-7</v>
          </cell>
          <cell r="BH157">
            <v>9.4195570993630577E-7</v>
          </cell>
          <cell r="BI157">
            <v>9.4195570993630577E-7</v>
          </cell>
          <cell r="BJ157">
            <v>9.4195570993630577E-7</v>
          </cell>
          <cell r="BK157">
            <v>9.4195570993630577E-7</v>
          </cell>
          <cell r="BL157">
            <v>9.4195570993630577E-7</v>
          </cell>
          <cell r="BM157">
            <v>9.4195570993630577E-7</v>
          </cell>
          <cell r="BN157">
            <v>9.4195570993630577E-7</v>
          </cell>
          <cell r="BO157">
            <v>9.4195570993630577E-7</v>
          </cell>
        </row>
        <row r="158">
          <cell r="G158">
            <v>2.1897810218978103E-6</v>
          </cell>
          <cell r="H158">
            <v>2.1897810218978103E-6</v>
          </cell>
          <cell r="I158">
            <v>2.1897810218978103E-6</v>
          </cell>
          <cell r="J158">
            <v>2.1897810218978103E-6</v>
          </cell>
          <cell r="K158">
            <v>2.1897810218978103E-6</v>
          </cell>
          <cell r="L158">
            <v>2.1897810049559439E-6</v>
          </cell>
          <cell r="M158">
            <v>2.1897810522249288E-6</v>
          </cell>
          <cell r="N158">
            <v>2.1897810611595408E-6</v>
          </cell>
          <cell r="O158">
            <v>2.189780962473383E-6</v>
          </cell>
          <cell r="P158">
            <v>2.1897809760540837E-6</v>
          </cell>
          <cell r="Q158">
            <v>2.1897810986889842E-6</v>
          </cell>
          <cell r="R158">
            <v>2.1897810882067376E-6</v>
          </cell>
          <cell r="S158">
            <v>2.189781043463325E-6</v>
          </cell>
          <cell r="T158">
            <v>2.1897809657625118E-6</v>
          </cell>
          <cell r="U158">
            <v>2.1897810328282271E-6</v>
          </cell>
          <cell r="V158">
            <v>2.1897809807353955E-6</v>
          </cell>
          <cell r="W158">
            <v>2.1897810765811499E-6</v>
          </cell>
          <cell r="X158">
            <v>2.1897809940801353E-6</v>
          </cell>
          <cell r="Y158">
            <v>2.1897809768716662E-6</v>
          </cell>
          <cell r="Z158">
            <v>2.1897810128390449E-6</v>
          </cell>
          <cell r="AA158">
            <v>2.1897810888611765E-6</v>
          </cell>
          <cell r="AB158">
            <v>2.1897810888611765E-6</v>
          </cell>
          <cell r="AC158">
            <v>2.1897810888611765E-6</v>
          </cell>
          <cell r="AD158">
            <v>2.1897810888611765E-6</v>
          </cell>
          <cell r="AE158">
            <v>2.1897810888611765E-6</v>
          </cell>
          <cell r="AF158">
            <v>2.1897810888611765E-6</v>
          </cell>
          <cell r="AG158">
            <v>2.1897810888611765E-6</v>
          </cell>
          <cell r="AH158">
            <v>2.1897810888611765E-6</v>
          </cell>
          <cell r="AI158">
            <v>2.1897810888611765E-6</v>
          </cell>
          <cell r="AJ158">
            <v>2.1897810888611765E-6</v>
          </cell>
          <cell r="AK158">
            <v>2.1897810888611765E-6</v>
          </cell>
          <cell r="AL158">
            <v>2.1897810888611765E-6</v>
          </cell>
          <cell r="AM158">
            <v>2.1897810888611765E-6</v>
          </cell>
          <cell r="AN158">
            <v>2.1897810888611765E-6</v>
          </cell>
          <cell r="AO158">
            <v>2.1897810888611765E-6</v>
          </cell>
          <cell r="AP158">
            <v>2.1897810888611765E-6</v>
          </cell>
          <cell r="AQ158">
            <v>2.1897810888611765E-6</v>
          </cell>
          <cell r="AR158">
            <v>2.1897810888611765E-6</v>
          </cell>
          <cell r="AS158">
            <v>2.1897810888611765E-6</v>
          </cell>
          <cell r="AT158">
            <v>2.1897810888611765E-6</v>
          </cell>
          <cell r="AU158">
            <v>2.1897810888611765E-6</v>
          </cell>
          <cell r="AV158">
            <v>2.1897810888611765E-6</v>
          </cell>
          <cell r="AW158">
            <v>2.1897810888611765E-6</v>
          </cell>
          <cell r="AX158">
            <v>2.1897810888611765E-6</v>
          </cell>
          <cell r="AY158">
            <v>2.1897810888611765E-6</v>
          </cell>
          <cell r="AZ158">
            <v>2.1897810888611765E-6</v>
          </cell>
          <cell r="BA158">
            <v>2.1897810888611765E-6</v>
          </cell>
          <cell r="BB158">
            <v>2.1897810888611765E-6</v>
          </cell>
          <cell r="BC158">
            <v>2.1897810888611765E-6</v>
          </cell>
          <cell r="BD158">
            <v>2.1897810888611765E-6</v>
          </cell>
          <cell r="BE158">
            <v>2.1897810888611765E-6</v>
          </cell>
          <cell r="BF158">
            <v>2.1897810888611765E-6</v>
          </cell>
          <cell r="BG158">
            <v>2.1897810888611765E-6</v>
          </cell>
          <cell r="BH158">
            <v>2.1897810888611765E-6</v>
          </cell>
          <cell r="BI158">
            <v>2.1897810888611765E-6</v>
          </cell>
          <cell r="BJ158">
            <v>2.1897810888611765E-6</v>
          </cell>
          <cell r="BK158">
            <v>2.1897810888611765E-6</v>
          </cell>
          <cell r="BL158">
            <v>2.1897810888611765E-6</v>
          </cell>
          <cell r="BM158">
            <v>2.1897810888611765E-6</v>
          </cell>
          <cell r="BN158">
            <v>2.1897810888611765E-6</v>
          </cell>
          <cell r="BO158">
            <v>2.1897810888611765E-6</v>
          </cell>
        </row>
        <row r="159">
          <cell r="G159">
            <v>1.099660992763225E-6</v>
          </cell>
          <cell r="H159">
            <v>1.097834536662813E-6</v>
          </cell>
          <cell r="I159">
            <v>1.1001501306039834E-6</v>
          </cell>
          <cell r="J159">
            <v>1.1257189355240153E-6</v>
          </cell>
          <cell r="K159">
            <v>1.1347875921419111E-6</v>
          </cell>
          <cell r="L159">
            <v>1.150968508982634E-6</v>
          </cell>
          <cell r="M159">
            <v>1.1555574852369488E-6</v>
          </cell>
          <cell r="N159">
            <v>1.1750414394980755E-6</v>
          </cell>
          <cell r="O159">
            <v>1.1608481726434009E-6</v>
          </cell>
          <cell r="P159">
            <v>1.1196945381425979E-6</v>
          </cell>
          <cell r="Q159">
            <v>1.1199747470652502E-6</v>
          </cell>
          <cell r="R159">
            <v>1.1464104649860592E-6</v>
          </cell>
          <cell r="S159">
            <v>1.1252827557020538E-6</v>
          </cell>
          <cell r="T159">
            <v>1.1104431817708095E-6</v>
          </cell>
          <cell r="U159">
            <v>1.1120400553729264E-6</v>
          </cell>
          <cell r="V159">
            <v>1.1089293529824441E-6</v>
          </cell>
          <cell r="W159">
            <v>1.1044288227366507E-6</v>
          </cell>
          <cell r="X159">
            <v>1.120855213046706E-6</v>
          </cell>
          <cell r="Y159">
            <v>1.1125831797841986E-6</v>
          </cell>
          <cell r="Z159">
            <v>1.1042123434939637E-6</v>
          </cell>
          <cell r="AA159">
            <v>1.1178886592441805E-6</v>
          </cell>
          <cell r="AB159">
            <v>1.1178886592441805E-6</v>
          </cell>
          <cell r="AC159">
            <v>1.1178886592441805E-6</v>
          </cell>
          <cell r="AD159">
            <v>1.1178886592441805E-6</v>
          </cell>
          <cell r="AE159">
            <v>1.1178886592441805E-6</v>
          </cell>
          <cell r="AF159">
            <v>1.1178886592441805E-6</v>
          </cell>
          <cell r="AG159">
            <v>1.1178886592441805E-6</v>
          </cell>
          <cell r="AH159">
            <v>1.1178886592441805E-6</v>
          </cell>
          <cell r="AI159">
            <v>1.1178886592441805E-6</v>
          </cell>
          <cell r="AJ159">
            <v>1.1178886592441805E-6</v>
          </cell>
          <cell r="AK159">
            <v>1.1178886592441805E-6</v>
          </cell>
          <cell r="AL159">
            <v>1.1178886592441805E-6</v>
          </cell>
          <cell r="AM159">
            <v>1.1178886592441805E-6</v>
          </cell>
          <cell r="AN159">
            <v>1.1178886592441805E-6</v>
          </cell>
          <cell r="AO159">
            <v>1.1178886592441805E-6</v>
          </cell>
          <cell r="AP159">
            <v>1.1178886592441805E-6</v>
          </cell>
          <cell r="AQ159">
            <v>1.1178886592441805E-6</v>
          </cell>
          <cell r="AR159">
            <v>1.1178886592441805E-6</v>
          </cell>
          <cell r="AS159">
            <v>1.1178886592441805E-6</v>
          </cell>
          <cell r="AT159">
            <v>1.1178886592441805E-6</v>
          </cell>
          <cell r="AU159">
            <v>1.1178886592441805E-6</v>
          </cell>
          <cell r="AV159">
            <v>1.1178886592441805E-6</v>
          </cell>
          <cell r="AW159">
            <v>1.1178886592441805E-6</v>
          </cell>
          <cell r="AX159">
            <v>1.1178886592441805E-6</v>
          </cell>
          <cell r="AY159">
            <v>1.1178886592441805E-6</v>
          </cell>
          <cell r="AZ159">
            <v>1.1178886592441805E-6</v>
          </cell>
          <cell r="BA159">
            <v>1.1178886592441805E-6</v>
          </cell>
          <cell r="BB159">
            <v>1.1178886592441805E-6</v>
          </cell>
          <cell r="BC159">
            <v>1.1178886592441805E-6</v>
          </cell>
          <cell r="BD159">
            <v>1.1178886592441805E-6</v>
          </cell>
          <cell r="BE159">
            <v>1.1178886592441805E-6</v>
          </cell>
          <cell r="BF159">
            <v>1.1178886592441805E-6</v>
          </cell>
          <cell r="BG159">
            <v>1.1178886592441805E-6</v>
          </cell>
          <cell r="BH159">
            <v>1.1178886592441805E-6</v>
          </cell>
          <cell r="BI159">
            <v>1.1178886592441805E-6</v>
          </cell>
          <cell r="BJ159">
            <v>1.1178886592441805E-6</v>
          </cell>
          <cell r="BK159">
            <v>1.1178886592441805E-6</v>
          </cell>
          <cell r="BL159">
            <v>1.1178886592441805E-6</v>
          </cell>
          <cell r="BM159">
            <v>1.1178886592441805E-6</v>
          </cell>
          <cell r="BN159">
            <v>1.1178886592441805E-6</v>
          </cell>
          <cell r="BO159">
            <v>1.1178886592441805E-6</v>
          </cell>
        </row>
        <row r="160">
          <cell r="G160">
            <v>1.0405827176744446E-6</v>
          </cell>
          <cell r="H160">
            <v>1.0405827279469411E-6</v>
          </cell>
          <cell r="I160">
            <v>1.0405827257690807E-6</v>
          </cell>
          <cell r="J160">
            <v>1.0405827282446435E-6</v>
          </cell>
          <cell r="K160">
            <v>1.0405827298923233E-6</v>
          </cell>
          <cell r="L160">
            <v>1.0405827240857723E-6</v>
          </cell>
          <cell r="M160">
            <v>1.0405828421386253E-6</v>
          </cell>
          <cell r="N160">
            <v>1.0405828599512854E-6</v>
          </cell>
          <cell r="O160">
            <v>1.0405827907429522E-6</v>
          </cell>
          <cell r="P160">
            <v>1.0405826514025066E-6</v>
          </cell>
          <cell r="Q160">
            <v>1.0405829049547356E-6</v>
          </cell>
          <cell r="R160">
            <v>1.0405828434654549E-6</v>
          </cell>
          <cell r="S160">
            <v>1.0405827597674191E-6</v>
          </cell>
          <cell r="T160">
            <v>1.0405825415368488E-6</v>
          </cell>
          <cell r="U160">
            <v>1.0405826394642279E-6</v>
          </cell>
          <cell r="V160">
            <v>1.0405827574764618E-6</v>
          </cell>
          <cell r="W160">
            <v>1.0405825582982004E-6</v>
          </cell>
          <cell r="X160">
            <v>1.0405827800752839E-6</v>
          </cell>
          <cell r="Y160">
            <v>1.0405826162605125E-6</v>
          </cell>
          <cell r="Z160">
            <v>1.0405828517444191E-6</v>
          </cell>
          <cell r="AA160">
            <v>1.040582705338272E-6</v>
          </cell>
          <cell r="AB160">
            <v>1.040582705338272E-6</v>
          </cell>
          <cell r="AC160">
            <v>1.040582705338272E-6</v>
          </cell>
          <cell r="AD160">
            <v>1.040582705338272E-6</v>
          </cell>
          <cell r="AE160">
            <v>1.040582705338272E-6</v>
          </cell>
          <cell r="AF160">
            <v>1.040582705338272E-6</v>
          </cell>
          <cell r="AG160">
            <v>1.040582705338272E-6</v>
          </cell>
          <cell r="AH160">
            <v>1.040582705338272E-6</v>
          </cell>
          <cell r="AI160">
            <v>1.040582705338272E-6</v>
          </cell>
          <cell r="AJ160">
            <v>1.040582705338272E-6</v>
          </cell>
          <cell r="AK160">
            <v>1.040582705338272E-6</v>
          </cell>
          <cell r="AL160">
            <v>1.040582705338272E-6</v>
          </cell>
          <cell r="AM160">
            <v>1.040582705338272E-6</v>
          </cell>
          <cell r="AN160">
            <v>1.040582705338272E-6</v>
          </cell>
          <cell r="AO160">
            <v>1.040582705338272E-6</v>
          </cell>
          <cell r="AP160">
            <v>1.040582705338272E-6</v>
          </cell>
          <cell r="AQ160">
            <v>1.040582705338272E-6</v>
          </cell>
          <cell r="AR160">
            <v>1.040582705338272E-6</v>
          </cell>
          <cell r="AS160">
            <v>1.040582705338272E-6</v>
          </cell>
          <cell r="AT160">
            <v>1.040582705338272E-6</v>
          </cell>
          <cell r="AU160">
            <v>1.040582705338272E-6</v>
          </cell>
          <cell r="AV160">
            <v>1.040582705338272E-6</v>
          </cell>
          <cell r="AW160">
            <v>1.040582705338272E-6</v>
          </cell>
          <cell r="AX160">
            <v>1.040582705338272E-6</v>
          </cell>
          <cell r="AY160">
            <v>1.040582705338272E-6</v>
          </cell>
          <cell r="AZ160">
            <v>1.040582705338272E-6</v>
          </cell>
          <cell r="BA160">
            <v>1.040582705338272E-6</v>
          </cell>
          <cell r="BB160">
            <v>1.040582705338272E-6</v>
          </cell>
          <cell r="BC160">
            <v>1.040582705338272E-6</v>
          </cell>
          <cell r="BD160">
            <v>1.040582705338272E-6</v>
          </cell>
          <cell r="BE160">
            <v>1.040582705338272E-6</v>
          </cell>
          <cell r="BF160">
            <v>1.040582705338272E-6</v>
          </cell>
          <cell r="BG160">
            <v>1.040582705338272E-6</v>
          </cell>
          <cell r="BH160">
            <v>1.040582705338272E-6</v>
          </cell>
          <cell r="BI160">
            <v>1.040582705338272E-6</v>
          </cell>
          <cell r="BJ160">
            <v>1.040582705338272E-6</v>
          </cell>
          <cell r="BK160">
            <v>1.040582705338272E-6</v>
          </cell>
          <cell r="BL160">
            <v>1.040582705338272E-6</v>
          </cell>
          <cell r="BM160">
            <v>1.040582705338272E-6</v>
          </cell>
          <cell r="BN160">
            <v>1.040582705338272E-6</v>
          </cell>
          <cell r="BO160">
            <v>1.040582705338272E-6</v>
          </cell>
        </row>
        <row r="161">
          <cell r="G161">
            <v>3.4384761216833145E-6</v>
          </cell>
          <cell r="H161">
            <v>3.4384636730050162E-6</v>
          </cell>
          <cell r="I161">
            <v>3.4725888755324284E-6</v>
          </cell>
          <cell r="J161">
            <v>3.4725831005824543E-6</v>
          </cell>
          <cell r="K161">
            <v>3.4725850014726555E-6</v>
          </cell>
          <cell r="L161">
            <v>3.4725910359665046E-6</v>
          </cell>
          <cell r="M161">
            <v>3.4725846490119225E-6</v>
          </cell>
          <cell r="N161">
            <v>3.4725828121424573E-6</v>
          </cell>
          <cell r="O161">
            <v>3.472590915207677E-6</v>
          </cell>
          <cell r="P161">
            <v>3.4725888096762181E-6</v>
          </cell>
          <cell r="Q161">
            <v>3.4725894521905806E-6</v>
          </cell>
          <cell r="R161">
            <v>3.4725821611460424E-6</v>
          </cell>
          <cell r="S161">
            <v>3.4725823341060829E-6</v>
          </cell>
          <cell r="T161">
            <v>3.4725889460729468E-6</v>
          </cell>
          <cell r="U161">
            <v>3.4725825620035635E-6</v>
          </cell>
          <cell r="V161">
            <v>3.4725893908652516E-6</v>
          </cell>
          <cell r="W161">
            <v>3.4725877114341268E-6</v>
          </cell>
          <cell r="X161">
            <v>3.4725813551444388E-6</v>
          </cell>
          <cell r="Y161">
            <v>3.4725878303051065E-6</v>
          </cell>
          <cell r="Z161">
            <v>3.4725880582413511E-6</v>
          </cell>
          <cell r="AA161">
            <v>3.4725913619891544E-6</v>
          </cell>
          <cell r="AB161">
            <v>3.4725913619891544E-6</v>
          </cell>
          <cell r="AC161">
            <v>3.4725913619891544E-6</v>
          </cell>
          <cell r="AD161">
            <v>3.4725913619891544E-6</v>
          </cell>
          <cell r="AE161">
            <v>3.4725913619891544E-6</v>
          </cell>
          <cell r="AF161">
            <v>3.4725913619891544E-6</v>
          </cell>
          <cell r="AG161">
            <v>3.4725913619891544E-6</v>
          </cell>
          <cell r="AH161">
            <v>3.4725913619891544E-6</v>
          </cell>
          <cell r="AI161">
            <v>3.4725913619891544E-6</v>
          </cell>
          <cell r="AJ161">
            <v>3.4725913619891544E-6</v>
          </cell>
          <cell r="AK161">
            <v>3.4725913619891544E-6</v>
          </cell>
          <cell r="AL161">
            <v>3.4725913619891544E-6</v>
          </cell>
          <cell r="AM161">
            <v>3.4725913619891544E-6</v>
          </cell>
          <cell r="AN161">
            <v>3.4725913619891544E-6</v>
          </cell>
          <cell r="AO161">
            <v>3.4725913619891544E-6</v>
          </cell>
          <cell r="AP161">
            <v>3.4725913619891544E-6</v>
          </cell>
          <cell r="AQ161">
            <v>3.4725913619891544E-6</v>
          </cell>
          <cell r="AR161">
            <v>3.4725913619891544E-6</v>
          </cell>
          <cell r="AS161">
            <v>3.4725913619891544E-6</v>
          </cell>
          <cell r="AT161">
            <v>3.4725913619891544E-6</v>
          </cell>
          <cell r="AU161">
            <v>3.4725913619891544E-6</v>
          </cell>
          <cell r="AV161">
            <v>3.4725913619891544E-6</v>
          </cell>
          <cell r="AW161">
            <v>3.4725913619891544E-6</v>
          </cell>
          <cell r="AX161">
            <v>3.4725913619891544E-6</v>
          </cell>
          <cell r="AY161">
            <v>3.4725913619891544E-6</v>
          </cell>
          <cell r="AZ161">
            <v>3.4725913619891544E-6</v>
          </cell>
          <cell r="BA161">
            <v>3.4725913619891544E-6</v>
          </cell>
          <cell r="BB161">
            <v>3.4725913619891544E-6</v>
          </cell>
          <cell r="BC161">
            <v>3.4725913619891544E-6</v>
          </cell>
          <cell r="BD161">
            <v>3.4725913619891544E-6</v>
          </cell>
          <cell r="BE161">
            <v>3.4725913619891544E-6</v>
          </cell>
          <cell r="BF161">
            <v>3.4725913619891544E-6</v>
          </cell>
          <cell r="BG161">
            <v>3.4725913619891544E-6</v>
          </cell>
          <cell r="BH161">
            <v>3.4725913619891544E-6</v>
          </cell>
          <cell r="BI161">
            <v>3.4725913619891544E-6</v>
          </cell>
          <cell r="BJ161">
            <v>3.4725913619891544E-6</v>
          </cell>
          <cell r="BK161">
            <v>3.4725913619891544E-6</v>
          </cell>
          <cell r="BL161">
            <v>3.4725913619891544E-6</v>
          </cell>
          <cell r="BM161">
            <v>3.4725913619891544E-6</v>
          </cell>
          <cell r="BN161">
            <v>3.4725913619891544E-6</v>
          </cell>
          <cell r="BO161">
            <v>3.4725913619891544E-6</v>
          </cell>
        </row>
        <row r="162">
          <cell r="G162">
            <v>0</v>
          </cell>
          <cell r="H162">
            <v>0</v>
          </cell>
          <cell r="I162">
            <v>0</v>
          </cell>
          <cell r="J162">
            <v>0</v>
          </cell>
          <cell r="K162">
            <v>0</v>
          </cell>
          <cell r="L162">
            <v>0</v>
          </cell>
          <cell r="M162">
            <v>0</v>
          </cell>
          <cell r="N162">
            <v>0</v>
          </cell>
          <cell r="O162">
            <v>0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>
            <v>0</v>
          </cell>
          <cell r="AE162">
            <v>0</v>
          </cell>
          <cell r="AF162">
            <v>0</v>
          </cell>
          <cell r="AG162">
            <v>0</v>
          </cell>
          <cell r="AH162">
            <v>0</v>
          </cell>
          <cell r="AI162">
            <v>0</v>
          </cell>
          <cell r="AJ162">
            <v>0</v>
          </cell>
          <cell r="AK162">
            <v>0</v>
          </cell>
          <cell r="AL162">
            <v>0</v>
          </cell>
          <cell r="AM162">
            <v>0</v>
          </cell>
          <cell r="AN162">
            <v>0</v>
          </cell>
          <cell r="AO162">
            <v>0</v>
          </cell>
          <cell r="AP162">
            <v>0</v>
          </cell>
          <cell r="AQ162">
            <v>0</v>
          </cell>
          <cell r="AR162">
            <v>0</v>
          </cell>
          <cell r="AS162">
            <v>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0</v>
          </cell>
          <cell r="BC162">
            <v>0</v>
          </cell>
          <cell r="BD162">
            <v>0</v>
          </cell>
          <cell r="BE162">
            <v>0</v>
          </cell>
          <cell r="BF162">
            <v>0</v>
          </cell>
          <cell r="BG162">
            <v>0</v>
          </cell>
          <cell r="BH162">
            <v>0</v>
          </cell>
          <cell r="BI162">
            <v>0</v>
          </cell>
          <cell r="BJ162">
            <v>0</v>
          </cell>
          <cell r="BK162">
            <v>0</v>
          </cell>
          <cell r="BL162">
            <v>0</v>
          </cell>
          <cell r="BM162">
            <v>0</v>
          </cell>
          <cell r="BN162">
            <v>0</v>
          </cell>
          <cell r="BO162">
            <v>0</v>
          </cell>
        </row>
        <row r="163">
          <cell r="G163">
            <v>4.7002197368249499E-6</v>
          </cell>
          <cell r="H163">
            <v>4.7002197368249499E-6</v>
          </cell>
          <cell r="I163">
            <v>4.7002197368249499E-6</v>
          </cell>
          <cell r="J163">
            <v>4.7002197368249499E-6</v>
          </cell>
          <cell r="K163">
            <v>4.7002197368249499E-6</v>
          </cell>
          <cell r="L163">
            <v>4.7002197368249499E-6</v>
          </cell>
          <cell r="M163">
            <v>4.7002197368249499E-6</v>
          </cell>
          <cell r="N163">
            <v>4.7002197368249499E-6</v>
          </cell>
          <cell r="O163">
            <v>4.7002197368249499E-6</v>
          </cell>
          <cell r="P163">
            <v>4.7002197368249499E-6</v>
          </cell>
          <cell r="Q163">
            <v>4.7002197368249499E-6</v>
          </cell>
          <cell r="R163">
            <v>4.7002197368249499E-6</v>
          </cell>
          <cell r="S163">
            <v>4.7002197368249499E-6</v>
          </cell>
          <cell r="T163">
            <v>4.7002197368249499E-6</v>
          </cell>
          <cell r="U163">
            <v>4.7002197368249499E-6</v>
          </cell>
          <cell r="V163">
            <v>4.7002197368249499E-6</v>
          </cell>
          <cell r="W163">
            <v>4.7002197368249499E-6</v>
          </cell>
          <cell r="X163">
            <v>4.7002197368249499E-6</v>
          </cell>
          <cell r="Y163">
            <v>4.7002197368249499E-6</v>
          </cell>
          <cell r="Z163">
            <v>4.7002197368249499E-6</v>
          </cell>
          <cell r="AA163">
            <v>4.7002197368249499E-6</v>
          </cell>
          <cell r="AB163">
            <v>4.7002197368249499E-6</v>
          </cell>
          <cell r="AC163">
            <v>4.7002197368249499E-6</v>
          </cell>
          <cell r="AD163">
            <v>4.7002197368249499E-6</v>
          </cell>
          <cell r="AE163">
            <v>4.7002197368249499E-6</v>
          </cell>
          <cell r="AF163">
            <v>4.7002197368249499E-6</v>
          </cell>
          <cell r="AG163">
            <v>4.7002197368249499E-6</v>
          </cell>
          <cell r="AH163">
            <v>4.7002197368249499E-6</v>
          </cell>
          <cell r="AI163">
            <v>4.7002197368249499E-6</v>
          </cell>
          <cell r="AJ163">
            <v>4.7002197368249499E-6</v>
          </cell>
          <cell r="AK163">
            <v>4.7002197368249499E-6</v>
          </cell>
          <cell r="AL163">
            <v>4.7002197368249499E-6</v>
          </cell>
          <cell r="AM163">
            <v>4.7002197368249499E-6</v>
          </cell>
          <cell r="AN163">
            <v>4.7002197368249499E-6</v>
          </cell>
          <cell r="AO163">
            <v>4.7002197368249499E-6</v>
          </cell>
          <cell r="AP163">
            <v>4.7002197368249499E-6</v>
          </cell>
          <cell r="AQ163">
            <v>4.7002197368249499E-6</v>
          </cell>
          <cell r="AR163">
            <v>4.7002197368249499E-6</v>
          </cell>
          <cell r="AS163">
            <v>4.7002197368249499E-6</v>
          </cell>
          <cell r="AT163">
            <v>4.7002197368249499E-6</v>
          </cell>
          <cell r="AU163">
            <v>4.7002197368249499E-6</v>
          </cell>
          <cell r="AV163">
            <v>4.7002197368249499E-6</v>
          </cell>
          <cell r="AW163">
            <v>4.7002197368249499E-6</v>
          </cell>
          <cell r="AX163">
            <v>4.7002197368249499E-6</v>
          </cell>
          <cell r="AY163">
            <v>4.7002197368249499E-6</v>
          </cell>
          <cell r="AZ163">
            <v>4.7002197368249499E-6</v>
          </cell>
          <cell r="BA163">
            <v>4.7002197368249499E-6</v>
          </cell>
          <cell r="BB163">
            <v>4.7002197368249499E-6</v>
          </cell>
          <cell r="BC163">
            <v>4.7002197368249499E-6</v>
          </cell>
          <cell r="BD163">
            <v>4.7002197368249499E-6</v>
          </cell>
          <cell r="BE163">
            <v>4.7002197368249499E-6</v>
          </cell>
          <cell r="BF163">
            <v>4.7002197368249499E-6</v>
          </cell>
          <cell r="BG163">
            <v>4.7002197368249499E-6</v>
          </cell>
          <cell r="BH163">
            <v>4.7002197368249499E-6</v>
          </cell>
          <cell r="BI163">
            <v>4.7002197368249499E-6</v>
          </cell>
          <cell r="BJ163">
            <v>4.7002197368249499E-6</v>
          </cell>
          <cell r="BK163">
            <v>4.7002197368249499E-6</v>
          </cell>
          <cell r="BL163">
            <v>4.7002197368249499E-6</v>
          </cell>
          <cell r="BM163">
            <v>4.7002197368249499E-6</v>
          </cell>
          <cell r="BN163">
            <v>4.7002197368249499E-6</v>
          </cell>
          <cell r="BO163">
            <v>4.7002197368249499E-6</v>
          </cell>
        </row>
        <row r="164">
          <cell r="G164">
            <v>2.8235293001734373E-6</v>
          </cell>
          <cell r="H164">
            <v>2.8235293205859475E-6</v>
          </cell>
          <cell r="I164">
            <v>2.8235292886308541E-6</v>
          </cell>
          <cell r="J164">
            <v>2.8235294015858939E-6</v>
          </cell>
          <cell r="K164">
            <v>2.8235293083962409E-6</v>
          </cell>
          <cell r="L164">
            <v>2.8235297690850697E-6</v>
          </cell>
          <cell r="M164">
            <v>2.8235298636353346E-6</v>
          </cell>
          <cell r="N164">
            <v>2.8235288846391223E-6</v>
          </cell>
          <cell r="O164">
            <v>2.8235291524956956E-6</v>
          </cell>
          <cell r="P164">
            <v>2.8235290179346673E-6</v>
          </cell>
          <cell r="Q164">
            <v>2.8235296739699532E-6</v>
          </cell>
          <cell r="R164">
            <v>2.8235288747788435E-6</v>
          </cell>
          <cell r="S164">
            <v>2.8235276368673148E-6</v>
          </cell>
          <cell r="T164">
            <v>2.8235290432602849E-6</v>
          </cell>
          <cell r="U164">
            <v>2.8235290432602849E-6</v>
          </cell>
          <cell r="V164">
            <v>2.8235290432602849E-6</v>
          </cell>
          <cell r="W164">
            <v>2.8235279859362284E-6</v>
          </cell>
          <cell r="X164">
            <v>2.8235273923552028E-6</v>
          </cell>
          <cell r="Y164">
            <v>2.8235273923552028E-6</v>
          </cell>
          <cell r="Z164">
            <v>2.8235288932861631E-6</v>
          </cell>
          <cell r="AA164">
            <v>2.8235418415560557E-6</v>
          </cell>
          <cell r="AB164">
            <v>2.8235418415560557E-6</v>
          </cell>
          <cell r="AC164">
            <v>2.8235418415560557E-6</v>
          </cell>
          <cell r="AD164">
            <v>2.8235418415560557E-6</v>
          </cell>
          <cell r="AE164">
            <v>2.8235418415560557E-6</v>
          </cell>
          <cell r="AF164">
            <v>2.8235418415560557E-6</v>
          </cell>
          <cell r="AG164">
            <v>2.8235418415560557E-6</v>
          </cell>
          <cell r="AH164">
            <v>2.8235418415560557E-6</v>
          </cell>
          <cell r="AI164">
            <v>2.8235418415560557E-6</v>
          </cell>
          <cell r="AJ164">
            <v>2.8235418415560557E-6</v>
          </cell>
          <cell r="AK164">
            <v>2.8235418415560557E-6</v>
          </cell>
          <cell r="AL164">
            <v>2.8235418415560557E-6</v>
          </cell>
          <cell r="AM164">
            <v>2.8235418415560557E-6</v>
          </cell>
          <cell r="AN164">
            <v>2.8235418415560557E-6</v>
          </cell>
          <cell r="AO164">
            <v>2.8235418415560557E-6</v>
          </cell>
          <cell r="AP164">
            <v>2.8235418415560557E-6</v>
          </cell>
          <cell r="AQ164">
            <v>2.8235418415560557E-6</v>
          </cell>
          <cell r="AR164">
            <v>2.8235418415560557E-6</v>
          </cell>
          <cell r="AS164">
            <v>2.8235418415560557E-6</v>
          </cell>
          <cell r="AT164">
            <v>2.8235418415560557E-6</v>
          </cell>
          <cell r="AU164">
            <v>2.8235418415560557E-6</v>
          </cell>
          <cell r="AV164">
            <v>2.8235418415560557E-6</v>
          </cell>
          <cell r="AW164">
            <v>2.8235418415560557E-6</v>
          </cell>
          <cell r="AX164">
            <v>2.8235418415560557E-6</v>
          </cell>
          <cell r="AY164">
            <v>2.8235418415560557E-6</v>
          </cell>
          <cell r="AZ164">
            <v>2.8235418415560557E-6</v>
          </cell>
          <cell r="BA164">
            <v>2.8235418415560557E-6</v>
          </cell>
          <cell r="BB164">
            <v>2.8235418415560557E-6</v>
          </cell>
          <cell r="BC164">
            <v>2.8235418415560557E-6</v>
          </cell>
          <cell r="BD164">
            <v>2.8235418415560557E-6</v>
          </cell>
          <cell r="BE164">
            <v>2.8235418415560557E-6</v>
          </cell>
          <cell r="BF164">
            <v>2.8235418415560557E-6</v>
          </cell>
          <cell r="BG164">
            <v>2.8235418415560557E-6</v>
          </cell>
          <cell r="BH164">
            <v>2.8235418415560557E-6</v>
          </cell>
          <cell r="BI164">
            <v>2.8235418415560557E-6</v>
          </cell>
          <cell r="BJ164">
            <v>2.8235418415560557E-6</v>
          </cell>
          <cell r="BK164">
            <v>2.8235418415560557E-6</v>
          </cell>
          <cell r="BL164">
            <v>2.8235418415560557E-6</v>
          </cell>
          <cell r="BM164">
            <v>2.8235418415560557E-6</v>
          </cell>
          <cell r="BN164">
            <v>2.8235418415560557E-6</v>
          </cell>
          <cell r="BO164">
            <v>2.8235418415560557E-6</v>
          </cell>
        </row>
        <row r="165">
          <cell r="G165">
            <v>2.8851702942581023E-6</v>
          </cell>
          <cell r="H165">
            <v>2.8851741764973704E-6</v>
          </cell>
          <cell r="I165">
            <v>2.8571469952248602E-6</v>
          </cell>
          <cell r="J165">
            <v>2.8571408208891936E-6</v>
          </cell>
          <cell r="K165">
            <v>2.8571428571428573E-6</v>
          </cell>
          <cell r="L165">
            <v>2.8571438566883642E-6</v>
          </cell>
          <cell r="M165">
            <v>2.8571428571428573E-6</v>
          </cell>
          <cell r="N165">
            <v>2.8571428571428573E-6</v>
          </cell>
          <cell r="O165">
            <v>2.857141878529187E-6</v>
          </cell>
          <cell r="P165">
            <v>2.8571447894974979E-6</v>
          </cell>
          <cell r="Q165">
            <v>2.8571409759473164E-6</v>
          </cell>
          <cell r="R165">
            <v>2.8571428571428573E-6</v>
          </cell>
          <cell r="S165">
            <v>2.8571438056255458E-6</v>
          </cell>
          <cell r="T165">
            <v>2.8571437844349931E-6</v>
          </cell>
          <cell r="U165">
            <v>2.8571446568056545E-6</v>
          </cell>
          <cell r="V165">
            <v>2.8571455822852664E-6</v>
          </cell>
          <cell r="W165">
            <v>2.8571419760700631E-6</v>
          </cell>
          <cell r="X165">
            <v>2.8571454779837142E-6</v>
          </cell>
          <cell r="Y165">
            <v>2.8571428571428573E-6</v>
          </cell>
          <cell r="Z165">
            <v>2.8571454251195541E-6</v>
          </cell>
          <cell r="AA165">
            <v>2.8571458873488601E-6</v>
          </cell>
          <cell r="AB165">
            <v>2.8571458873488601E-6</v>
          </cell>
          <cell r="AC165">
            <v>2.8571458873488601E-6</v>
          </cell>
          <cell r="AD165">
            <v>2.8571458873488601E-6</v>
          </cell>
          <cell r="AE165">
            <v>2.8571458873488601E-6</v>
          </cell>
          <cell r="AF165">
            <v>2.8571458873488601E-6</v>
          </cell>
          <cell r="AG165">
            <v>2.8571458873488601E-6</v>
          </cell>
          <cell r="AH165">
            <v>2.8571458873488601E-6</v>
          </cell>
          <cell r="AI165">
            <v>2.8571458873488601E-6</v>
          </cell>
          <cell r="AJ165">
            <v>2.8571458873488601E-6</v>
          </cell>
          <cell r="AK165">
            <v>2.8571458873488601E-6</v>
          </cell>
          <cell r="AL165">
            <v>2.8571458873488601E-6</v>
          </cell>
          <cell r="AM165">
            <v>2.8571458873488601E-6</v>
          </cell>
          <cell r="AN165">
            <v>2.8571458873488601E-6</v>
          </cell>
          <cell r="AO165">
            <v>2.8571458873488601E-6</v>
          </cell>
          <cell r="AP165">
            <v>2.8571458873488601E-6</v>
          </cell>
          <cell r="AQ165">
            <v>2.8571458873488601E-6</v>
          </cell>
          <cell r="AR165">
            <v>2.8571458873488601E-6</v>
          </cell>
          <cell r="AS165">
            <v>2.8571458873488601E-6</v>
          </cell>
          <cell r="AT165">
            <v>2.8571458873488601E-6</v>
          </cell>
          <cell r="AU165">
            <v>2.8571458873488601E-6</v>
          </cell>
          <cell r="AV165">
            <v>2.8571458873488601E-6</v>
          </cell>
          <cell r="AW165">
            <v>2.8571458873488601E-6</v>
          </cell>
          <cell r="AX165">
            <v>2.8571458873488601E-6</v>
          </cell>
          <cell r="AY165">
            <v>2.8571458873488601E-6</v>
          </cell>
          <cell r="AZ165">
            <v>2.8571458873488601E-6</v>
          </cell>
          <cell r="BA165">
            <v>2.8571458873488601E-6</v>
          </cell>
          <cell r="BB165">
            <v>2.8571458873488601E-6</v>
          </cell>
          <cell r="BC165">
            <v>2.8571458873488601E-6</v>
          </cell>
          <cell r="BD165">
            <v>2.8571458873488601E-6</v>
          </cell>
          <cell r="BE165">
            <v>2.8571458873488601E-6</v>
          </cell>
          <cell r="BF165">
            <v>2.8571458873488601E-6</v>
          </cell>
          <cell r="BG165">
            <v>2.8571458873488601E-6</v>
          </cell>
          <cell r="BH165">
            <v>2.8571458873488601E-6</v>
          </cell>
          <cell r="BI165">
            <v>2.8571458873488601E-6</v>
          </cell>
          <cell r="BJ165">
            <v>2.8571458873488601E-6</v>
          </cell>
          <cell r="BK165">
            <v>2.8571458873488601E-6</v>
          </cell>
          <cell r="BL165">
            <v>2.8571458873488601E-6</v>
          </cell>
          <cell r="BM165">
            <v>2.8571458873488601E-6</v>
          </cell>
          <cell r="BN165">
            <v>2.8571458873488601E-6</v>
          </cell>
          <cell r="BO165">
            <v>2.8571458873488601E-6</v>
          </cell>
        </row>
        <row r="166">
          <cell r="G166">
            <v>0</v>
          </cell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0</v>
          </cell>
          <cell r="AE166">
            <v>0</v>
          </cell>
          <cell r="AF166">
            <v>0</v>
          </cell>
          <cell r="AG166">
            <v>0</v>
          </cell>
          <cell r="AH166">
            <v>0</v>
          </cell>
          <cell r="AI166">
            <v>0</v>
          </cell>
          <cell r="AJ166">
            <v>0</v>
          </cell>
          <cell r="AK166">
            <v>0</v>
          </cell>
          <cell r="AL166">
            <v>0</v>
          </cell>
          <cell r="AM166">
            <v>0</v>
          </cell>
          <cell r="AN166">
            <v>0</v>
          </cell>
          <cell r="AO166">
            <v>0</v>
          </cell>
          <cell r="AP166">
            <v>0</v>
          </cell>
          <cell r="AQ166">
            <v>0</v>
          </cell>
          <cell r="AR166">
            <v>0</v>
          </cell>
          <cell r="AS166">
            <v>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0</v>
          </cell>
          <cell r="BC166">
            <v>0</v>
          </cell>
          <cell r="BD166">
            <v>0</v>
          </cell>
          <cell r="BE166">
            <v>0</v>
          </cell>
          <cell r="BF166">
            <v>0</v>
          </cell>
          <cell r="BG166">
            <v>0</v>
          </cell>
          <cell r="BH166">
            <v>0</v>
          </cell>
          <cell r="BI166">
            <v>0</v>
          </cell>
          <cell r="BJ166">
            <v>0</v>
          </cell>
          <cell r="BK166">
            <v>0</v>
          </cell>
          <cell r="BL166">
            <v>0</v>
          </cell>
          <cell r="BM166">
            <v>0</v>
          </cell>
          <cell r="BN166">
            <v>0</v>
          </cell>
          <cell r="BO166">
            <v>0</v>
          </cell>
        </row>
        <row r="167">
          <cell r="G167">
            <v>7.9736249556157934E-7</v>
          </cell>
          <cell r="H167">
            <v>7.9736022959592476E-7</v>
          </cell>
          <cell r="I167">
            <v>7.7540003383703026E-7</v>
          </cell>
          <cell r="J167">
            <v>7.7539967549540893E-7</v>
          </cell>
          <cell r="K167">
            <v>7.7540145501549478E-7</v>
          </cell>
          <cell r="L167">
            <v>7.7539724202773649E-7</v>
          </cell>
          <cell r="M167">
            <v>7.7539983891381881E-7</v>
          </cell>
          <cell r="N167">
            <v>7.7539779872985618E-7</v>
          </cell>
          <cell r="O167">
            <v>7.754002311984898E-7</v>
          </cell>
          <cell r="P167">
            <v>7.7539965408187943E-7</v>
          </cell>
          <cell r="Q167">
            <v>7.7539739027283511E-7</v>
          </cell>
          <cell r="R167">
            <v>7.7539611797730377E-7</v>
          </cell>
          <cell r="S167">
            <v>7.7540234419950352E-7</v>
          </cell>
          <cell r="T167">
            <v>7.7539772865841272E-7</v>
          </cell>
          <cell r="U167">
            <v>7.7539938945356478E-7</v>
          </cell>
          <cell r="V167">
            <v>7.7539752024383434E-7</v>
          </cell>
          <cell r="W167">
            <v>7.7539727058422559E-7</v>
          </cell>
          <cell r="X167">
            <v>7.7539820675105488E-7</v>
          </cell>
          <cell r="Y167">
            <v>7.7540025010127346E-7</v>
          </cell>
          <cell r="Z167">
            <v>7.7540366649039309E-7</v>
          </cell>
          <cell r="AA167">
            <v>7.7540540869332489E-7</v>
          </cell>
          <cell r="AB167">
            <v>7.7540540869332489E-7</v>
          </cell>
          <cell r="AC167">
            <v>7.7540540869332489E-7</v>
          </cell>
          <cell r="AD167">
            <v>7.7540540869332489E-7</v>
          </cell>
          <cell r="AE167">
            <v>7.7540540869332489E-7</v>
          </cell>
          <cell r="AF167">
            <v>7.7540540869332489E-7</v>
          </cell>
          <cell r="AG167">
            <v>7.7540540869332489E-7</v>
          </cell>
          <cell r="AH167">
            <v>7.7540540869332489E-7</v>
          </cell>
          <cell r="AI167">
            <v>7.7540540869332489E-7</v>
          </cell>
          <cell r="AJ167">
            <v>7.7540540869332489E-7</v>
          </cell>
          <cell r="AK167">
            <v>7.7540540869332489E-7</v>
          </cell>
          <cell r="AL167">
            <v>7.7540540869332489E-7</v>
          </cell>
          <cell r="AM167">
            <v>7.7540540869332489E-7</v>
          </cell>
          <cell r="AN167">
            <v>7.7540540869332489E-7</v>
          </cell>
          <cell r="AO167">
            <v>7.7540540869332489E-7</v>
          </cell>
          <cell r="AP167">
            <v>7.7540540869332489E-7</v>
          </cell>
          <cell r="AQ167">
            <v>7.7540540869332489E-7</v>
          </cell>
          <cell r="AR167">
            <v>7.7540540869332489E-7</v>
          </cell>
          <cell r="AS167">
            <v>7.7540540869332489E-7</v>
          </cell>
          <cell r="AT167">
            <v>7.7540540869332489E-7</v>
          </cell>
          <cell r="AU167">
            <v>7.7540540869332489E-7</v>
          </cell>
          <cell r="AV167">
            <v>7.7540540869332489E-7</v>
          </cell>
          <cell r="AW167">
            <v>7.7540540869332489E-7</v>
          </cell>
          <cell r="AX167">
            <v>7.7540540869332489E-7</v>
          </cell>
          <cell r="AY167">
            <v>7.7540540869332489E-7</v>
          </cell>
          <cell r="AZ167">
            <v>7.7540540869332489E-7</v>
          </cell>
          <cell r="BA167">
            <v>7.7540540869332489E-7</v>
          </cell>
          <cell r="BB167">
            <v>7.7540540869332489E-7</v>
          </cell>
          <cell r="BC167">
            <v>7.7540540869332489E-7</v>
          </cell>
          <cell r="BD167">
            <v>7.7540540869332489E-7</v>
          </cell>
          <cell r="BE167">
            <v>7.7540540869332489E-7</v>
          </cell>
          <cell r="BF167">
            <v>7.7540540869332489E-7</v>
          </cell>
          <cell r="BG167">
            <v>7.7540540869332489E-7</v>
          </cell>
          <cell r="BH167">
            <v>7.7540540869332489E-7</v>
          </cell>
          <cell r="BI167">
            <v>7.7540540869332489E-7</v>
          </cell>
          <cell r="BJ167">
            <v>7.7540540869332489E-7</v>
          </cell>
          <cell r="BK167">
            <v>7.7540540869332489E-7</v>
          </cell>
          <cell r="BL167">
            <v>7.7540540869332489E-7</v>
          </cell>
          <cell r="BM167">
            <v>7.7540540869332489E-7</v>
          </cell>
          <cell r="BN167">
            <v>7.7540540869332489E-7</v>
          </cell>
          <cell r="BO167">
            <v>7.7540540869332489E-7</v>
          </cell>
        </row>
        <row r="168">
          <cell r="G168">
            <v>8.9391766268260293E-7</v>
          </cell>
          <cell r="H168">
            <v>8.9391766268260293E-7</v>
          </cell>
          <cell r="I168">
            <v>8.9391766268260293E-7</v>
          </cell>
          <cell r="J168">
            <v>8.9551962763743971E-7</v>
          </cell>
          <cell r="K168">
            <v>8.9552582730589518E-7</v>
          </cell>
          <cell r="L168">
            <v>8.9552582730589518E-7</v>
          </cell>
          <cell r="M168">
            <v>8.9552582730589518E-7</v>
          </cell>
          <cell r="N168">
            <v>8.9552582730589518E-7</v>
          </cell>
          <cell r="O168">
            <v>8.9552582730589518E-7</v>
          </cell>
          <cell r="P168">
            <v>8.9552582730589518E-7</v>
          </cell>
          <cell r="Q168">
            <v>8.9552582730589518E-7</v>
          </cell>
          <cell r="R168">
            <v>8.9552582730589518E-7</v>
          </cell>
          <cell r="S168">
            <v>8.9552582730589518E-7</v>
          </cell>
          <cell r="T168">
            <v>8.9552582730589518E-7</v>
          </cell>
          <cell r="U168">
            <v>8.9552582730589518E-7</v>
          </cell>
          <cell r="V168">
            <v>8.9552582730589518E-7</v>
          </cell>
          <cell r="W168">
            <v>8.9552582730589518E-7</v>
          </cell>
          <cell r="X168">
            <v>8.9552582730589518E-7</v>
          </cell>
          <cell r="Y168">
            <v>8.9552582730589518E-7</v>
          </cell>
          <cell r="Z168">
            <v>8.9552582730589518E-7</v>
          </cell>
          <cell r="AA168">
            <v>8.9552582730589518E-7</v>
          </cell>
          <cell r="AB168">
            <v>8.9552582730589518E-7</v>
          </cell>
          <cell r="AC168">
            <v>8.9552582730589518E-7</v>
          </cell>
          <cell r="AD168">
            <v>8.9552582730589518E-7</v>
          </cell>
          <cell r="AE168">
            <v>8.9552582730589518E-7</v>
          </cell>
          <cell r="AF168">
            <v>8.9552582730589518E-7</v>
          </cell>
          <cell r="AG168">
            <v>8.9552582730589518E-7</v>
          </cell>
          <cell r="AH168">
            <v>8.9552582730589518E-7</v>
          </cell>
          <cell r="AI168">
            <v>8.9552582730589518E-7</v>
          </cell>
          <cell r="AJ168">
            <v>8.9552582730589518E-7</v>
          </cell>
          <cell r="AK168">
            <v>8.9552582730589518E-7</v>
          </cell>
          <cell r="AL168">
            <v>8.9552582730589518E-7</v>
          </cell>
          <cell r="AM168">
            <v>8.9552582730589518E-7</v>
          </cell>
          <cell r="AN168">
            <v>8.9552582730589518E-7</v>
          </cell>
          <cell r="AO168">
            <v>8.9552582730589518E-7</v>
          </cell>
          <cell r="AP168">
            <v>8.9552582730589518E-7</v>
          </cell>
          <cell r="AQ168">
            <v>8.9552582730589518E-7</v>
          </cell>
          <cell r="AR168">
            <v>8.9552582730589518E-7</v>
          </cell>
          <cell r="AS168">
            <v>8.9552582730589518E-7</v>
          </cell>
          <cell r="AT168">
            <v>8.9552582730589518E-7</v>
          </cell>
          <cell r="AU168">
            <v>8.9552582730589518E-7</v>
          </cell>
          <cell r="AV168">
            <v>8.9552582730589518E-7</v>
          </cell>
          <cell r="AW168">
            <v>8.9552582730589518E-7</v>
          </cell>
          <cell r="AX168">
            <v>8.9552582730589518E-7</v>
          </cell>
          <cell r="AY168">
            <v>8.9552582730589518E-7</v>
          </cell>
          <cell r="AZ168">
            <v>8.9552582730589518E-7</v>
          </cell>
          <cell r="BA168">
            <v>8.9552582730589518E-7</v>
          </cell>
          <cell r="BB168">
            <v>8.9552582730589518E-7</v>
          </cell>
          <cell r="BC168">
            <v>8.9552582730589518E-7</v>
          </cell>
          <cell r="BD168">
            <v>8.9552582730589518E-7</v>
          </cell>
          <cell r="BE168">
            <v>8.9552582730589518E-7</v>
          </cell>
          <cell r="BF168">
            <v>8.9552582730589518E-7</v>
          </cell>
          <cell r="BG168">
            <v>8.9552582730589518E-7</v>
          </cell>
          <cell r="BH168">
            <v>8.9552582730589518E-7</v>
          </cell>
          <cell r="BI168">
            <v>8.9552582730589518E-7</v>
          </cell>
          <cell r="BJ168">
            <v>8.9552582730589518E-7</v>
          </cell>
          <cell r="BK168">
            <v>8.9552582730589518E-7</v>
          </cell>
          <cell r="BL168">
            <v>8.9552582730589518E-7</v>
          </cell>
          <cell r="BM168">
            <v>8.9552582730589518E-7</v>
          </cell>
          <cell r="BN168">
            <v>8.9552582730589518E-7</v>
          </cell>
          <cell r="BO168">
            <v>8.9552582730589518E-7</v>
          </cell>
        </row>
        <row r="169">
          <cell r="G169">
            <v>9.7394051232794818E-7</v>
          </cell>
          <cell r="H169">
            <v>9.7138356351785468E-7</v>
          </cell>
          <cell r="I169">
            <v>9.7138356667125818E-7</v>
          </cell>
          <cell r="J169">
            <v>9.6858638743455478E-7</v>
          </cell>
          <cell r="K169">
            <v>9.6833289572591836E-7</v>
          </cell>
          <cell r="L169">
            <v>9.6706745968712354E-7</v>
          </cell>
          <cell r="M169">
            <v>9.670674287828192E-7</v>
          </cell>
          <cell r="N169">
            <v>9.7087377090997642E-7</v>
          </cell>
          <cell r="O169">
            <v>9.6329083616292674E-7</v>
          </cell>
          <cell r="P169">
            <v>9.6278946445229952E-7</v>
          </cell>
          <cell r="Q169">
            <v>9.6053998074030376E-7</v>
          </cell>
          <cell r="R169">
            <v>9.595435413772697E-7</v>
          </cell>
          <cell r="S169">
            <v>9.5508515933911687E-7</v>
          </cell>
          <cell r="T169">
            <v>9.5238092844104533E-7</v>
          </cell>
          <cell r="U169">
            <v>9.4871796761961505E-7</v>
          </cell>
          <cell r="V169">
            <v>9.4291540484527353E-7</v>
          </cell>
          <cell r="W169">
            <v>9.479888954209107E-7</v>
          </cell>
          <cell r="X169">
            <v>9.4339642625143072E-7</v>
          </cell>
          <cell r="Y169">
            <v>9.4604958855190435E-7</v>
          </cell>
          <cell r="Z169">
            <v>9.4195422041698765E-7</v>
          </cell>
          <cell r="AA169">
            <v>9.4195570993630577E-7</v>
          </cell>
          <cell r="AB169">
            <v>9.4195570993630577E-7</v>
          </cell>
          <cell r="AC169">
            <v>9.4195570993630577E-7</v>
          </cell>
          <cell r="AD169">
            <v>9.4195570993630577E-7</v>
          </cell>
          <cell r="AE169">
            <v>9.4195570993630577E-7</v>
          </cell>
          <cell r="AF169">
            <v>9.4195570993630577E-7</v>
          </cell>
          <cell r="AG169">
            <v>9.4195570993630577E-7</v>
          </cell>
          <cell r="AH169">
            <v>9.4195570993630577E-7</v>
          </cell>
          <cell r="AI169">
            <v>9.4195570993630577E-7</v>
          </cell>
          <cell r="AJ169">
            <v>9.4195570993630577E-7</v>
          </cell>
          <cell r="AK169">
            <v>9.4195570993630577E-7</v>
          </cell>
          <cell r="AL169">
            <v>9.4195570993630577E-7</v>
          </cell>
          <cell r="AM169">
            <v>9.4195570993630577E-7</v>
          </cell>
          <cell r="AN169">
            <v>9.4195570993630577E-7</v>
          </cell>
          <cell r="AO169">
            <v>9.4195570993630577E-7</v>
          </cell>
          <cell r="AP169">
            <v>9.4195570993630577E-7</v>
          </cell>
          <cell r="AQ169">
            <v>9.4195570993630577E-7</v>
          </cell>
          <cell r="AR169">
            <v>9.4195570993630577E-7</v>
          </cell>
          <cell r="AS169">
            <v>9.4195570993630577E-7</v>
          </cell>
          <cell r="AT169">
            <v>9.4195570993630577E-7</v>
          </cell>
          <cell r="AU169">
            <v>9.4195570993630577E-7</v>
          </cell>
          <cell r="AV169">
            <v>9.4195570993630577E-7</v>
          </cell>
          <cell r="AW169">
            <v>9.4195570993630577E-7</v>
          </cell>
          <cell r="AX169">
            <v>9.4195570993630577E-7</v>
          </cell>
          <cell r="AY169">
            <v>9.4195570993630577E-7</v>
          </cell>
          <cell r="AZ169">
            <v>9.4195570993630577E-7</v>
          </cell>
          <cell r="BA169">
            <v>9.4195570993630577E-7</v>
          </cell>
          <cell r="BB169">
            <v>9.4195570993630577E-7</v>
          </cell>
          <cell r="BC169">
            <v>9.4195570993630577E-7</v>
          </cell>
          <cell r="BD169">
            <v>9.4195570993630577E-7</v>
          </cell>
          <cell r="BE169">
            <v>9.4195570993630577E-7</v>
          </cell>
          <cell r="BF169">
            <v>9.4195570993630577E-7</v>
          </cell>
          <cell r="BG169">
            <v>9.4195570993630577E-7</v>
          </cell>
          <cell r="BH169">
            <v>9.4195570993630577E-7</v>
          </cell>
          <cell r="BI169">
            <v>9.4195570993630577E-7</v>
          </cell>
          <cell r="BJ169">
            <v>9.4195570993630577E-7</v>
          </cell>
          <cell r="BK169">
            <v>9.4195570993630577E-7</v>
          </cell>
          <cell r="BL169">
            <v>9.4195570993630577E-7</v>
          </cell>
          <cell r="BM169">
            <v>9.4195570993630577E-7</v>
          </cell>
          <cell r="BN169">
            <v>9.4195570993630577E-7</v>
          </cell>
          <cell r="BO169">
            <v>9.4195570993630577E-7</v>
          </cell>
        </row>
        <row r="170">
          <cell r="G170">
            <v>2.5889967532216271E-6</v>
          </cell>
          <cell r="H170">
            <v>2.5889967567509678E-6</v>
          </cell>
          <cell r="I170">
            <v>2.5889967473666931E-6</v>
          </cell>
          <cell r="J170">
            <v>2.5889967649113162E-6</v>
          </cell>
          <cell r="K170">
            <v>2.5889967529541222E-6</v>
          </cell>
          <cell r="L170">
            <v>2.5889967686127557E-6</v>
          </cell>
          <cell r="M170">
            <v>2.5889971681382565E-6</v>
          </cell>
          <cell r="N170">
            <v>2.5889975690344362E-6</v>
          </cell>
          <cell r="O170">
            <v>2.588997293722101E-6</v>
          </cell>
          <cell r="P170">
            <v>2.5889972199744079E-6</v>
          </cell>
          <cell r="Q170">
            <v>2.5889975645349421E-6</v>
          </cell>
          <cell r="R170">
            <v>2.5889969367003036E-6</v>
          </cell>
          <cell r="S170">
            <v>2.5889973423615687E-6</v>
          </cell>
          <cell r="T170">
            <v>2.5889961470582676E-6</v>
          </cell>
          <cell r="U170">
            <v>2.5888323445489533E-6</v>
          </cell>
          <cell r="V170">
            <v>2.5888319141025715E-6</v>
          </cell>
          <cell r="W170">
            <v>2.5888327551652638E-6</v>
          </cell>
          <cell r="X170">
            <v>2.5888325426735722E-6</v>
          </cell>
          <cell r="Y170">
            <v>2.5888327773760766E-6</v>
          </cell>
          <cell r="Z170">
            <v>2.588831141078311E-6</v>
          </cell>
          <cell r="AA170">
            <v>2.5888326702776725E-6</v>
          </cell>
          <cell r="AB170">
            <v>2.5888326702776725E-6</v>
          </cell>
          <cell r="AC170">
            <v>2.5888326702776725E-6</v>
          </cell>
          <cell r="AD170">
            <v>2.5888326702776725E-6</v>
          </cell>
          <cell r="AE170">
            <v>2.5888326702776725E-6</v>
          </cell>
          <cell r="AF170">
            <v>2.5888326702776725E-6</v>
          </cell>
          <cell r="AG170">
            <v>2.5888326702776725E-6</v>
          </cell>
          <cell r="AH170">
            <v>2.5888326702776725E-6</v>
          </cell>
          <cell r="AI170">
            <v>2.5888326702776725E-6</v>
          </cell>
          <cell r="AJ170">
            <v>2.5888326702776725E-6</v>
          </cell>
          <cell r="AK170">
            <v>2.5888326702776725E-6</v>
          </cell>
          <cell r="AL170">
            <v>2.5888326702776725E-6</v>
          </cell>
          <cell r="AM170">
            <v>2.5888326702776725E-6</v>
          </cell>
          <cell r="AN170">
            <v>2.5888326702776725E-6</v>
          </cell>
          <cell r="AO170">
            <v>2.5888326702776725E-6</v>
          </cell>
          <cell r="AP170">
            <v>2.5888326702776725E-6</v>
          </cell>
          <cell r="AQ170">
            <v>2.5888326702776725E-6</v>
          </cell>
          <cell r="AR170">
            <v>2.5888326702776725E-6</v>
          </cell>
          <cell r="AS170">
            <v>2.5888326702776725E-6</v>
          </cell>
          <cell r="AT170">
            <v>2.5888326702776725E-6</v>
          </cell>
          <cell r="AU170">
            <v>2.5888326702776725E-6</v>
          </cell>
          <cell r="AV170">
            <v>2.5888326702776725E-6</v>
          </cell>
          <cell r="AW170">
            <v>2.5888326702776725E-6</v>
          </cell>
          <cell r="AX170">
            <v>2.5888326702776725E-6</v>
          </cell>
          <cell r="AY170">
            <v>2.5888326702776725E-6</v>
          </cell>
          <cell r="AZ170">
            <v>2.5888326702776725E-6</v>
          </cell>
          <cell r="BA170">
            <v>2.5888326702776725E-6</v>
          </cell>
          <cell r="BB170">
            <v>2.5888326702776725E-6</v>
          </cell>
          <cell r="BC170">
            <v>2.5888326702776725E-6</v>
          </cell>
          <cell r="BD170">
            <v>2.5888326702776725E-6</v>
          </cell>
          <cell r="BE170">
            <v>2.5888326702776725E-6</v>
          </cell>
          <cell r="BF170">
            <v>2.5888326702776725E-6</v>
          </cell>
          <cell r="BG170">
            <v>2.5888326702776725E-6</v>
          </cell>
          <cell r="BH170">
            <v>2.5888326702776725E-6</v>
          </cell>
          <cell r="BI170">
            <v>2.5888326702776725E-6</v>
          </cell>
          <cell r="BJ170">
            <v>2.5888326702776725E-6</v>
          </cell>
          <cell r="BK170">
            <v>2.5888326702776725E-6</v>
          </cell>
          <cell r="BL170">
            <v>2.5888326702776725E-6</v>
          </cell>
          <cell r="BM170">
            <v>2.5888326702776725E-6</v>
          </cell>
          <cell r="BN170">
            <v>2.5888326702776725E-6</v>
          </cell>
          <cell r="BO170">
            <v>2.5888326702776725E-6</v>
          </cell>
        </row>
        <row r="171">
          <cell r="G171">
            <v>9.4824184391688377E-7</v>
          </cell>
          <cell r="H171">
            <v>9.482417658479457E-7</v>
          </cell>
          <cell r="I171">
            <v>9.4824194420074309E-7</v>
          </cell>
          <cell r="J171">
            <v>9.4824177720811866E-7</v>
          </cell>
          <cell r="K171">
            <v>9.4824181169534642E-7</v>
          </cell>
          <cell r="L171">
            <v>9.482416274889288E-7</v>
          </cell>
          <cell r="M171">
            <v>9.4824146680607779E-7</v>
          </cell>
          <cell r="N171">
            <v>9.4824311196085648E-7</v>
          </cell>
          <cell r="O171">
            <v>9.4824119846906824E-7</v>
          </cell>
          <cell r="P171">
            <v>9.4824347139947907E-7</v>
          </cell>
          <cell r="Q171">
            <v>9.4824254332834167E-7</v>
          </cell>
          <cell r="R171">
            <v>9.4824128922670058E-7</v>
          </cell>
          <cell r="S171">
            <v>9.4824259850741151E-7</v>
          </cell>
          <cell r="T171">
            <v>9.4824259850741151E-7</v>
          </cell>
          <cell r="U171">
            <v>9.4824259850741151E-7</v>
          </cell>
          <cell r="V171">
            <v>9.4824259850741151E-7</v>
          </cell>
          <cell r="W171">
            <v>9.4824848973068197E-7</v>
          </cell>
          <cell r="X171">
            <v>9.4824470051774394E-7</v>
          </cell>
          <cell r="Y171">
            <v>9.4824427702417313E-7</v>
          </cell>
          <cell r="Z171">
            <v>9.4828447551293711E-7</v>
          </cell>
          <cell r="AA171">
            <v>9.4828447551293711E-7</v>
          </cell>
          <cell r="AB171">
            <v>9.4828447551293711E-7</v>
          </cell>
          <cell r="AC171">
            <v>9.4828447551293711E-7</v>
          </cell>
          <cell r="AD171">
            <v>9.4828447551293711E-7</v>
          </cell>
          <cell r="AE171">
            <v>9.4828447551293711E-7</v>
          </cell>
          <cell r="AF171">
            <v>9.4828447551293711E-7</v>
          </cell>
          <cell r="AG171">
            <v>9.4828447551293711E-7</v>
          </cell>
          <cell r="AH171">
            <v>9.4828447551293711E-7</v>
          </cell>
          <cell r="AI171">
            <v>9.4828447551293711E-7</v>
          </cell>
          <cell r="AJ171">
            <v>9.4828447551293711E-7</v>
          </cell>
          <cell r="AK171">
            <v>9.4828447551293711E-7</v>
          </cell>
          <cell r="AL171">
            <v>9.4828447551293711E-7</v>
          </cell>
          <cell r="AM171">
            <v>9.4828447551293711E-7</v>
          </cell>
          <cell r="AN171">
            <v>9.4828447551293711E-7</v>
          </cell>
          <cell r="AO171">
            <v>9.4828447551293711E-7</v>
          </cell>
          <cell r="AP171">
            <v>9.4828447551293711E-7</v>
          </cell>
          <cell r="AQ171">
            <v>9.4828447551293711E-7</v>
          </cell>
          <cell r="AR171">
            <v>9.4828447551293711E-7</v>
          </cell>
          <cell r="AS171">
            <v>9.4828447551293711E-7</v>
          </cell>
          <cell r="AT171">
            <v>9.4828447551293711E-7</v>
          </cell>
          <cell r="AU171">
            <v>9.4828447551293711E-7</v>
          </cell>
          <cell r="AV171">
            <v>9.4828447551293711E-7</v>
          </cell>
          <cell r="AW171">
            <v>9.4828447551293711E-7</v>
          </cell>
          <cell r="AX171">
            <v>9.4828447551293711E-7</v>
          </cell>
          <cell r="AY171">
            <v>9.4828447551293711E-7</v>
          </cell>
          <cell r="AZ171">
            <v>9.4828447551293711E-7</v>
          </cell>
          <cell r="BA171">
            <v>9.4828447551293711E-7</v>
          </cell>
          <cell r="BB171">
            <v>9.4828447551293711E-7</v>
          </cell>
          <cell r="BC171">
            <v>9.4828447551293711E-7</v>
          </cell>
          <cell r="BD171">
            <v>9.4828447551293711E-7</v>
          </cell>
          <cell r="BE171">
            <v>9.4828447551293711E-7</v>
          </cell>
          <cell r="BF171">
            <v>9.4828447551293711E-7</v>
          </cell>
          <cell r="BG171">
            <v>9.4828447551293711E-7</v>
          </cell>
          <cell r="BH171">
            <v>9.4828447551293711E-7</v>
          </cell>
          <cell r="BI171">
            <v>9.4828447551293711E-7</v>
          </cell>
          <cell r="BJ171">
            <v>9.4828447551293711E-7</v>
          </cell>
          <cell r="BK171">
            <v>9.4828447551293711E-7</v>
          </cell>
          <cell r="BL171">
            <v>9.4828447551293711E-7</v>
          </cell>
          <cell r="BM171">
            <v>9.4828447551293711E-7</v>
          </cell>
          <cell r="BN171">
            <v>9.4828447551293711E-7</v>
          </cell>
          <cell r="BO171">
            <v>9.4828447551293711E-7</v>
          </cell>
        </row>
        <row r="172">
          <cell r="G172">
            <v>9.3680709534368085E-7</v>
          </cell>
          <cell r="H172">
            <v>9.2682926829268296E-7</v>
          </cell>
          <cell r="I172">
            <v>9.1685144124168507E-7</v>
          </cell>
          <cell r="J172">
            <v>9.0687361419068718E-7</v>
          </cell>
          <cell r="K172">
            <v>8.9689578713968929E-7</v>
          </cell>
          <cell r="L172">
            <v>8.8691796008869141E-7</v>
          </cell>
          <cell r="M172">
            <v>8.8691796008869183E-7</v>
          </cell>
          <cell r="N172">
            <v>8.9246119733924611E-7</v>
          </cell>
          <cell r="O172">
            <v>8.7583148558758328E-7</v>
          </cell>
          <cell r="P172">
            <v>8.8691796008869183E-7</v>
          </cell>
          <cell r="Q172">
            <v>8.8968957871396907E-7</v>
          </cell>
          <cell r="R172">
            <v>9.0354767184035476E-7</v>
          </cell>
          <cell r="S172">
            <v>8.4534368070953444E-7</v>
          </cell>
          <cell r="T172">
            <v>8.5920177383592024E-7</v>
          </cell>
          <cell r="U172">
            <v>8.5920177383592024E-7</v>
          </cell>
          <cell r="V172">
            <v>8.5920177383592024E-7</v>
          </cell>
          <cell r="W172">
            <v>8.5920177383592024E-7</v>
          </cell>
          <cell r="X172">
            <v>8.5920177383592024E-7</v>
          </cell>
          <cell r="Y172">
            <v>8.5920177383592024E-7</v>
          </cell>
          <cell r="Z172">
            <v>8.5920177383592024E-7</v>
          </cell>
          <cell r="AA172">
            <v>8.5920177383592024E-7</v>
          </cell>
          <cell r="AB172">
            <v>8.5920177383592024E-7</v>
          </cell>
          <cell r="AC172">
            <v>8.5920177383592024E-7</v>
          </cell>
          <cell r="AD172">
            <v>8.5920177383592024E-7</v>
          </cell>
          <cell r="AE172">
            <v>8.5920177383592024E-7</v>
          </cell>
          <cell r="AF172">
            <v>8.5920177383592024E-7</v>
          </cell>
          <cell r="AG172">
            <v>8.5920177383592024E-7</v>
          </cell>
          <cell r="AH172">
            <v>8.5920177383592024E-7</v>
          </cell>
          <cell r="AI172">
            <v>8.5920177383592024E-7</v>
          </cell>
          <cell r="AJ172">
            <v>8.5920177383592024E-7</v>
          </cell>
          <cell r="AK172">
            <v>8.5920177383592024E-7</v>
          </cell>
          <cell r="AL172">
            <v>8.5920177383592024E-7</v>
          </cell>
          <cell r="AM172">
            <v>8.5920177383592024E-7</v>
          </cell>
          <cell r="AN172">
            <v>8.5920177383592024E-7</v>
          </cell>
          <cell r="AO172">
            <v>8.5920177383592024E-7</v>
          </cell>
          <cell r="AP172">
            <v>8.5920177383592024E-7</v>
          </cell>
          <cell r="AQ172">
            <v>8.5920177383592024E-7</v>
          </cell>
          <cell r="AR172">
            <v>8.5920177383592024E-7</v>
          </cell>
          <cell r="AS172">
            <v>8.5920177383592024E-7</v>
          </cell>
          <cell r="AT172">
            <v>8.5920177383592024E-7</v>
          </cell>
          <cell r="AU172">
            <v>8.5920177383592024E-7</v>
          </cell>
          <cell r="AV172">
            <v>8.5920177383592024E-7</v>
          </cell>
          <cell r="AW172">
            <v>8.5920177383592024E-7</v>
          </cell>
          <cell r="AX172">
            <v>8.5920177383592024E-7</v>
          </cell>
          <cell r="AY172">
            <v>8.5920177383592024E-7</v>
          </cell>
          <cell r="AZ172">
            <v>8.5920177383592024E-7</v>
          </cell>
          <cell r="BA172">
            <v>8.5920177383592024E-7</v>
          </cell>
          <cell r="BB172">
            <v>8.5920177383592024E-7</v>
          </cell>
          <cell r="BC172">
            <v>8.5920177383592024E-7</v>
          </cell>
          <cell r="BD172">
            <v>8.5920177383592024E-7</v>
          </cell>
          <cell r="BE172">
            <v>8.5920177383592024E-7</v>
          </cell>
          <cell r="BF172">
            <v>8.5920177383592024E-7</v>
          </cell>
          <cell r="BG172">
            <v>8.5920177383592024E-7</v>
          </cell>
          <cell r="BH172">
            <v>8.5920177383592024E-7</v>
          </cell>
          <cell r="BI172">
            <v>8.5920177383592024E-7</v>
          </cell>
          <cell r="BJ172">
            <v>8.5920177383592024E-7</v>
          </cell>
          <cell r="BK172">
            <v>8.5920177383592024E-7</v>
          </cell>
          <cell r="BL172">
            <v>8.5920177383592024E-7</v>
          </cell>
          <cell r="BM172">
            <v>8.5920177383592024E-7</v>
          </cell>
          <cell r="BN172">
            <v>8.5920177383592024E-7</v>
          </cell>
          <cell r="BO172">
            <v>8.5920177383592024E-7</v>
          </cell>
        </row>
        <row r="173">
          <cell r="G173">
            <v>4.8923679060665363E-6</v>
          </cell>
          <cell r="H173">
            <v>4.8923679060665363E-6</v>
          </cell>
          <cell r="I173">
            <v>4.8923679060665363E-6</v>
          </cell>
          <cell r="J173">
            <v>4.8923679060665363E-6</v>
          </cell>
          <cell r="K173">
            <v>4.8923679060665363E-6</v>
          </cell>
          <cell r="L173">
            <v>4.8923678596556005E-6</v>
          </cell>
          <cell r="M173">
            <v>4.8923678127073247E-6</v>
          </cell>
          <cell r="N173">
            <v>4.8923679833408253E-6</v>
          </cell>
          <cell r="O173">
            <v>4.8923680355792216E-6</v>
          </cell>
          <cell r="P173">
            <v>4.8923680207911309E-6</v>
          </cell>
          <cell r="Q173">
            <v>4.8923679872944769E-6</v>
          </cell>
          <cell r="R173">
            <v>4.8923679332824978E-6</v>
          </cell>
          <cell r="S173">
            <v>4.8923677375376746E-6</v>
          </cell>
          <cell r="T173">
            <v>4.8923677944607688E-6</v>
          </cell>
          <cell r="U173">
            <v>4.8923679883093842E-6</v>
          </cell>
          <cell r="V173">
            <v>4.8923679323432915E-6</v>
          </cell>
          <cell r="W173">
            <v>4.8923680505927815E-6</v>
          </cell>
          <cell r="X173">
            <v>4.8923676159539784E-6</v>
          </cell>
          <cell r="Y173">
            <v>4.8923680091380624E-6</v>
          </cell>
          <cell r="Z173">
            <v>4.8923675860138616E-6</v>
          </cell>
          <cell r="AA173">
            <v>4.8923688171506844E-6</v>
          </cell>
          <cell r="AB173">
            <v>4.8923688171506844E-6</v>
          </cell>
          <cell r="AC173">
            <v>4.8923688171506844E-6</v>
          </cell>
          <cell r="AD173">
            <v>4.8923688171506844E-6</v>
          </cell>
          <cell r="AE173">
            <v>4.8923688171506844E-6</v>
          </cell>
          <cell r="AF173">
            <v>4.8923688171506844E-6</v>
          </cell>
          <cell r="AG173">
            <v>4.8923688171506844E-6</v>
          </cell>
          <cell r="AH173">
            <v>4.8923688171506844E-6</v>
          </cell>
          <cell r="AI173">
            <v>4.8923688171506844E-6</v>
          </cell>
          <cell r="AJ173">
            <v>4.8923688171506844E-6</v>
          </cell>
          <cell r="AK173">
            <v>4.8923688171506844E-6</v>
          </cell>
          <cell r="AL173">
            <v>4.8923688171506844E-6</v>
          </cell>
          <cell r="AM173">
            <v>4.8923688171506844E-6</v>
          </cell>
          <cell r="AN173">
            <v>4.8923688171506844E-6</v>
          </cell>
          <cell r="AO173">
            <v>4.8923688171506844E-6</v>
          </cell>
          <cell r="AP173">
            <v>4.8923688171506844E-6</v>
          </cell>
          <cell r="AQ173">
            <v>4.8923688171506844E-6</v>
          </cell>
          <cell r="AR173">
            <v>4.8923688171506844E-6</v>
          </cell>
          <cell r="AS173">
            <v>4.8923688171506844E-6</v>
          </cell>
          <cell r="AT173">
            <v>4.8923688171506844E-6</v>
          </cell>
          <cell r="AU173">
            <v>4.8923688171506844E-6</v>
          </cell>
          <cell r="AV173">
            <v>4.8923688171506844E-6</v>
          </cell>
          <cell r="AW173">
            <v>4.8923688171506844E-6</v>
          </cell>
          <cell r="AX173">
            <v>4.8923688171506844E-6</v>
          </cell>
          <cell r="AY173">
            <v>4.8923688171506844E-6</v>
          </cell>
          <cell r="AZ173">
            <v>4.8923688171506844E-6</v>
          </cell>
          <cell r="BA173">
            <v>4.8923688171506844E-6</v>
          </cell>
          <cell r="BB173">
            <v>4.8923688171506844E-6</v>
          </cell>
          <cell r="BC173">
            <v>4.8923688171506844E-6</v>
          </cell>
          <cell r="BD173">
            <v>4.8923688171506844E-6</v>
          </cell>
          <cell r="BE173">
            <v>4.8923688171506844E-6</v>
          </cell>
          <cell r="BF173">
            <v>4.8923688171506844E-6</v>
          </cell>
          <cell r="BG173">
            <v>4.8923688171506844E-6</v>
          </cell>
          <cell r="BH173">
            <v>4.8923688171506844E-6</v>
          </cell>
          <cell r="BI173">
            <v>4.8923688171506844E-6</v>
          </cell>
          <cell r="BJ173">
            <v>4.8923688171506844E-6</v>
          </cell>
          <cell r="BK173">
            <v>4.8923688171506844E-6</v>
          </cell>
          <cell r="BL173">
            <v>4.8923688171506844E-6</v>
          </cell>
          <cell r="BM173">
            <v>4.8923688171506844E-6</v>
          </cell>
          <cell r="BN173">
            <v>4.8923688171506844E-6</v>
          </cell>
          <cell r="BO173">
            <v>4.8923688171506844E-6</v>
          </cell>
        </row>
        <row r="174">
          <cell r="G174">
            <v>0</v>
          </cell>
          <cell r="H174">
            <v>0</v>
          </cell>
          <cell r="I174">
            <v>0</v>
          </cell>
          <cell r="J174">
            <v>0</v>
          </cell>
          <cell r="K174">
            <v>0</v>
          </cell>
          <cell r="L174">
            <v>0</v>
          </cell>
          <cell r="M174">
            <v>0</v>
          </cell>
          <cell r="N174">
            <v>0</v>
          </cell>
          <cell r="O174">
            <v>0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0</v>
          </cell>
          <cell r="AE174">
            <v>0</v>
          </cell>
          <cell r="AF174">
            <v>0</v>
          </cell>
          <cell r="AG174">
            <v>0</v>
          </cell>
          <cell r="AH174">
            <v>0</v>
          </cell>
          <cell r="AI174">
            <v>0</v>
          </cell>
          <cell r="AJ174">
            <v>0</v>
          </cell>
          <cell r="AK174">
            <v>0</v>
          </cell>
          <cell r="AL174">
            <v>0</v>
          </cell>
          <cell r="AM174">
            <v>0</v>
          </cell>
          <cell r="AN174">
            <v>0</v>
          </cell>
          <cell r="AO174">
            <v>0</v>
          </cell>
          <cell r="AP174">
            <v>0</v>
          </cell>
          <cell r="AQ174">
            <v>0</v>
          </cell>
          <cell r="AR174">
            <v>0</v>
          </cell>
          <cell r="AS174">
            <v>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0</v>
          </cell>
          <cell r="BC174">
            <v>0</v>
          </cell>
          <cell r="BD174">
            <v>0</v>
          </cell>
          <cell r="BE174">
            <v>0</v>
          </cell>
          <cell r="BF174">
            <v>0</v>
          </cell>
          <cell r="BG174">
            <v>0</v>
          </cell>
          <cell r="BH174">
            <v>0</v>
          </cell>
          <cell r="BI174">
            <v>0</v>
          </cell>
          <cell r="BJ174">
            <v>0</v>
          </cell>
          <cell r="BK174">
            <v>0</v>
          </cell>
          <cell r="BL174">
            <v>0</v>
          </cell>
          <cell r="BM174">
            <v>0</v>
          </cell>
          <cell r="BN174">
            <v>0</v>
          </cell>
          <cell r="BO174">
            <v>0</v>
          </cell>
        </row>
        <row r="175">
          <cell r="G175">
            <v>1.2591368443306713E-6</v>
          </cell>
          <cell r="H175">
            <v>1.2591368443306713E-6</v>
          </cell>
          <cell r="I175">
            <v>1.2591368443306713E-6</v>
          </cell>
          <cell r="J175">
            <v>1.2591368443306713E-6</v>
          </cell>
          <cell r="K175">
            <v>1.2591368443306713E-6</v>
          </cell>
          <cell r="L175">
            <v>1.2591368443306713E-6</v>
          </cell>
          <cell r="M175">
            <v>1.2591368443306713E-6</v>
          </cell>
          <cell r="N175">
            <v>1.2591368443306713E-6</v>
          </cell>
          <cell r="O175">
            <v>1.2591368443306713E-6</v>
          </cell>
          <cell r="P175">
            <v>1.2591368443306713E-6</v>
          </cell>
          <cell r="Q175">
            <v>1.2591368443306713E-6</v>
          </cell>
          <cell r="R175">
            <v>1.2591368443306713E-6</v>
          </cell>
          <cell r="S175">
            <v>1.1634409814267689E-6</v>
          </cell>
          <cell r="T175">
            <v>1.1944744337432164E-6</v>
          </cell>
          <cell r="U175">
            <v>1.5080846752455638E-6</v>
          </cell>
          <cell r="V175">
            <v>1.5933718953699915E-6</v>
          </cell>
          <cell r="W175">
            <v>1.5390049835512746E-6</v>
          </cell>
          <cell r="X175">
            <v>1.5796156703079691E-6</v>
          </cell>
          <cell r="Y175">
            <v>1.505325523768056E-6</v>
          </cell>
          <cell r="Z175">
            <v>1.6135252458587462E-6</v>
          </cell>
          <cell r="AA175">
            <v>1.6135252458587462E-6</v>
          </cell>
          <cell r="AB175">
            <v>1.6135252458587462E-6</v>
          </cell>
          <cell r="AC175">
            <v>1.6135252458587462E-6</v>
          </cell>
          <cell r="AD175">
            <v>1.6135252458587462E-6</v>
          </cell>
          <cell r="AE175">
            <v>1.6135252458587462E-6</v>
          </cell>
          <cell r="AF175">
            <v>1.6135252458587462E-6</v>
          </cell>
          <cell r="AG175">
            <v>1.6135252458587462E-6</v>
          </cell>
          <cell r="AH175">
            <v>1.6135252458587462E-6</v>
          </cell>
          <cell r="AI175">
            <v>1.6135252458587462E-6</v>
          </cell>
          <cell r="AJ175">
            <v>1.6135252458587462E-6</v>
          </cell>
          <cell r="AK175">
            <v>1.6135252458587462E-6</v>
          </cell>
          <cell r="AL175">
            <v>1.6135252458587462E-6</v>
          </cell>
          <cell r="AM175">
            <v>1.6135252458587462E-6</v>
          </cell>
          <cell r="AN175">
            <v>1.6135252458587462E-6</v>
          </cell>
          <cell r="AO175">
            <v>1.6135252458587462E-6</v>
          </cell>
          <cell r="AP175">
            <v>1.6135252458587462E-6</v>
          </cell>
          <cell r="AQ175">
            <v>1.6135252458587462E-6</v>
          </cell>
          <cell r="AR175">
            <v>1.6135252458587462E-6</v>
          </cell>
          <cell r="AS175">
            <v>1.6135252458587462E-6</v>
          </cell>
          <cell r="AT175">
            <v>1.6135252458587462E-6</v>
          </cell>
          <cell r="AU175">
            <v>1.6135252458587462E-6</v>
          </cell>
          <cell r="AV175">
            <v>1.6135252458587462E-6</v>
          </cell>
          <cell r="AW175">
            <v>1.6135252458587462E-6</v>
          </cell>
          <cell r="AX175">
            <v>1.6135252458587462E-6</v>
          </cell>
          <cell r="AY175">
            <v>1.6135252458587462E-6</v>
          </cell>
          <cell r="AZ175">
            <v>1.6135252458587462E-6</v>
          </cell>
          <cell r="BA175">
            <v>1.6135252458587462E-6</v>
          </cell>
          <cell r="BB175">
            <v>1.6135252458587462E-6</v>
          </cell>
          <cell r="BC175">
            <v>1.6135252458587462E-6</v>
          </cell>
          <cell r="BD175">
            <v>1.6135252458587462E-6</v>
          </cell>
          <cell r="BE175">
            <v>1.6135252458587462E-6</v>
          </cell>
          <cell r="BF175">
            <v>1.6135252458587462E-6</v>
          </cell>
          <cell r="BG175">
            <v>1.6135252458587462E-6</v>
          </cell>
          <cell r="BH175">
            <v>1.6135252458587462E-6</v>
          </cell>
          <cell r="BI175">
            <v>1.6135252458587462E-6</v>
          </cell>
          <cell r="BJ175">
            <v>1.6135252458587462E-6</v>
          </cell>
          <cell r="BK175">
            <v>1.6135252458587462E-6</v>
          </cell>
          <cell r="BL175">
            <v>1.6135252458587462E-6</v>
          </cell>
          <cell r="BM175">
            <v>1.6135252458587462E-6</v>
          </cell>
          <cell r="BN175">
            <v>1.6135252458587462E-6</v>
          </cell>
          <cell r="BO175">
            <v>1.6135252458587462E-6</v>
          </cell>
        </row>
        <row r="180">
          <cell r="G180">
            <v>1.2003940527372594E-5</v>
          </cell>
          <cell r="H180">
            <v>1.2003940527372594E-5</v>
          </cell>
          <cell r="I180">
            <v>1.2003940527372594E-5</v>
          </cell>
          <cell r="J180">
            <v>1.2003940527372594E-5</v>
          </cell>
          <cell r="K180">
            <v>1.2003940527372594E-5</v>
          </cell>
          <cell r="L180">
            <v>1.2003940527372594E-5</v>
          </cell>
          <cell r="M180">
            <v>1.2003940527372594E-5</v>
          </cell>
          <cell r="N180">
            <v>1.2003940527372594E-5</v>
          </cell>
          <cell r="O180">
            <v>1.2003940527372594E-5</v>
          </cell>
          <cell r="P180">
            <v>1.2003940527372594E-5</v>
          </cell>
          <cell r="Q180">
            <v>1.2003940527372594E-5</v>
          </cell>
          <cell r="R180">
            <v>1.2003940527372594E-5</v>
          </cell>
          <cell r="S180">
            <v>1.2003940527372594E-5</v>
          </cell>
          <cell r="T180">
            <v>1.2003940527372594E-5</v>
          </cell>
          <cell r="U180">
            <v>1.2003940527372594E-5</v>
          </cell>
          <cell r="V180">
            <v>1.2003940527372594E-5</v>
          </cell>
          <cell r="W180">
            <v>1.2003940527372594E-5</v>
          </cell>
          <cell r="X180">
            <v>1.2003940527372594E-5</v>
          </cell>
          <cell r="Y180">
            <v>1.2003940527372594E-5</v>
          </cell>
          <cell r="Z180">
            <v>1.2003940527372594E-5</v>
          </cell>
          <cell r="AA180">
            <v>1.2003940527372594E-5</v>
          </cell>
          <cell r="AB180">
            <v>1.2003940527372594E-5</v>
          </cell>
          <cell r="AC180">
            <v>1.2003940527372594E-5</v>
          </cell>
          <cell r="AD180">
            <v>1.2003940527372594E-5</v>
          </cell>
          <cell r="AE180">
            <v>1.2003940527372594E-5</v>
          </cell>
          <cell r="AF180">
            <v>1.2003940527372594E-5</v>
          </cell>
          <cell r="AG180">
            <v>1.2003940527372594E-5</v>
          </cell>
          <cell r="AH180">
            <v>1.2003940527372594E-5</v>
          </cell>
          <cell r="AI180">
            <v>1.2003940527372594E-5</v>
          </cell>
          <cell r="AJ180">
            <v>1.2003940527372594E-5</v>
          </cell>
          <cell r="AK180">
            <v>1.2003940527372594E-5</v>
          </cell>
          <cell r="AL180">
            <v>1.2003940527372594E-5</v>
          </cell>
          <cell r="AM180">
            <v>1.2003940527372594E-5</v>
          </cell>
          <cell r="AN180">
            <v>1.2003940527372594E-5</v>
          </cell>
          <cell r="AO180">
            <v>1.2003940527372594E-5</v>
          </cell>
          <cell r="AP180">
            <v>1.2003940527372594E-5</v>
          </cell>
          <cell r="AQ180">
            <v>1.2003940527372594E-5</v>
          </cell>
          <cell r="AR180">
            <v>1.2003940527372594E-5</v>
          </cell>
          <cell r="AS180">
            <v>1.2003940527372594E-5</v>
          </cell>
          <cell r="AT180">
            <v>1.2003940527372594E-5</v>
          </cell>
          <cell r="AU180">
            <v>1.2003940527372594E-5</v>
          </cell>
          <cell r="AV180">
            <v>1.2003940527372594E-5</v>
          </cell>
          <cell r="AW180">
            <v>1.2003940527372594E-5</v>
          </cell>
          <cell r="AX180">
            <v>1.2003940527372594E-5</v>
          </cell>
          <cell r="AY180">
            <v>1.2003940527372594E-5</v>
          </cell>
          <cell r="AZ180">
            <v>1.2003940527372594E-5</v>
          </cell>
          <cell r="BA180">
            <v>1.2003940527372594E-5</v>
          </cell>
          <cell r="BB180">
            <v>1.2003940527372594E-5</v>
          </cell>
          <cell r="BC180">
            <v>1.2003940527372594E-5</v>
          </cell>
          <cell r="BD180">
            <v>1.2003940527372594E-5</v>
          </cell>
          <cell r="BE180">
            <v>1.2003940527372594E-5</v>
          </cell>
          <cell r="BF180">
            <v>1.2003940527372594E-5</v>
          </cell>
          <cell r="BG180">
            <v>1.2003940527372594E-5</v>
          </cell>
          <cell r="BH180">
            <v>1.2003940527372594E-5</v>
          </cell>
          <cell r="BI180">
            <v>1.2003940527372594E-5</v>
          </cell>
          <cell r="BJ180">
            <v>1.2003940527372594E-5</v>
          </cell>
          <cell r="BK180">
            <v>1.2003940527372594E-5</v>
          </cell>
          <cell r="BL180">
            <v>1.2003940527372594E-5</v>
          </cell>
          <cell r="BM180">
            <v>1.2003940527372594E-5</v>
          </cell>
          <cell r="BN180">
            <v>1.2003940527372594E-5</v>
          </cell>
          <cell r="BO180">
            <v>1.2003940527372594E-5</v>
          </cell>
        </row>
        <row r="181">
          <cell r="G181">
            <v>8.6864964613033235E-7</v>
          </cell>
          <cell r="H181">
            <v>8.6636912421862735E-7</v>
          </cell>
          <cell r="I181">
            <v>8.6636912703112222E-7</v>
          </cell>
          <cell r="J181">
            <v>8.6387434554973826E-7</v>
          </cell>
          <cell r="K181">
            <v>8.6364825835014342E-7</v>
          </cell>
          <cell r="L181">
            <v>8.6251962620743449E-7</v>
          </cell>
          <cell r="M181">
            <v>8.625195986441362E-7</v>
          </cell>
          <cell r="N181">
            <v>8.6591444432511414E-7</v>
          </cell>
          <cell r="O181">
            <v>8.5915128630747526E-7</v>
          </cell>
          <cell r="P181">
            <v>8.5870411694394287E-7</v>
          </cell>
          <cell r="Q181">
            <v>8.5669782066027099E-7</v>
          </cell>
          <cell r="R181">
            <v>8.5580910447161907E-7</v>
          </cell>
          <cell r="S181">
            <v>8.5183270968083418E-7</v>
          </cell>
          <cell r="T181">
            <v>8.4942082806904052E-7</v>
          </cell>
          <cell r="U181">
            <v>8.4615386301208915E-7</v>
          </cell>
          <cell r="V181">
            <v>8.409786043214603E-7</v>
          </cell>
          <cell r="W181">
            <v>8.4550360942946101E-7</v>
          </cell>
          <cell r="X181">
            <v>8.4140762341343829E-7</v>
          </cell>
          <cell r="Y181">
            <v>8.4377395735710395E-7</v>
          </cell>
          <cell r="Z181">
            <v>8.401213317232594E-7</v>
          </cell>
          <cell r="AA181">
            <v>8.4012266021346199E-7</v>
          </cell>
          <cell r="AB181">
            <v>8.4012266021346199E-7</v>
          </cell>
          <cell r="AC181">
            <v>8.4012266021346199E-7</v>
          </cell>
          <cell r="AD181">
            <v>8.4012266021346199E-7</v>
          </cell>
          <cell r="AE181">
            <v>8.4012266021346199E-7</v>
          </cell>
          <cell r="AF181">
            <v>8.4012266021346199E-7</v>
          </cell>
          <cell r="AG181">
            <v>8.4012266021346199E-7</v>
          </cell>
          <cell r="AH181">
            <v>8.4012266021346199E-7</v>
          </cell>
          <cell r="AI181">
            <v>8.4012266021346199E-7</v>
          </cell>
          <cell r="AJ181">
            <v>8.4012266021346199E-7</v>
          </cell>
          <cell r="AK181">
            <v>8.4012266021346199E-7</v>
          </cell>
          <cell r="AL181">
            <v>8.4012266021346199E-7</v>
          </cell>
          <cell r="AM181">
            <v>8.4012266021346199E-7</v>
          </cell>
          <cell r="AN181">
            <v>8.4012266021346199E-7</v>
          </cell>
          <cell r="AO181">
            <v>8.4012266021346199E-7</v>
          </cell>
          <cell r="AP181">
            <v>8.4012266021346199E-7</v>
          </cell>
          <cell r="AQ181">
            <v>8.4012266021346199E-7</v>
          </cell>
          <cell r="AR181">
            <v>8.4012266021346199E-7</v>
          </cell>
          <cell r="AS181">
            <v>8.4012266021346199E-7</v>
          </cell>
          <cell r="AT181">
            <v>8.4012266021346199E-7</v>
          </cell>
          <cell r="AU181">
            <v>8.4012266021346199E-7</v>
          </cell>
          <cell r="AV181">
            <v>8.4012266021346199E-7</v>
          </cell>
          <cell r="AW181">
            <v>8.4012266021346199E-7</v>
          </cell>
          <cell r="AX181">
            <v>8.4012266021346199E-7</v>
          </cell>
          <cell r="AY181">
            <v>8.4012266021346199E-7</v>
          </cell>
          <cell r="AZ181">
            <v>8.4012266021346199E-7</v>
          </cell>
          <cell r="BA181">
            <v>8.4012266021346199E-7</v>
          </cell>
          <cell r="BB181">
            <v>8.4012266021346199E-7</v>
          </cell>
          <cell r="BC181">
            <v>8.4012266021346199E-7</v>
          </cell>
          <cell r="BD181">
            <v>8.4012266021346199E-7</v>
          </cell>
          <cell r="BE181">
            <v>8.4012266021346199E-7</v>
          </cell>
          <cell r="BF181">
            <v>8.4012266021346199E-7</v>
          </cell>
          <cell r="BG181">
            <v>8.4012266021346199E-7</v>
          </cell>
          <cell r="BH181">
            <v>8.4012266021346199E-7</v>
          </cell>
          <cell r="BI181">
            <v>8.4012266021346199E-7</v>
          </cell>
          <cell r="BJ181">
            <v>8.4012266021346199E-7</v>
          </cell>
          <cell r="BK181">
            <v>8.4012266021346199E-7</v>
          </cell>
          <cell r="BL181">
            <v>8.4012266021346199E-7</v>
          </cell>
          <cell r="BM181">
            <v>8.4012266021346199E-7</v>
          </cell>
          <cell r="BN181">
            <v>8.4012266021346199E-7</v>
          </cell>
          <cell r="BO181">
            <v>8.4012266021346199E-7</v>
          </cell>
        </row>
        <row r="182">
          <cell r="G182">
            <v>3.6496350364963505E-7</v>
          </cell>
          <cell r="H182">
            <v>3.6496350364963505E-7</v>
          </cell>
          <cell r="I182">
            <v>3.6496350364963505E-7</v>
          </cell>
          <cell r="J182">
            <v>3.6496350364963505E-7</v>
          </cell>
          <cell r="K182">
            <v>3.6496350364963505E-7</v>
          </cell>
          <cell r="L182">
            <v>3.6496350082599063E-7</v>
          </cell>
          <cell r="M182">
            <v>3.6496350870415477E-7</v>
          </cell>
          <cell r="N182">
            <v>3.6496351019325679E-7</v>
          </cell>
          <cell r="O182">
            <v>3.6496349374556377E-7</v>
          </cell>
          <cell r="P182">
            <v>3.6496349600901395E-7</v>
          </cell>
          <cell r="Q182">
            <v>3.6496351644816402E-7</v>
          </cell>
          <cell r="R182">
            <v>3.6496351470112294E-7</v>
          </cell>
          <cell r="S182">
            <v>3.6496350724388749E-7</v>
          </cell>
          <cell r="T182">
            <v>3.6496349429375195E-7</v>
          </cell>
          <cell r="U182">
            <v>3.649635054713712E-7</v>
          </cell>
          <cell r="V182">
            <v>3.6496349678923251E-7</v>
          </cell>
          <cell r="W182">
            <v>3.6496351276352496E-7</v>
          </cell>
          <cell r="X182">
            <v>3.6496349901335585E-7</v>
          </cell>
          <cell r="Y182">
            <v>3.6496349614527767E-7</v>
          </cell>
          <cell r="Z182">
            <v>3.649635021398408E-7</v>
          </cell>
          <cell r="AA182">
            <v>3.6496351481019606E-7</v>
          </cell>
          <cell r="AB182">
            <v>3.6496351481019606E-7</v>
          </cell>
          <cell r="AC182">
            <v>3.6496351481019606E-7</v>
          </cell>
          <cell r="AD182">
            <v>3.6496351481019606E-7</v>
          </cell>
          <cell r="AE182">
            <v>3.6496351481019606E-7</v>
          </cell>
          <cell r="AF182">
            <v>3.6496351481019606E-7</v>
          </cell>
          <cell r="AG182">
            <v>3.6496351481019606E-7</v>
          </cell>
          <cell r="AH182">
            <v>3.6496351481019606E-7</v>
          </cell>
          <cell r="AI182">
            <v>3.6496351481019606E-7</v>
          </cell>
          <cell r="AJ182">
            <v>3.6496351481019606E-7</v>
          </cell>
          <cell r="AK182">
            <v>3.6496351481019606E-7</v>
          </cell>
          <cell r="AL182">
            <v>3.6496351481019606E-7</v>
          </cell>
          <cell r="AM182">
            <v>3.6496351481019606E-7</v>
          </cell>
          <cell r="AN182">
            <v>3.6496351481019606E-7</v>
          </cell>
          <cell r="AO182">
            <v>3.6496351481019606E-7</v>
          </cell>
          <cell r="AP182">
            <v>3.6496351481019606E-7</v>
          </cell>
          <cell r="AQ182">
            <v>3.6496351481019606E-7</v>
          </cell>
          <cell r="AR182">
            <v>3.6496351481019606E-7</v>
          </cell>
          <cell r="AS182">
            <v>3.6496351481019606E-7</v>
          </cell>
          <cell r="AT182">
            <v>3.6496351481019606E-7</v>
          </cell>
          <cell r="AU182">
            <v>3.6496351481019606E-7</v>
          </cell>
          <cell r="AV182">
            <v>3.6496351481019606E-7</v>
          </cell>
          <cell r="AW182">
            <v>3.6496351481019606E-7</v>
          </cell>
          <cell r="AX182">
            <v>3.6496351481019606E-7</v>
          </cell>
          <cell r="AY182">
            <v>3.6496351481019606E-7</v>
          </cell>
          <cell r="AZ182">
            <v>3.6496351481019606E-7</v>
          </cell>
          <cell r="BA182">
            <v>3.6496351481019606E-7</v>
          </cell>
          <cell r="BB182">
            <v>3.6496351481019606E-7</v>
          </cell>
          <cell r="BC182">
            <v>3.6496351481019606E-7</v>
          </cell>
          <cell r="BD182">
            <v>3.6496351481019606E-7</v>
          </cell>
          <cell r="BE182">
            <v>3.6496351481019606E-7</v>
          </cell>
          <cell r="BF182">
            <v>3.6496351481019606E-7</v>
          </cell>
          <cell r="BG182">
            <v>3.6496351481019606E-7</v>
          </cell>
          <cell r="BH182">
            <v>3.6496351481019606E-7</v>
          </cell>
          <cell r="BI182">
            <v>3.6496351481019606E-7</v>
          </cell>
          <cell r="BJ182">
            <v>3.6496351481019606E-7</v>
          </cell>
          <cell r="BK182">
            <v>3.6496351481019606E-7</v>
          </cell>
          <cell r="BL182">
            <v>3.6496351481019606E-7</v>
          </cell>
          <cell r="BM182">
            <v>3.6496351481019606E-7</v>
          </cell>
          <cell r="BN182">
            <v>3.6496351481019606E-7</v>
          </cell>
          <cell r="BO182">
            <v>3.6496351481019606E-7</v>
          </cell>
        </row>
        <row r="183">
          <cell r="G183">
            <v>7.3310732850881664E-7</v>
          </cell>
          <cell r="H183">
            <v>7.3188969110854199E-7</v>
          </cell>
          <cell r="I183">
            <v>7.3343342040265568E-7</v>
          </cell>
          <cell r="J183">
            <v>7.5047929034934349E-7</v>
          </cell>
          <cell r="K183">
            <v>7.5652506142794078E-7</v>
          </cell>
          <cell r="L183">
            <v>7.6731233932175597E-7</v>
          </cell>
          <cell r="M183">
            <v>7.7037165682463259E-7</v>
          </cell>
          <cell r="N183">
            <v>7.833609596653838E-7</v>
          </cell>
          <cell r="O183">
            <v>7.7389878176226733E-7</v>
          </cell>
          <cell r="P183">
            <v>7.4646302542839876E-7</v>
          </cell>
          <cell r="Q183">
            <v>7.4664983137683352E-7</v>
          </cell>
          <cell r="R183">
            <v>7.6427364332403948E-7</v>
          </cell>
          <cell r="S183">
            <v>7.5018850380136923E-7</v>
          </cell>
          <cell r="T183">
            <v>7.4029545451387303E-7</v>
          </cell>
          <cell r="U183">
            <v>7.413600369152842E-7</v>
          </cell>
          <cell r="V183">
            <v>7.3928623532162953E-7</v>
          </cell>
          <cell r="W183">
            <v>7.3628588182443376E-7</v>
          </cell>
          <cell r="X183">
            <v>7.4723680869780409E-7</v>
          </cell>
          <cell r="Y183">
            <v>7.4172211985613242E-7</v>
          </cell>
          <cell r="Z183">
            <v>7.3614156232930918E-7</v>
          </cell>
          <cell r="AA183">
            <v>7.45259106162787E-7</v>
          </cell>
          <cell r="AB183">
            <v>7.45259106162787E-7</v>
          </cell>
          <cell r="AC183">
            <v>7.45259106162787E-7</v>
          </cell>
          <cell r="AD183">
            <v>7.45259106162787E-7</v>
          </cell>
          <cell r="AE183">
            <v>7.45259106162787E-7</v>
          </cell>
          <cell r="AF183">
            <v>7.45259106162787E-7</v>
          </cell>
          <cell r="AG183">
            <v>7.45259106162787E-7</v>
          </cell>
          <cell r="AH183">
            <v>7.45259106162787E-7</v>
          </cell>
          <cell r="AI183">
            <v>7.45259106162787E-7</v>
          </cell>
          <cell r="AJ183">
            <v>7.45259106162787E-7</v>
          </cell>
          <cell r="AK183">
            <v>7.45259106162787E-7</v>
          </cell>
          <cell r="AL183">
            <v>7.45259106162787E-7</v>
          </cell>
          <cell r="AM183">
            <v>7.45259106162787E-7</v>
          </cell>
          <cell r="AN183">
            <v>7.45259106162787E-7</v>
          </cell>
          <cell r="AO183">
            <v>7.45259106162787E-7</v>
          </cell>
          <cell r="AP183">
            <v>7.45259106162787E-7</v>
          </cell>
          <cell r="AQ183">
            <v>7.45259106162787E-7</v>
          </cell>
          <cell r="AR183">
            <v>7.45259106162787E-7</v>
          </cell>
          <cell r="AS183">
            <v>7.45259106162787E-7</v>
          </cell>
          <cell r="AT183">
            <v>7.45259106162787E-7</v>
          </cell>
          <cell r="AU183">
            <v>7.45259106162787E-7</v>
          </cell>
          <cell r="AV183">
            <v>7.45259106162787E-7</v>
          </cell>
          <cell r="AW183">
            <v>7.45259106162787E-7</v>
          </cell>
          <cell r="AX183">
            <v>7.45259106162787E-7</v>
          </cell>
          <cell r="AY183">
            <v>7.45259106162787E-7</v>
          </cell>
          <cell r="AZ183">
            <v>7.45259106162787E-7</v>
          </cell>
          <cell r="BA183">
            <v>7.45259106162787E-7</v>
          </cell>
          <cell r="BB183">
            <v>7.45259106162787E-7</v>
          </cell>
          <cell r="BC183">
            <v>7.45259106162787E-7</v>
          </cell>
          <cell r="BD183">
            <v>7.45259106162787E-7</v>
          </cell>
          <cell r="BE183">
            <v>7.45259106162787E-7</v>
          </cell>
          <cell r="BF183">
            <v>7.45259106162787E-7</v>
          </cell>
          <cell r="BG183">
            <v>7.45259106162787E-7</v>
          </cell>
          <cell r="BH183">
            <v>7.45259106162787E-7</v>
          </cell>
          <cell r="BI183">
            <v>7.45259106162787E-7</v>
          </cell>
          <cell r="BJ183">
            <v>7.45259106162787E-7</v>
          </cell>
          <cell r="BK183">
            <v>7.45259106162787E-7</v>
          </cell>
          <cell r="BL183">
            <v>7.45259106162787E-7</v>
          </cell>
          <cell r="BM183">
            <v>7.45259106162787E-7</v>
          </cell>
          <cell r="BN183">
            <v>7.45259106162787E-7</v>
          </cell>
          <cell r="BO183">
            <v>7.45259106162787E-7</v>
          </cell>
        </row>
        <row r="184">
          <cell r="G184">
            <v>6.9372181178296311E-7</v>
          </cell>
          <cell r="H184">
            <v>6.9372181863129416E-7</v>
          </cell>
          <cell r="I184">
            <v>6.9372181717938715E-7</v>
          </cell>
          <cell r="J184">
            <v>6.9372181882976234E-7</v>
          </cell>
          <cell r="K184">
            <v>6.9372181992821563E-7</v>
          </cell>
          <cell r="L184">
            <v>6.9372181605718157E-7</v>
          </cell>
          <cell r="M184">
            <v>6.9372189475908354E-7</v>
          </cell>
          <cell r="N184">
            <v>6.9372190663419027E-7</v>
          </cell>
          <cell r="O184">
            <v>6.9372186049530148E-7</v>
          </cell>
          <cell r="P184">
            <v>6.9372176760167111E-7</v>
          </cell>
          <cell r="Q184">
            <v>6.937219366364905E-7</v>
          </cell>
          <cell r="R184">
            <v>6.9372189564363666E-7</v>
          </cell>
          <cell r="S184">
            <v>6.9372183984494612E-7</v>
          </cell>
          <cell r="T184">
            <v>6.9372169435789911E-7</v>
          </cell>
          <cell r="U184">
            <v>6.9372175964281857E-7</v>
          </cell>
          <cell r="V184">
            <v>6.9372183831764121E-7</v>
          </cell>
          <cell r="W184">
            <v>6.9372170553213361E-7</v>
          </cell>
          <cell r="X184">
            <v>6.9372185338352264E-7</v>
          </cell>
          <cell r="Y184">
            <v>6.9372174417367513E-7</v>
          </cell>
          <cell r="Z184">
            <v>6.9372190116294622E-7</v>
          </cell>
          <cell r="AA184">
            <v>6.9372180355884812E-7</v>
          </cell>
          <cell r="AB184">
            <v>6.9372180355884812E-7</v>
          </cell>
          <cell r="AC184">
            <v>6.9372180355884812E-7</v>
          </cell>
          <cell r="AD184">
            <v>6.9372180355884812E-7</v>
          </cell>
          <cell r="AE184">
            <v>6.9372180355884812E-7</v>
          </cell>
          <cell r="AF184">
            <v>6.9372180355884812E-7</v>
          </cell>
          <cell r="AG184">
            <v>6.9372180355884812E-7</v>
          </cell>
          <cell r="AH184">
            <v>6.9372180355884812E-7</v>
          </cell>
          <cell r="AI184">
            <v>6.9372180355884812E-7</v>
          </cell>
          <cell r="AJ184">
            <v>6.9372180355884812E-7</v>
          </cell>
          <cell r="AK184">
            <v>6.9372180355884812E-7</v>
          </cell>
          <cell r="AL184">
            <v>6.9372180355884812E-7</v>
          </cell>
          <cell r="AM184">
            <v>6.9372180355884812E-7</v>
          </cell>
          <cell r="AN184">
            <v>6.9372180355884812E-7</v>
          </cell>
          <cell r="AO184">
            <v>6.9372180355884812E-7</v>
          </cell>
          <cell r="AP184">
            <v>6.9372180355884812E-7</v>
          </cell>
          <cell r="AQ184">
            <v>6.9372180355884812E-7</v>
          </cell>
          <cell r="AR184">
            <v>6.9372180355884812E-7</v>
          </cell>
          <cell r="AS184">
            <v>6.9372180355884812E-7</v>
          </cell>
          <cell r="AT184">
            <v>6.9372180355884812E-7</v>
          </cell>
          <cell r="AU184">
            <v>6.9372180355884812E-7</v>
          </cell>
          <cell r="AV184">
            <v>6.9372180355884812E-7</v>
          </cell>
          <cell r="AW184">
            <v>6.9372180355884812E-7</v>
          </cell>
          <cell r="AX184">
            <v>6.9372180355884812E-7</v>
          </cell>
          <cell r="AY184">
            <v>6.9372180355884812E-7</v>
          </cell>
          <cell r="AZ184">
            <v>6.9372180355884812E-7</v>
          </cell>
          <cell r="BA184">
            <v>6.9372180355884812E-7</v>
          </cell>
          <cell r="BB184">
            <v>6.9372180355884812E-7</v>
          </cell>
          <cell r="BC184">
            <v>6.9372180355884812E-7</v>
          </cell>
          <cell r="BD184">
            <v>6.9372180355884812E-7</v>
          </cell>
          <cell r="BE184">
            <v>6.9372180355884812E-7</v>
          </cell>
          <cell r="BF184">
            <v>6.9372180355884812E-7</v>
          </cell>
          <cell r="BG184">
            <v>6.9372180355884812E-7</v>
          </cell>
          <cell r="BH184">
            <v>6.9372180355884812E-7</v>
          </cell>
          <cell r="BI184">
            <v>6.9372180355884812E-7</v>
          </cell>
          <cell r="BJ184">
            <v>6.9372180355884812E-7</v>
          </cell>
          <cell r="BK184">
            <v>6.9372180355884812E-7</v>
          </cell>
          <cell r="BL184">
            <v>6.9372180355884812E-7</v>
          </cell>
          <cell r="BM184">
            <v>6.9372180355884812E-7</v>
          </cell>
          <cell r="BN184">
            <v>6.9372180355884812E-7</v>
          </cell>
          <cell r="BO184">
            <v>6.9372180355884812E-7</v>
          </cell>
        </row>
        <row r="185">
          <cell r="G185">
            <v>1.0341281568972375E-5</v>
          </cell>
          <cell r="H185">
            <v>1.0341244129338394E-5</v>
          </cell>
          <cell r="I185">
            <v>1.0443876317390763E-5</v>
          </cell>
          <cell r="J185">
            <v>1.0443858949120162E-5</v>
          </cell>
          <cell r="K185">
            <v>1.0443864666083176E-5</v>
          </cell>
          <cell r="L185">
            <v>1.0443882814936855E-5</v>
          </cell>
          <cell r="M185">
            <v>1.0443863606050895E-5</v>
          </cell>
          <cell r="N185">
            <v>1.044385808163145E-5</v>
          </cell>
          <cell r="O185">
            <v>1.0443882451752413E-5</v>
          </cell>
          <cell r="P185">
            <v>1.0443876119326972E-5</v>
          </cell>
          <cell r="Q185">
            <v>1.0443878051700994E-5</v>
          </cell>
          <cell r="R185">
            <v>1.0443856123747497E-5</v>
          </cell>
          <cell r="S185">
            <v>1.0443856643928068E-5</v>
          </cell>
          <cell r="T185">
            <v>1.0443876529542697E-5</v>
          </cell>
          <cell r="U185">
            <v>1.0443857329334026E-5</v>
          </cell>
          <cell r="V185">
            <v>1.0443877867263915E-5</v>
          </cell>
          <cell r="W185">
            <v>1.0443872816343238E-5</v>
          </cell>
          <cell r="X185">
            <v>1.0443853699682523E-5</v>
          </cell>
          <cell r="Y185">
            <v>1.0443873173849944E-5</v>
          </cell>
          <cell r="Z185">
            <v>1.0443873859372486E-5</v>
          </cell>
          <cell r="AA185">
            <v>1.0443883795456103E-5</v>
          </cell>
          <cell r="AB185">
            <v>1.0443883795456103E-5</v>
          </cell>
          <cell r="AC185">
            <v>1.0443883795456103E-5</v>
          </cell>
          <cell r="AD185">
            <v>1.0443883795456103E-5</v>
          </cell>
          <cell r="AE185">
            <v>1.0443883795456103E-5</v>
          </cell>
          <cell r="AF185">
            <v>1.0443883795456103E-5</v>
          </cell>
          <cell r="AG185">
            <v>1.0443883795456103E-5</v>
          </cell>
          <cell r="AH185">
            <v>1.0443883795456103E-5</v>
          </cell>
          <cell r="AI185">
            <v>1.0443883795456103E-5</v>
          </cell>
          <cell r="AJ185">
            <v>1.0443883795456103E-5</v>
          </cell>
          <cell r="AK185">
            <v>1.0443883795456103E-5</v>
          </cell>
          <cell r="AL185">
            <v>1.0443883795456103E-5</v>
          </cell>
          <cell r="AM185">
            <v>1.0443883795456103E-5</v>
          </cell>
          <cell r="AN185">
            <v>1.0443883795456103E-5</v>
          </cell>
          <cell r="AO185">
            <v>1.0443883795456103E-5</v>
          </cell>
          <cell r="AP185">
            <v>1.0443883795456103E-5</v>
          </cell>
          <cell r="AQ185">
            <v>1.0443883795456103E-5</v>
          </cell>
          <cell r="AR185">
            <v>1.0443883795456103E-5</v>
          </cell>
          <cell r="AS185">
            <v>1.0443883795456103E-5</v>
          </cell>
          <cell r="AT185">
            <v>1.0443883795456103E-5</v>
          </cell>
          <cell r="AU185">
            <v>1.0443883795456103E-5</v>
          </cell>
          <cell r="AV185">
            <v>1.0443883795456103E-5</v>
          </cell>
          <cell r="AW185">
            <v>1.0443883795456103E-5</v>
          </cell>
          <cell r="AX185">
            <v>1.0443883795456103E-5</v>
          </cell>
          <cell r="AY185">
            <v>1.0443883795456103E-5</v>
          </cell>
          <cell r="AZ185">
            <v>1.0443883795456103E-5</v>
          </cell>
          <cell r="BA185">
            <v>1.0443883795456103E-5</v>
          </cell>
          <cell r="BB185">
            <v>1.0443883795456103E-5</v>
          </cell>
          <cell r="BC185">
            <v>1.0443883795456103E-5</v>
          </cell>
          <cell r="BD185">
            <v>1.0443883795456103E-5</v>
          </cell>
          <cell r="BE185">
            <v>1.0443883795456103E-5</v>
          </cell>
          <cell r="BF185">
            <v>1.0443883795456103E-5</v>
          </cell>
          <cell r="BG185">
            <v>1.0443883795456103E-5</v>
          </cell>
          <cell r="BH185">
            <v>1.0443883795456103E-5</v>
          </cell>
          <cell r="BI185">
            <v>1.0443883795456103E-5</v>
          </cell>
          <cell r="BJ185">
            <v>1.0443883795456103E-5</v>
          </cell>
          <cell r="BK185">
            <v>1.0443883795456103E-5</v>
          </cell>
          <cell r="BL185">
            <v>1.0443883795456103E-5</v>
          </cell>
          <cell r="BM185">
            <v>1.0443883795456103E-5</v>
          </cell>
          <cell r="BN185">
            <v>1.0443883795456103E-5</v>
          </cell>
          <cell r="BO185">
            <v>1.0443883795456103E-5</v>
          </cell>
        </row>
        <row r="186">
          <cell r="G186">
            <v>0</v>
          </cell>
          <cell r="H186">
            <v>0</v>
          </cell>
          <cell r="I186">
            <v>0</v>
          </cell>
          <cell r="J186">
            <v>0</v>
          </cell>
          <cell r="K186">
            <v>0</v>
          </cell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0</v>
          </cell>
          <cell r="AE186">
            <v>0</v>
          </cell>
          <cell r="AF186">
            <v>0</v>
          </cell>
          <cell r="AG186">
            <v>0</v>
          </cell>
          <cell r="AH186">
            <v>0</v>
          </cell>
          <cell r="AI186">
            <v>0</v>
          </cell>
          <cell r="AJ186">
            <v>0</v>
          </cell>
          <cell r="AK186">
            <v>0</v>
          </cell>
          <cell r="AL186">
            <v>0</v>
          </cell>
          <cell r="AM186">
            <v>0</v>
          </cell>
          <cell r="AN186">
            <v>0</v>
          </cell>
          <cell r="AO186">
            <v>0</v>
          </cell>
          <cell r="AP186">
            <v>0</v>
          </cell>
          <cell r="AQ186">
            <v>0</v>
          </cell>
          <cell r="AR186">
            <v>0</v>
          </cell>
          <cell r="AS186">
            <v>0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>
            <v>0</v>
          </cell>
          <cell r="BC186">
            <v>0</v>
          </cell>
          <cell r="BD186">
            <v>0</v>
          </cell>
          <cell r="BE186">
            <v>0</v>
          </cell>
          <cell r="BF186">
            <v>0</v>
          </cell>
          <cell r="BG186">
            <v>0</v>
          </cell>
          <cell r="BH186">
            <v>0</v>
          </cell>
          <cell r="BI186">
            <v>0</v>
          </cell>
          <cell r="BJ186">
            <v>0</v>
          </cell>
          <cell r="BK186">
            <v>0</v>
          </cell>
          <cell r="BL186">
            <v>0</v>
          </cell>
          <cell r="BM186">
            <v>0</v>
          </cell>
          <cell r="BN186">
            <v>0</v>
          </cell>
          <cell r="BO186">
            <v>0</v>
          </cell>
        </row>
        <row r="187">
          <cell r="G187">
            <v>9.4004394736498995E-7</v>
          </cell>
          <cell r="H187">
            <v>9.4004394736498995E-7</v>
          </cell>
          <cell r="I187">
            <v>9.4004394736498995E-7</v>
          </cell>
          <cell r="J187">
            <v>9.4004394736498995E-7</v>
          </cell>
          <cell r="K187">
            <v>9.4004394736498995E-7</v>
          </cell>
          <cell r="L187">
            <v>9.4004394736498995E-7</v>
          </cell>
          <cell r="M187">
            <v>9.4004394736498995E-7</v>
          </cell>
          <cell r="N187">
            <v>9.4004394736498995E-7</v>
          </cell>
          <cell r="O187">
            <v>9.4004394736498995E-7</v>
          </cell>
          <cell r="P187">
            <v>9.4004394736498995E-7</v>
          </cell>
          <cell r="Q187">
            <v>9.4004394736498995E-7</v>
          </cell>
          <cell r="R187">
            <v>9.4004394736498995E-7</v>
          </cell>
          <cell r="S187">
            <v>9.4004394736498995E-7</v>
          </cell>
          <cell r="T187">
            <v>9.4004394736498995E-7</v>
          </cell>
          <cell r="U187">
            <v>9.4004394736498995E-7</v>
          </cell>
          <cell r="V187">
            <v>9.4004394736498995E-7</v>
          </cell>
          <cell r="W187">
            <v>9.4004394736498995E-7</v>
          </cell>
          <cell r="X187">
            <v>9.4004394736498995E-7</v>
          </cell>
          <cell r="Y187">
            <v>9.4004394736498995E-7</v>
          </cell>
          <cell r="Z187">
            <v>9.4004394736498995E-7</v>
          </cell>
          <cell r="AA187">
            <v>9.4004394736498995E-7</v>
          </cell>
          <cell r="AB187">
            <v>9.4004394736498995E-7</v>
          </cell>
          <cell r="AC187">
            <v>9.4004394736498995E-7</v>
          </cell>
          <cell r="AD187">
            <v>9.4004394736498995E-7</v>
          </cell>
          <cell r="AE187">
            <v>9.4004394736498995E-7</v>
          </cell>
          <cell r="AF187">
            <v>9.4004394736498995E-7</v>
          </cell>
          <cell r="AG187">
            <v>9.4004394736498995E-7</v>
          </cell>
          <cell r="AH187">
            <v>9.4004394736498995E-7</v>
          </cell>
          <cell r="AI187">
            <v>9.4004394736498995E-7</v>
          </cell>
          <cell r="AJ187">
            <v>9.4004394736498995E-7</v>
          </cell>
          <cell r="AK187">
            <v>9.4004394736498995E-7</v>
          </cell>
          <cell r="AL187">
            <v>9.4004394736498995E-7</v>
          </cell>
          <cell r="AM187">
            <v>9.4004394736498995E-7</v>
          </cell>
          <cell r="AN187">
            <v>9.4004394736498995E-7</v>
          </cell>
          <cell r="AO187">
            <v>9.4004394736498995E-7</v>
          </cell>
          <cell r="AP187">
            <v>9.4004394736498995E-7</v>
          </cell>
          <cell r="AQ187">
            <v>9.4004394736498995E-7</v>
          </cell>
          <cell r="AR187">
            <v>9.4004394736498995E-7</v>
          </cell>
          <cell r="AS187">
            <v>9.4004394736498995E-7</v>
          </cell>
          <cell r="AT187">
            <v>9.4004394736498995E-7</v>
          </cell>
          <cell r="AU187">
            <v>9.4004394736498995E-7</v>
          </cell>
          <cell r="AV187">
            <v>9.4004394736498995E-7</v>
          </cell>
          <cell r="AW187">
            <v>9.4004394736498995E-7</v>
          </cell>
          <cell r="AX187">
            <v>9.4004394736498995E-7</v>
          </cell>
          <cell r="AY187">
            <v>9.4004394736498995E-7</v>
          </cell>
          <cell r="AZ187">
            <v>9.4004394736498995E-7</v>
          </cell>
          <cell r="BA187">
            <v>9.4004394736498995E-7</v>
          </cell>
          <cell r="BB187">
            <v>9.4004394736498995E-7</v>
          </cell>
          <cell r="BC187">
            <v>9.4004394736498995E-7</v>
          </cell>
          <cell r="BD187">
            <v>9.4004394736498995E-7</v>
          </cell>
          <cell r="BE187">
            <v>9.4004394736498995E-7</v>
          </cell>
          <cell r="BF187">
            <v>9.4004394736498995E-7</v>
          </cell>
          <cell r="BG187">
            <v>9.4004394736498995E-7</v>
          </cell>
          <cell r="BH187">
            <v>9.4004394736498995E-7</v>
          </cell>
          <cell r="BI187">
            <v>9.4004394736498995E-7</v>
          </cell>
          <cell r="BJ187">
            <v>9.4004394736498995E-7</v>
          </cell>
          <cell r="BK187">
            <v>9.4004394736498995E-7</v>
          </cell>
          <cell r="BL187">
            <v>9.4004394736498995E-7</v>
          </cell>
          <cell r="BM187">
            <v>9.4004394736498995E-7</v>
          </cell>
          <cell r="BN187">
            <v>9.4004394736498995E-7</v>
          </cell>
          <cell r="BO187">
            <v>9.4004394736498995E-7</v>
          </cell>
        </row>
        <row r="188">
          <cell r="G188">
            <v>1.5058822934258332E-6</v>
          </cell>
          <cell r="H188">
            <v>1.5058823043125054E-6</v>
          </cell>
          <cell r="I188">
            <v>1.5058822872697887E-6</v>
          </cell>
          <cell r="J188">
            <v>1.5058823475124766E-6</v>
          </cell>
          <cell r="K188">
            <v>1.5058822978113285E-6</v>
          </cell>
          <cell r="L188">
            <v>1.5058825435120371E-6</v>
          </cell>
          <cell r="M188">
            <v>1.5058825939388451E-6</v>
          </cell>
          <cell r="N188">
            <v>1.5058820718075319E-6</v>
          </cell>
          <cell r="O188">
            <v>1.5058822146643708E-6</v>
          </cell>
          <cell r="P188">
            <v>1.5058821428984892E-6</v>
          </cell>
          <cell r="Q188">
            <v>1.5058824927839748E-6</v>
          </cell>
          <cell r="R188">
            <v>1.5058820665487164E-6</v>
          </cell>
          <cell r="S188">
            <v>1.5058814063292345E-6</v>
          </cell>
          <cell r="T188">
            <v>1.5058821564054852E-6</v>
          </cell>
          <cell r="U188">
            <v>1.5058821564054852E-6</v>
          </cell>
          <cell r="V188">
            <v>1.5058821564054852E-6</v>
          </cell>
          <cell r="W188">
            <v>1.5058815924993217E-6</v>
          </cell>
          <cell r="X188">
            <v>1.5058812759227748E-6</v>
          </cell>
          <cell r="Y188">
            <v>1.5058812759227748E-6</v>
          </cell>
          <cell r="Z188">
            <v>1.5058820764192869E-6</v>
          </cell>
          <cell r="AA188">
            <v>1.5058889821632295E-6</v>
          </cell>
          <cell r="AB188">
            <v>1.5058889821632295E-6</v>
          </cell>
          <cell r="AC188">
            <v>1.5058889821632295E-6</v>
          </cell>
          <cell r="AD188">
            <v>1.5058889821632295E-6</v>
          </cell>
          <cell r="AE188">
            <v>1.5058889821632295E-6</v>
          </cell>
          <cell r="AF188">
            <v>1.5058889821632295E-6</v>
          </cell>
          <cell r="AG188">
            <v>1.5058889821632295E-6</v>
          </cell>
          <cell r="AH188">
            <v>1.5058889821632295E-6</v>
          </cell>
          <cell r="AI188">
            <v>1.5058889821632295E-6</v>
          </cell>
          <cell r="AJ188">
            <v>1.5058889821632295E-6</v>
          </cell>
          <cell r="AK188">
            <v>1.5058889821632295E-6</v>
          </cell>
          <cell r="AL188">
            <v>1.5058889821632295E-6</v>
          </cell>
          <cell r="AM188">
            <v>1.5058889821632295E-6</v>
          </cell>
          <cell r="AN188">
            <v>1.5058889821632295E-6</v>
          </cell>
          <cell r="AO188">
            <v>1.5058889821632295E-6</v>
          </cell>
          <cell r="AP188">
            <v>1.5058889821632295E-6</v>
          </cell>
          <cell r="AQ188">
            <v>1.5058889821632295E-6</v>
          </cell>
          <cell r="AR188">
            <v>1.5058889821632295E-6</v>
          </cell>
          <cell r="AS188">
            <v>1.5058889821632295E-6</v>
          </cell>
          <cell r="AT188">
            <v>1.5058889821632295E-6</v>
          </cell>
          <cell r="AU188">
            <v>1.5058889821632295E-6</v>
          </cell>
          <cell r="AV188">
            <v>1.5058889821632295E-6</v>
          </cell>
          <cell r="AW188">
            <v>1.5058889821632295E-6</v>
          </cell>
          <cell r="AX188">
            <v>1.5058889821632295E-6</v>
          </cell>
          <cell r="AY188">
            <v>1.5058889821632295E-6</v>
          </cell>
          <cell r="AZ188">
            <v>1.5058889821632295E-6</v>
          </cell>
          <cell r="BA188">
            <v>1.5058889821632295E-6</v>
          </cell>
          <cell r="BB188">
            <v>1.5058889821632295E-6</v>
          </cell>
          <cell r="BC188">
            <v>1.5058889821632295E-6</v>
          </cell>
          <cell r="BD188">
            <v>1.5058889821632295E-6</v>
          </cell>
          <cell r="BE188">
            <v>1.5058889821632295E-6</v>
          </cell>
          <cell r="BF188">
            <v>1.5058889821632295E-6</v>
          </cell>
          <cell r="BG188">
            <v>1.5058889821632295E-6</v>
          </cell>
          <cell r="BH188">
            <v>1.5058889821632295E-6</v>
          </cell>
          <cell r="BI188">
            <v>1.5058889821632295E-6</v>
          </cell>
          <cell r="BJ188">
            <v>1.5058889821632295E-6</v>
          </cell>
          <cell r="BK188">
            <v>1.5058889821632295E-6</v>
          </cell>
          <cell r="BL188">
            <v>1.5058889821632295E-6</v>
          </cell>
          <cell r="BM188">
            <v>1.5058889821632295E-6</v>
          </cell>
          <cell r="BN188">
            <v>1.5058889821632295E-6</v>
          </cell>
          <cell r="BO188">
            <v>1.5058889821632295E-6</v>
          </cell>
        </row>
        <row r="189">
          <cell r="G189">
            <v>5.7703405885162051E-7</v>
          </cell>
          <cell r="H189">
            <v>5.770348352994741E-7</v>
          </cell>
          <cell r="I189">
            <v>5.7142939904497212E-7</v>
          </cell>
          <cell r="J189">
            <v>5.7142816417783874E-7</v>
          </cell>
          <cell r="K189">
            <v>5.7142857142857149E-7</v>
          </cell>
          <cell r="L189">
            <v>5.7142877133767288E-7</v>
          </cell>
          <cell r="M189">
            <v>5.7142857142857149E-7</v>
          </cell>
          <cell r="N189">
            <v>5.7142857142857149E-7</v>
          </cell>
          <cell r="O189">
            <v>5.7142837570583738E-7</v>
          </cell>
          <cell r="P189">
            <v>5.714289578994996E-7</v>
          </cell>
          <cell r="Q189">
            <v>5.7142819518946321E-7</v>
          </cell>
          <cell r="R189">
            <v>5.7142857142857149E-7</v>
          </cell>
          <cell r="S189">
            <v>5.7142876112510918E-7</v>
          </cell>
          <cell r="T189">
            <v>5.7142875688699868E-7</v>
          </cell>
          <cell r="U189">
            <v>5.7142893136113098E-7</v>
          </cell>
          <cell r="V189">
            <v>5.7142911645705326E-7</v>
          </cell>
          <cell r="W189">
            <v>5.7142839521401264E-7</v>
          </cell>
          <cell r="X189">
            <v>5.7142909559674289E-7</v>
          </cell>
          <cell r="Y189">
            <v>5.7142857142857149E-7</v>
          </cell>
          <cell r="Z189">
            <v>5.7142908502391088E-7</v>
          </cell>
          <cell r="AA189">
            <v>5.71429177469772E-7</v>
          </cell>
          <cell r="AB189">
            <v>5.71429177469772E-7</v>
          </cell>
          <cell r="AC189">
            <v>5.71429177469772E-7</v>
          </cell>
          <cell r="AD189">
            <v>5.71429177469772E-7</v>
          </cell>
          <cell r="AE189">
            <v>5.71429177469772E-7</v>
          </cell>
          <cell r="AF189">
            <v>5.71429177469772E-7</v>
          </cell>
          <cell r="AG189">
            <v>5.71429177469772E-7</v>
          </cell>
          <cell r="AH189">
            <v>5.71429177469772E-7</v>
          </cell>
          <cell r="AI189">
            <v>5.71429177469772E-7</v>
          </cell>
          <cell r="AJ189">
            <v>5.71429177469772E-7</v>
          </cell>
          <cell r="AK189">
            <v>5.71429177469772E-7</v>
          </cell>
          <cell r="AL189">
            <v>5.71429177469772E-7</v>
          </cell>
          <cell r="AM189">
            <v>5.71429177469772E-7</v>
          </cell>
          <cell r="AN189">
            <v>5.71429177469772E-7</v>
          </cell>
          <cell r="AO189">
            <v>5.71429177469772E-7</v>
          </cell>
          <cell r="AP189">
            <v>5.71429177469772E-7</v>
          </cell>
          <cell r="AQ189">
            <v>5.71429177469772E-7</v>
          </cell>
          <cell r="AR189">
            <v>5.71429177469772E-7</v>
          </cell>
          <cell r="AS189">
            <v>5.71429177469772E-7</v>
          </cell>
          <cell r="AT189">
            <v>5.71429177469772E-7</v>
          </cell>
          <cell r="AU189">
            <v>5.71429177469772E-7</v>
          </cell>
          <cell r="AV189">
            <v>5.71429177469772E-7</v>
          </cell>
          <cell r="AW189">
            <v>5.71429177469772E-7</v>
          </cell>
          <cell r="AX189">
            <v>5.71429177469772E-7</v>
          </cell>
          <cell r="AY189">
            <v>5.71429177469772E-7</v>
          </cell>
          <cell r="AZ189">
            <v>5.71429177469772E-7</v>
          </cell>
          <cell r="BA189">
            <v>5.71429177469772E-7</v>
          </cell>
          <cell r="BB189">
            <v>5.71429177469772E-7</v>
          </cell>
          <cell r="BC189">
            <v>5.71429177469772E-7</v>
          </cell>
          <cell r="BD189">
            <v>5.71429177469772E-7</v>
          </cell>
          <cell r="BE189">
            <v>5.71429177469772E-7</v>
          </cell>
          <cell r="BF189">
            <v>5.71429177469772E-7</v>
          </cell>
          <cell r="BG189">
            <v>5.71429177469772E-7</v>
          </cell>
          <cell r="BH189">
            <v>5.71429177469772E-7</v>
          </cell>
          <cell r="BI189">
            <v>5.71429177469772E-7</v>
          </cell>
          <cell r="BJ189">
            <v>5.71429177469772E-7</v>
          </cell>
          <cell r="BK189">
            <v>5.71429177469772E-7</v>
          </cell>
          <cell r="BL189">
            <v>5.71429177469772E-7</v>
          </cell>
          <cell r="BM189">
            <v>5.71429177469772E-7</v>
          </cell>
          <cell r="BN189">
            <v>5.71429177469772E-7</v>
          </cell>
          <cell r="BO189">
            <v>5.71429177469772E-7</v>
          </cell>
        </row>
        <row r="190">
          <cell r="G190">
            <v>0</v>
          </cell>
          <cell r="H190">
            <v>0</v>
          </cell>
          <cell r="I190">
            <v>0</v>
          </cell>
          <cell r="J190">
            <v>0</v>
          </cell>
          <cell r="K190">
            <v>0</v>
          </cell>
          <cell r="L190">
            <v>0</v>
          </cell>
          <cell r="M190">
            <v>0</v>
          </cell>
          <cell r="N190">
            <v>0</v>
          </cell>
          <cell r="O190">
            <v>0</v>
          </cell>
          <cell r="P190">
            <v>0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0</v>
          </cell>
          <cell r="AE190">
            <v>0</v>
          </cell>
          <cell r="AF190">
            <v>0</v>
          </cell>
          <cell r="AG190">
            <v>0</v>
          </cell>
          <cell r="AH190">
            <v>0</v>
          </cell>
          <cell r="AI190">
            <v>0</v>
          </cell>
          <cell r="AJ190">
            <v>0</v>
          </cell>
          <cell r="AK190">
            <v>0</v>
          </cell>
          <cell r="AL190">
            <v>0</v>
          </cell>
          <cell r="AM190">
            <v>0</v>
          </cell>
          <cell r="AN190">
            <v>0</v>
          </cell>
          <cell r="AO190">
            <v>0</v>
          </cell>
          <cell r="AP190">
            <v>0</v>
          </cell>
          <cell r="AQ190">
            <v>0</v>
          </cell>
          <cell r="AR190">
            <v>0</v>
          </cell>
          <cell r="AS190">
            <v>0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>
            <v>0</v>
          </cell>
          <cell r="BC190">
            <v>0</v>
          </cell>
          <cell r="BD190">
            <v>0</v>
          </cell>
          <cell r="BE190">
            <v>0</v>
          </cell>
          <cell r="BF190">
            <v>0</v>
          </cell>
          <cell r="BG190">
            <v>0</v>
          </cell>
          <cell r="BH190">
            <v>0</v>
          </cell>
          <cell r="BI190">
            <v>0</v>
          </cell>
          <cell r="BJ190">
            <v>0</v>
          </cell>
          <cell r="BK190">
            <v>0</v>
          </cell>
          <cell r="BL190">
            <v>0</v>
          </cell>
          <cell r="BM190">
            <v>0</v>
          </cell>
          <cell r="BN190">
            <v>0</v>
          </cell>
          <cell r="BO190">
            <v>0</v>
          </cell>
        </row>
        <row r="191">
          <cell r="G191">
            <v>1.9521633512024873E-6</v>
          </cell>
          <cell r="H191">
            <v>1.9521578034934713E-6</v>
          </cell>
          <cell r="I191">
            <v>1.8983931862906604E-6</v>
          </cell>
          <cell r="J191">
            <v>1.8983923089715184E-6</v>
          </cell>
          <cell r="K191">
            <v>1.8983966657275909E-6</v>
          </cell>
          <cell r="L191">
            <v>1.8983863511713548E-6</v>
          </cell>
          <cell r="M191">
            <v>1.8983927090648671E-6</v>
          </cell>
          <cell r="N191">
            <v>1.898387714131717E-6</v>
          </cell>
          <cell r="O191">
            <v>1.8983936694859577E-6</v>
          </cell>
          <cell r="P191">
            <v>1.8983922565452912E-6</v>
          </cell>
          <cell r="Q191">
            <v>1.8983867141162517E-6</v>
          </cell>
          <cell r="R191">
            <v>1.8983835991858128E-6</v>
          </cell>
          <cell r="S191">
            <v>1.8983988426953363E-6</v>
          </cell>
          <cell r="T191">
            <v>1.8983875425774933E-6</v>
          </cell>
          <cell r="U191">
            <v>1.898391608662176E-6</v>
          </cell>
          <cell r="V191">
            <v>1.8983870323211118E-6</v>
          </cell>
          <cell r="W191">
            <v>1.898386421085518E-6</v>
          </cell>
          <cell r="X191">
            <v>1.8983887130801691E-6</v>
          </cell>
          <cell r="Y191">
            <v>1.8983937157651868E-6</v>
          </cell>
          <cell r="Z191">
            <v>1.8984020800282037E-6</v>
          </cell>
          <cell r="AA191">
            <v>1.8984063454215886E-6</v>
          </cell>
          <cell r="AB191">
            <v>1.8984063454215886E-6</v>
          </cell>
          <cell r="AC191">
            <v>1.8984063454215886E-6</v>
          </cell>
          <cell r="AD191">
            <v>1.8984063454215886E-6</v>
          </cell>
          <cell r="AE191">
            <v>1.8984063454215886E-6</v>
          </cell>
          <cell r="AF191">
            <v>1.8984063454215886E-6</v>
          </cell>
          <cell r="AG191">
            <v>1.8984063454215886E-6</v>
          </cell>
          <cell r="AH191">
            <v>1.8984063454215886E-6</v>
          </cell>
          <cell r="AI191">
            <v>1.8984063454215886E-6</v>
          </cell>
          <cell r="AJ191">
            <v>1.8984063454215886E-6</v>
          </cell>
          <cell r="AK191">
            <v>1.8984063454215886E-6</v>
          </cell>
          <cell r="AL191">
            <v>1.8984063454215886E-6</v>
          </cell>
          <cell r="AM191">
            <v>1.8984063454215886E-6</v>
          </cell>
          <cell r="AN191">
            <v>1.8984063454215886E-6</v>
          </cell>
          <cell r="AO191">
            <v>1.8984063454215886E-6</v>
          </cell>
          <cell r="AP191">
            <v>1.8984063454215886E-6</v>
          </cell>
          <cell r="AQ191">
            <v>1.8984063454215886E-6</v>
          </cell>
          <cell r="AR191">
            <v>1.8984063454215886E-6</v>
          </cell>
          <cell r="AS191">
            <v>1.8984063454215886E-6</v>
          </cell>
          <cell r="AT191">
            <v>1.8984063454215886E-6</v>
          </cell>
          <cell r="AU191">
            <v>1.8984063454215886E-6</v>
          </cell>
          <cell r="AV191">
            <v>1.8984063454215886E-6</v>
          </cell>
          <cell r="AW191">
            <v>1.8984063454215886E-6</v>
          </cell>
          <cell r="AX191">
            <v>1.8984063454215886E-6</v>
          </cell>
          <cell r="AY191">
            <v>1.8984063454215886E-6</v>
          </cell>
          <cell r="AZ191">
            <v>1.8984063454215886E-6</v>
          </cell>
          <cell r="BA191">
            <v>1.8984063454215886E-6</v>
          </cell>
          <cell r="BB191">
            <v>1.8984063454215886E-6</v>
          </cell>
          <cell r="BC191">
            <v>1.8984063454215886E-6</v>
          </cell>
          <cell r="BD191">
            <v>1.8984063454215886E-6</v>
          </cell>
          <cell r="BE191">
            <v>1.8984063454215886E-6</v>
          </cell>
          <cell r="BF191">
            <v>1.8984063454215886E-6</v>
          </cell>
          <cell r="BG191">
            <v>1.8984063454215886E-6</v>
          </cell>
          <cell r="BH191">
            <v>1.8984063454215886E-6</v>
          </cell>
          <cell r="BI191">
            <v>1.8984063454215886E-6</v>
          </cell>
          <cell r="BJ191">
            <v>1.8984063454215886E-6</v>
          </cell>
          <cell r="BK191">
            <v>1.8984063454215886E-6</v>
          </cell>
          <cell r="BL191">
            <v>1.8984063454215886E-6</v>
          </cell>
          <cell r="BM191">
            <v>1.8984063454215886E-6</v>
          </cell>
          <cell r="BN191">
            <v>1.8984063454215886E-6</v>
          </cell>
          <cell r="BO191">
            <v>1.8984063454215886E-6</v>
          </cell>
        </row>
        <row r="192">
          <cell r="G192">
            <v>4.0226294820717126E-6</v>
          </cell>
          <cell r="H192">
            <v>4.0226294820717126E-6</v>
          </cell>
          <cell r="I192">
            <v>4.0226294820717126E-6</v>
          </cell>
          <cell r="J192">
            <v>4.0298383243684784E-6</v>
          </cell>
          <cell r="K192">
            <v>4.0298662228765281E-6</v>
          </cell>
          <cell r="L192">
            <v>4.0298662228765281E-6</v>
          </cell>
          <cell r="M192">
            <v>4.0298662228765281E-6</v>
          </cell>
          <cell r="N192">
            <v>4.0298662228765281E-6</v>
          </cell>
          <cell r="O192">
            <v>4.0298662228765281E-6</v>
          </cell>
          <cell r="P192">
            <v>4.0298662228765281E-6</v>
          </cell>
          <cell r="Q192">
            <v>4.0298662228765281E-6</v>
          </cell>
          <cell r="R192">
            <v>4.0298662228765281E-6</v>
          </cell>
          <cell r="S192">
            <v>4.0298662228765281E-6</v>
          </cell>
          <cell r="T192">
            <v>4.0298662228765281E-6</v>
          </cell>
          <cell r="U192">
            <v>4.0298662228765281E-6</v>
          </cell>
          <cell r="V192">
            <v>4.0298662228765281E-6</v>
          </cell>
          <cell r="W192">
            <v>4.0298662228765281E-6</v>
          </cell>
          <cell r="X192">
            <v>4.0298662228765281E-6</v>
          </cell>
          <cell r="Y192">
            <v>4.0298662228765281E-6</v>
          </cell>
          <cell r="Z192">
            <v>4.0298662228765281E-6</v>
          </cell>
          <cell r="AA192">
            <v>4.0298662228765281E-6</v>
          </cell>
          <cell r="AB192">
            <v>4.0298662228765281E-6</v>
          </cell>
          <cell r="AC192">
            <v>4.0298662228765281E-6</v>
          </cell>
          <cell r="AD192">
            <v>4.0298662228765281E-6</v>
          </cell>
          <cell r="AE192">
            <v>4.0298662228765281E-6</v>
          </cell>
          <cell r="AF192">
            <v>4.0298662228765281E-6</v>
          </cell>
          <cell r="AG192">
            <v>4.0298662228765281E-6</v>
          </cell>
          <cell r="AH192">
            <v>4.0298662228765281E-6</v>
          </cell>
          <cell r="AI192">
            <v>4.0298662228765281E-6</v>
          </cell>
          <cell r="AJ192">
            <v>4.0298662228765281E-6</v>
          </cell>
          <cell r="AK192">
            <v>4.0298662228765281E-6</v>
          </cell>
          <cell r="AL192">
            <v>4.0298662228765281E-6</v>
          </cell>
          <cell r="AM192">
            <v>4.0298662228765281E-6</v>
          </cell>
          <cell r="AN192">
            <v>4.0298662228765281E-6</v>
          </cell>
          <cell r="AO192">
            <v>4.0298662228765281E-6</v>
          </cell>
          <cell r="AP192">
            <v>4.0298662228765281E-6</v>
          </cell>
          <cell r="AQ192">
            <v>4.0298662228765281E-6</v>
          </cell>
          <cell r="AR192">
            <v>4.0298662228765281E-6</v>
          </cell>
          <cell r="AS192">
            <v>4.0298662228765281E-6</v>
          </cell>
          <cell r="AT192">
            <v>4.0298662228765281E-6</v>
          </cell>
          <cell r="AU192">
            <v>4.0298662228765281E-6</v>
          </cell>
          <cell r="AV192">
            <v>4.0298662228765281E-6</v>
          </cell>
          <cell r="AW192">
            <v>4.0298662228765281E-6</v>
          </cell>
          <cell r="AX192">
            <v>4.0298662228765281E-6</v>
          </cell>
          <cell r="AY192">
            <v>4.0298662228765281E-6</v>
          </cell>
          <cell r="AZ192">
            <v>4.0298662228765281E-6</v>
          </cell>
          <cell r="BA192">
            <v>4.0298662228765281E-6</v>
          </cell>
          <cell r="BB192">
            <v>4.0298662228765281E-6</v>
          </cell>
          <cell r="BC192">
            <v>4.0298662228765281E-6</v>
          </cell>
          <cell r="BD192">
            <v>4.0298662228765281E-6</v>
          </cell>
          <cell r="BE192">
            <v>4.0298662228765281E-6</v>
          </cell>
          <cell r="BF192">
            <v>4.0298662228765281E-6</v>
          </cell>
          <cell r="BG192">
            <v>4.0298662228765281E-6</v>
          </cell>
          <cell r="BH192">
            <v>4.0298662228765281E-6</v>
          </cell>
          <cell r="BI192">
            <v>4.0298662228765281E-6</v>
          </cell>
          <cell r="BJ192">
            <v>4.0298662228765281E-6</v>
          </cell>
          <cell r="BK192">
            <v>4.0298662228765281E-6</v>
          </cell>
          <cell r="BL192">
            <v>4.0298662228765281E-6</v>
          </cell>
          <cell r="BM192">
            <v>4.0298662228765281E-6</v>
          </cell>
          <cell r="BN192">
            <v>4.0298662228765281E-6</v>
          </cell>
          <cell r="BO192">
            <v>4.0298662228765281E-6</v>
          </cell>
        </row>
        <row r="193">
          <cell r="G193">
            <v>8.6864964613033235E-7</v>
          </cell>
          <cell r="H193">
            <v>8.6636912421862735E-7</v>
          </cell>
          <cell r="I193">
            <v>8.6636912703112222E-7</v>
          </cell>
          <cell r="J193">
            <v>8.6387434554973826E-7</v>
          </cell>
          <cell r="K193">
            <v>8.6364825835014342E-7</v>
          </cell>
          <cell r="L193">
            <v>8.6251962620743449E-7</v>
          </cell>
          <cell r="M193">
            <v>8.625195986441362E-7</v>
          </cell>
          <cell r="N193">
            <v>8.6591444432511414E-7</v>
          </cell>
          <cell r="O193">
            <v>8.5915128630747526E-7</v>
          </cell>
          <cell r="P193">
            <v>8.5870411694394287E-7</v>
          </cell>
          <cell r="Q193">
            <v>8.5669782066027099E-7</v>
          </cell>
          <cell r="R193">
            <v>8.5580910447161907E-7</v>
          </cell>
          <cell r="S193">
            <v>8.5183270968083418E-7</v>
          </cell>
          <cell r="T193">
            <v>8.4942082806904052E-7</v>
          </cell>
          <cell r="U193">
            <v>8.4615386301208915E-7</v>
          </cell>
          <cell r="V193">
            <v>8.409786043214603E-7</v>
          </cell>
          <cell r="W193">
            <v>8.4550360942946101E-7</v>
          </cell>
          <cell r="X193">
            <v>8.4140762341343829E-7</v>
          </cell>
          <cell r="Y193">
            <v>8.4377395735710395E-7</v>
          </cell>
          <cell r="Z193">
            <v>8.401213317232594E-7</v>
          </cell>
          <cell r="AA193">
            <v>8.4012266021346199E-7</v>
          </cell>
          <cell r="AB193">
            <v>8.4012266021346199E-7</v>
          </cell>
          <cell r="AC193">
            <v>8.4012266021346199E-7</v>
          </cell>
          <cell r="AD193">
            <v>8.4012266021346199E-7</v>
          </cell>
          <cell r="AE193">
            <v>8.4012266021346199E-7</v>
          </cell>
          <cell r="AF193">
            <v>8.4012266021346199E-7</v>
          </cell>
          <cell r="AG193">
            <v>8.4012266021346199E-7</v>
          </cell>
          <cell r="AH193">
            <v>8.4012266021346199E-7</v>
          </cell>
          <cell r="AI193">
            <v>8.4012266021346199E-7</v>
          </cell>
          <cell r="AJ193">
            <v>8.4012266021346199E-7</v>
          </cell>
          <cell r="AK193">
            <v>8.4012266021346199E-7</v>
          </cell>
          <cell r="AL193">
            <v>8.4012266021346199E-7</v>
          </cell>
          <cell r="AM193">
            <v>8.4012266021346199E-7</v>
          </cell>
          <cell r="AN193">
            <v>8.4012266021346199E-7</v>
          </cell>
          <cell r="AO193">
            <v>8.4012266021346199E-7</v>
          </cell>
          <cell r="AP193">
            <v>8.4012266021346199E-7</v>
          </cell>
          <cell r="AQ193">
            <v>8.4012266021346199E-7</v>
          </cell>
          <cell r="AR193">
            <v>8.4012266021346199E-7</v>
          </cell>
          <cell r="AS193">
            <v>8.4012266021346199E-7</v>
          </cell>
          <cell r="AT193">
            <v>8.4012266021346199E-7</v>
          </cell>
          <cell r="AU193">
            <v>8.4012266021346199E-7</v>
          </cell>
          <cell r="AV193">
            <v>8.4012266021346199E-7</v>
          </cell>
          <cell r="AW193">
            <v>8.4012266021346199E-7</v>
          </cell>
          <cell r="AX193">
            <v>8.4012266021346199E-7</v>
          </cell>
          <cell r="AY193">
            <v>8.4012266021346199E-7</v>
          </cell>
          <cell r="AZ193">
            <v>8.4012266021346199E-7</v>
          </cell>
          <cell r="BA193">
            <v>8.4012266021346199E-7</v>
          </cell>
          <cell r="BB193">
            <v>8.4012266021346199E-7</v>
          </cell>
          <cell r="BC193">
            <v>8.4012266021346199E-7</v>
          </cell>
          <cell r="BD193">
            <v>8.4012266021346199E-7</v>
          </cell>
          <cell r="BE193">
            <v>8.4012266021346199E-7</v>
          </cell>
          <cell r="BF193">
            <v>8.4012266021346199E-7</v>
          </cell>
          <cell r="BG193">
            <v>8.4012266021346199E-7</v>
          </cell>
          <cell r="BH193">
            <v>8.4012266021346199E-7</v>
          </cell>
          <cell r="BI193">
            <v>8.4012266021346199E-7</v>
          </cell>
          <cell r="BJ193">
            <v>8.4012266021346199E-7</v>
          </cell>
          <cell r="BK193">
            <v>8.4012266021346199E-7</v>
          </cell>
          <cell r="BL193">
            <v>8.4012266021346199E-7</v>
          </cell>
          <cell r="BM193">
            <v>8.4012266021346199E-7</v>
          </cell>
          <cell r="BN193">
            <v>8.4012266021346199E-7</v>
          </cell>
          <cell r="BO193">
            <v>8.4012266021346199E-7</v>
          </cell>
        </row>
        <row r="194">
          <cell r="G194">
            <v>5.9546925324097432E-7</v>
          </cell>
          <cell r="H194">
            <v>5.9331175675543012E-7</v>
          </cell>
          <cell r="I194">
            <v>5.9331175460486715E-7</v>
          </cell>
          <cell r="J194">
            <v>5.9331175862550999E-7</v>
          </cell>
          <cell r="K194">
            <v>5.9331175588531965E-7</v>
          </cell>
          <cell r="L194">
            <v>5.9331175947375652E-7</v>
          </cell>
          <cell r="M194">
            <v>5.933118510316838E-7</v>
          </cell>
          <cell r="N194">
            <v>5.9331194290372498E-7</v>
          </cell>
          <cell r="O194">
            <v>5.9331187981131484E-7</v>
          </cell>
          <cell r="P194">
            <v>5.9331186291080176E-7</v>
          </cell>
          <cell r="Q194">
            <v>5.9331194187259091E-7</v>
          </cell>
          <cell r="R194">
            <v>5.9331179799381954E-7</v>
          </cell>
          <cell r="S194">
            <v>5.9331189095785941E-7</v>
          </cell>
          <cell r="T194">
            <v>5.9331161703418625E-7</v>
          </cell>
          <cell r="U194">
            <v>5.932740789591351E-7</v>
          </cell>
          <cell r="V194">
            <v>5.9327398031517265E-7</v>
          </cell>
          <cell r="W194">
            <v>5.9327417305870628E-7</v>
          </cell>
          <cell r="X194">
            <v>5.9327412436269363E-7</v>
          </cell>
          <cell r="Y194">
            <v>5.9327417814868417E-7</v>
          </cell>
          <cell r="Z194">
            <v>5.9327380316377959E-7</v>
          </cell>
          <cell r="AA194">
            <v>5.9327415360529985E-7</v>
          </cell>
          <cell r="AB194">
            <v>5.9327415360529985E-7</v>
          </cell>
          <cell r="AC194">
            <v>5.9327415360529985E-7</v>
          </cell>
          <cell r="AD194">
            <v>5.9327415360529985E-7</v>
          </cell>
          <cell r="AE194">
            <v>5.9327415360529985E-7</v>
          </cell>
          <cell r="AF194">
            <v>5.9327415360529985E-7</v>
          </cell>
          <cell r="AG194">
            <v>5.9327415360529985E-7</v>
          </cell>
          <cell r="AH194">
            <v>5.9327415360529985E-7</v>
          </cell>
          <cell r="AI194">
            <v>5.9327415360529985E-7</v>
          </cell>
          <cell r="AJ194">
            <v>5.9327415360529985E-7</v>
          </cell>
          <cell r="AK194">
            <v>5.9327415360529985E-7</v>
          </cell>
          <cell r="AL194">
            <v>5.9327415360529985E-7</v>
          </cell>
          <cell r="AM194">
            <v>5.9327415360529985E-7</v>
          </cell>
          <cell r="AN194">
            <v>5.9327415360529985E-7</v>
          </cell>
          <cell r="AO194">
            <v>5.9327415360529985E-7</v>
          </cell>
          <cell r="AP194">
            <v>5.9327415360529985E-7</v>
          </cell>
          <cell r="AQ194">
            <v>5.9327415360529985E-7</v>
          </cell>
          <cell r="AR194">
            <v>5.9327415360529985E-7</v>
          </cell>
          <cell r="AS194">
            <v>5.9327415360529985E-7</v>
          </cell>
          <cell r="AT194">
            <v>5.9327415360529985E-7</v>
          </cell>
          <cell r="AU194">
            <v>5.9327415360529985E-7</v>
          </cell>
          <cell r="AV194">
            <v>5.9327415360529985E-7</v>
          </cell>
          <cell r="AW194">
            <v>5.9327415360529985E-7</v>
          </cell>
          <cell r="AX194">
            <v>5.9327415360529985E-7</v>
          </cell>
          <cell r="AY194">
            <v>5.9327415360529985E-7</v>
          </cell>
          <cell r="AZ194">
            <v>5.9327415360529985E-7</v>
          </cell>
          <cell r="BA194">
            <v>5.9327415360529985E-7</v>
          </cell>
          <cell r="BB194">
            <v>5.9327415360529985E-7</v>
          </cell>
          <cell r="BC194">
            <v>5.9327415360529985E-7</v>
          </cell>
          <cell r="BD194">
            <v>5.9327415360529985E-7</v>
          </cell>
          <cell r="BE194">
            <v>5.9327415360529985E-7</v>
          </cell>
          <cell r="BF194">
            <v>5.9327415360529985E-7</v>
          </cell>
          <cell r="BG194">
            <v>5.9327415360529985E-7</v>
          </cell>
          <cell r="BH194">
            <v>5.9327415360529985E-7</v>
          </cell>
          <cell r="BI194">
            <v>5.9327415360529985E-7</v>
          </cell>
          <cell r="BJ194">
            <v>5.9327415360529985E-7</v>
          </cell>
          <cell r="BK194">
            <v>5.9327415360529985E-7</v>
          </cell>
          <cell r="BL194">
            <v>5.9327415360529985E-7</v>
          </cell>
          <cell r="BM194">
            <v>5.9327415360529985E-7</v>
          </cell>
          <cell r="BN194">
            <v>5.9327415360529985E-7</v>
          </cell>
          <cell r="BO194">
            <v>5.9327415360529985E-7</v>
          </cell>
        </row>
        <row r="195">
          <cell r="G195">
            <v>4.2670882976259764E-6</v>
          </cell>
          <cell r="H195">
            <v>4.2670879463157555E-6</v>
          </cell>
          <cell r="I195">
            <v>4.2670887489033433E-6</v>
          </cell>
          <cell r="J195">
            <v>4.2670879974365334E-6</v>
          </cell>
          <cell r="K195">
            <v>4.2670881526290587E-6</v>
          </cell>
          <cell r="L195">
            <v>4.2670873237001795E-6</v>
          </cell>
          <cell r="M195">
            <v>4.2670866006273497E-6</v>
          </cell>
          <cell r="N195">
            <v>4.2670940038238536E-6</v>
          </cell>
          <cell r="O195">
            <v>4.2670853931108063E-6</v>
          </cell>
          <cell r="P195">
            <v>4.2670956212976553E-6</v>
          </cell>
          <cell r="Q195">
            <v>4.2670914449775371E-6</v>
          </cell>
          <cell r="R195">
            <v>4.2670858015201517E-6</v>
          </cell>
          <cell r="S195">
            <v>4.2670916932833516E-6</v>
          </cell>
          <cell r="T195">
            <v>4.2670916932833516E-6</v>
          </cell>
          <cell r="U195">
            <v>4.2670916932833516E-6</v>
          </cell>
          <cell r="V195">
            <v>4.2670916932833516E-6</v>
          </cell>
          <cell r="W195">
            <v>4.2671182037880687E-6</v>
          </cell>
          <cell r="X195">
            <v>4.2671011523298475E-6</v>
          </cell>
          <cell r="Y195">
            <v>4.2670992466087789E-6</v>
          </cell>
          <cell r="Z195">
            <v>4.2672801398082167E-6</v>
          </cell>
          <cell r="AA195">
            <v>4.2672801398082167E-6</v>
          </cell>
          <cell r="AB195">
            <v>4.2672801398082167E-6</v>
          </cell>
          <cell r="AC195">
            <v>4.2672801398082167E-6</v>
          </cell>
          <cell r="AD195">
            <v>4.2672801398082167E-6</v>
          </cell>
          <cell r="AE195">
            <v>4.2672801398082167E-6</v>
          </cell>
          <cell r="AF195">
            <v>4.2672801398082167E-6</v>
          </cell>
          <cell r="AG195">
            <v>4.2672801398082167E-6</v>
          </cell>
          <cell r="AH195">
            <v>4.2672801398082167E-6</v>
          </cell>
          <cell r="AI195">
            <v>4.2672801398082167E-6</v>
          </cell>
          <cell r="AJ195">
            <v>4.2672801398082167E-6</v>
          </cell>
          <cell r="AK195">
            <v>4.2672801398082167E-6</v>
          </cell>
          <cell r="AL195">
            <v>4.2672801398082167E-6</v>
          </cell>
          <cell r="AM195">
            <v>4.2672801398082167E-6</v>
          </cell>
          <cell r="AN195">
            <v>4.2672801398082167E-6</v>
          </cell>
          <cell r="AO195">
            <v>4.2672801398082167E-6</v>
          </cell>
          <cell r="AP195">
            <v>4.2672801398082167E-6</v>
          </cell>
          <cell r="AQ195">
            <v>4.2672801398082167E-6</v>
          </cell>
          <cell r="AR195">
            <v>4.2672801398082167E-6</v>
          </cell>
          <cell r="AS195">
            <v>4.2672801398082167E-6</v>
          </cell>
          <cell r="AT195">
            <v>4.2672801398082167E-6</v>
          </cell>
          <cell r="AU195">
            <v>4.2672801398082167E-6</v>
          </cell>
          <cell r="AV195">
            <v>4.2672801398082167E-6</v>
          </cell>
          <cell r="AW195">
            <v>4.2672801398082167E-6</v>
          </cell>
          <cell r="AX195">
            <v>4.2672801398082167E-6</v>
          </cell>
          <cell r="AY195">
            <v>4.2672801398082167E-6</v>
          </cell>
          <cell r="AZ195">
            <v>4.2672801398082167E-6</v>
          </cell>
          <cell r="BA195">
            <v>4.2672801398082167E-6</v>
          </cell>
          <cell r="BB195">
            <v>4.2672801398082167E-6</v>
          </cell>
          <cell r="BC195">
            <v>4.2672801398082167E-6</v>
          </cell>
          <cell r="BD195">
            <v>4.2672801398082167E-6</v>
          </cell>
          <cell r="BE195">
            <v>4.2672801398082167E-6</v>
          </cell>
          <cell r="BF195">
            <v>4.2672801398082167E-6</v>
          </cell>
          <cell r="BG195">
            <v>4.2672801398082167E-6</v>
          </cell>
          <cell r="BH195">
            <v>4.2672801398082167E-6</v>
          </cell>
          <cell r="BI195">
            <v>4.2672801398082167E-6</v>
          </cell>
          <cell r="BJ195">
            <v>4.2672801398082167E-6</v>
          </cell>
          <cell r="BK195">
            <v>4.2672801398082167E-6</v>
          </cell>
          <cell r="BL195">
            <v>4.2672801398082167E-6</v>
          </cell>
          <cell r="BM195">
            <v>4.2672801398082167E-6</v>
          </cell>
          <cell r="BN195">
            <v>4.2672801398082167E-6</v>
          </cell>
          <cell r="BO195">
            <v>4.2672801398082167E-6</v>
          </cell>
        </row>
        <row r="196">
          <cell r="G196">
            <v>5.5432372505543243E-10</v>
          </cell>
          <cell r="H196">
            <v>5.5432372505543243E-10</v>
          </cell>
          <cell r="I196">
            <v>5.5432372505543243E-10</v>
          </cell>
          <cell r="J196">
            <v>5.5432372505543243E-10</v>
          </cell>
          <cell r="K196">
            <v>5.5432372505543243E-10</v>
          </cell>
          <cell r="L196">
            <v>5.5432372505543243E-10</v>
          </cell>
          <cell r="M196">
            <v>5.5432372505543243E-10</v>
          </cell>
          <cell r="N196">
            <v>5.5432372505543243E-10</v>
          </cell>
          <cell r="O196">
            <v>5.5432372505543243E-10</v>
          </cell>
          <cell r="P196">
            <v>5.5432372505543243E-10</v>
          </cell>
          <cell r="Q196">
            <v>5.5432372505543243E-10</v>
          </cell>
          <cell r="R196">
            <v>5.5432372505543243E-10</v>
          </cell>
          <cell r="S196">
            <v>5.5432372505543243E-10</v>
          </cell>
          <cell r="T196">
            <v>5.5432372505543243E-10</v>
          </cell>
          <cell r="U196">
            <v>5.5432372505543243E-10</v>
          </cell>
          <cell r="V196">
            <v>5.5432372505543243E-10</v>
          </cell>
          <cell r="W196">
            <v>5.5432372505543243E-10</v>
          </cell>
          <cell r="X196">
            <v>5.5432372505543243E-10</v>
          </cell>
          <cell r="Y196">
            <v>5.5432372505543243E-10</v>
          </cell>
          <cell r="Z196">
            <v>5.5432372505543243E-10</v>
          </cell>
          <cell r="AA196">
            <v>5.5432372505543243E-10</v>
          </cell>
          <cell r="AB196">
            <v>5.5432372505543243E-10</v>
          </cell>
          <cell r="AC196">
            <v>5.5432372505543243E-10</v>
          </cell>
          <cell r="AD196">
            <v>5.5432372505543243E-10</v>
          </cell>
          <cell r="AE196">
            <v>5.5432372505543243E-10</v>
          </cell>
          <cell r="AF196">
            <v>5.5432372505543243E-10</v>
          </cell>
          <cell r="AG196">
            <v>5.5432372505543243E-10</v>
          </cell>
          <cell r="AH196">
            <v>5.5432372505543243E-10</v>
          </cell>
          <cell r="AI196">
            <v>5.5432372505543243E-10</v>
          </cell>
          <cell r="AJ196">
            <v>5.5432372505543243E-10</v>
          </cell>
          <cell r="AK196">
            <v>5.5432372505543243E-10</v>
          </cell>
          <cell r="AL196">
            <v>5.5432372505543243E-10</v>
          </cell>
          <cell r="AM196">
            <v>5.5432372505543243E-10</v>
          </cell>
          <cell r="AN196">
            <v>5.5432372505543243E-10</v>
          </cell>
          <cell r="AO196">
            <v>5.5432372505543243E-10</v>
          </cell>
          <cell r="AP196">
            <v>5.5432372505543243E-10</v>
          </cell>
          <cell r="AQ196">
            <v>5.5432372505543243E-10</v>
          </cell>
          <cell r="AR196">
            <v>5.5432372505543243E-10</v>
          </cell>
          <cell r="AS196">
            <v>5.5432372505543243E-10</v>
          </cell>
          <cell r="AT196">
            <v>5.5432372505543243E-10</v>
          </cell>
          <cell r="AU196">
            <v>5.5432372505543243E-10</v>
          </cell>
          <cell r="AV196">
            <v>5.5432372505543243E-10</v>
          </cell>
          <cell r="AW196">
            <v>5.5432372505543243E-10</v>
          </cell>
          <cell r="AX196">
            <v>5.5432372505543243E-10</v>
          </cell>
          <cell r="AY196">
            <v>5.5432372505543243E-10</v>
          </cell>
          <cell r="AZ196">
            <v>5.5432372505543243E-10</v>
          </cell>
          <cell r="BA196">
            <v>5.5432372505543243E-10</v>
          </cell>
          <cell r="BB196">
            <v>5.5432372505543243E-10</v>
          </cell>
          <cell r="BC196">
            <v>5.5432372505543243E-10</v>
          </cell>
          <cell r="BD196">
            <v>5.5432372505543243E-10</v>
          </cell>
          <cell r="BE196">
            <v>5.5432372505543243E-10</v>
          </cell>
          <cell r="BF196">
            <v>5.5432372505543243E-10</v>
          </cell>
          <cell r="BG196">
            <v>5.5432372505543243E-10</v>
          </cell>
          <cell r="BH196">
            <v>5.5432372505543243E-10</v>
          </cell>
          <cell r="BI196">
            <v>5.5432372505543243E-10</v>
          </cell>
          <cell r="BJ196">
            <v>5.5432372505543243E-10</v>
          </cell>
          <cell r="BK196">
            <v>5.5432372505543243E-10</v>
          </cell>
          <cell r="BL196">
            <v>5.5432372505543243E-10</v>
          </cell>
          <cell r="BM196">
            <v>5.5432372505543243E-10</v>
          </cell>
          <cell r="BN196">
            <v>5.5432372505543243E-10</v>
          </cell>
          <cell r="BO196">
            <v>5.5432372505543243E-10</v>
          </cell>
        </row>
        <row r="197">
          <cell r="G197">
            <v>3.4246575342465754E-6</v>
          </cell>
          <cell r="H197">
            <v>3.4246575342465754E-6</v>
          </cell>
          <cell r="I197">
            <v>3.4246575342465754E-6</v>
          </cell>
          <cell r="J197">
            <v>3.4246575342465754E-6</v>
          </cell>
          <cell r="K197">
            <v>3.4246575342465754E-6</v>
          </cell>
          <cell r="L197">
            <v>3.4246575017589207E-6</v>
          </cell>
          <cell r="M197">
            <v>3.4246574688951274E-6</v>
          </cell>
          <cell r="N197">
            <v>3.4246575883385776E-6</v>
          </cell>
          <cell r="O197">
            <v>3.4246576249054554E-6</v>
          </cell>
          <cell r="P197">
            <v>3.4246576145537916E-6</v>
          </cell>
          <cell r="Q197">
            <v>3.4246575911061337E-6</v>
          </cell>
          <cell r="R197">
            <v>3.4246575532977483E-6</v>
          </cell>
          <cell r="S197">
            <v>3.4246574162763721E-6</v>
          </cell>
          <cell r="T197">
            <v>3.4246574561225384E-6</v>
          </cell>
          <cell r="U197">
            <v>3.424657591816569E-6</v>
          </cell>
          <cell r="V197">
            <v>3.4246575526403042E-6</v>
          </cell>
          <cell r="W197">
            <v>3.4246576354149472E-6</v>
          </cell>
          <cell r="X197">
            <v>3.4246573311677849E-6</v>
          </cell>
          <cell r="Y197">
            <v>3.4246576063966437E-6</v>
          </cell>
          <cell r="Z197">
            <v>3.4246573102097033E-6</v>
          </cell>
          <cell r="AA197">
            <v>3.4246581720054794E-6</v>
          </cell>
          <cell r="AB197">
            <v>3.4246581720054794E-6</v>
          </cell>
          <cell r="AC197">
            <v>3.4246581720054794E-6</v>
          </cell>
          <cell r="AD197">
            <v>3.4246581720054794E-6</v>
          </cell>
          <cell r="AE197">
            <v>3.4246581720054794E-6</v>
          </cell>
          <cell r="AF197">
            <v>3.4246581720054794E-6</v>
          </cell>
          <cell r="AG197">
            <v>3.4246581720054794E-6</v>
          </cell>
          <cell r="AH197">
            <v>3.4246581720054794E-6</v>
          </cell>
          <cell r="AI197">
            <v>3.4246581720054794E-6</v>
          </cell>
          <cell r="AJ197">
            <v>3.4246581720054794E-6</v>
          </cell>
          <cell r="AK197">
            <v>3.4246581720054794E-6</v>
          </cell>
          <cell r="AL197">
            <v>3.4246581720054794E-6</v>
          </cell>
          <cell r="AM197">
            <v>3.4246581720054794E-6</v>
          </cell>
          <cell r="AN197">
            <v>3.4246581720054794E-6</v>
          </cell>
          <cell r="AO197">
            <v>3.4246581720054794E-6</v>
          </cell>
          <cell r="AP197">
            <v>3.4246581720054794E-6</v>
          </cell>
          <cell r="AQ197">
            <v>3.4246581720054794E-6</v>
          </cell>
          <cell r="AR197">
            <v>3.4246581720054794E-6</v>
          </cell>
          <cell r="AS197">
            <v>3.4246581720054794E-6</v>
          </cell>
          <cell r="AT197">
            <v>3.4246581720054794E-6</v>
          </cell>
          <cell r="AU197">
            <v>3.4246581720054794E-6</v>
          </cell>
          <cell r="AV197">
            <v>3.4246581720054794E-6</v>
          </cell>
          <cell r="AW197">
            <v>3.4246581720054794E-6</v>
          </cell>
          <cell r="AX197">
            <v>3.4246581720054794E-6</v>
          </cell>
          <cell r="AY197">
            <v>3.4246581720054794E-6</v>
          </cell>
          <cell r="AZ197">
            <v>3.4246581720054794E-6</v>
          </cell>
          <cell r="BA197">
            <v>3.4246581720054794E-6</v>
          </cell>
          <cell r="BB197">
            <v>3.4246581720054794E-6</v>
          </cell>
          <cell r="BC197">
            <v>3.4246581720054794E-6</v>
          </cell>
          <cell r="BD197">
            <v>3.4246581720054794E-6</v>
          </cell>
          <cell r="BE197">
            <v>3.4246581720054794E-6</v>
          </cell>
          <cell r="BF197">
            <v>3.4246581720054794E-6</v>
          </cell>
          <cell r="BG197">
            <v>3.4246581720054794E-6</v>
          </cell>
          <cell r="BH197">
            <v>3.4246581720054794E-6</v>
          </cell>
          <cell r="BI197">
            <v>3.4246581720054794E-6</v>
          </cell>
          <cell r="BJ197">
            <v>3.4246581720054794E-6</v>
          </cell>
          <cell r="BK197">
            <v>3.4246581720054794E-6</v>
          </cell>
          <cell r="BL197">
            <v>3.4246581720054794E-6</v>
          </cell>
          <cell r="BM197">
            <v>3.4246581720054794E-6</v>
          </cell>
          <cell r="BN197">
            <v>3.4246581720054794E-6</v>
          </cell>
          <cell r="BO197">
            <v>3.4246581720054794E-6</v>
          </cell>
        </row>
        <row r="198">
          <cell r="G198">
            <v>0</v>
          </cell>
          <cell r="H198">
            <v>0</v>
          </cell>
          <cell r="I198">
            <v>0</v>
          </cell>
          <cell r="J198">
            <v>0</v>
          </cell>
          <cell r="K198">
            <v>0</v>
          </cell>
          <cell r="L198">
            <v>0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0</v>
          </cell>
          <cell r="AE198">
            <v>0</v>
          </cell>
          <cell r="AF198">
            <v>0</v>
          </cell>
          <cell r="AG198">
            <v>0</v>
          </cell>
          <cell r="AH198">
            <v>0</v>
          </cell>
          <cell r="AI198">
            <v>0</v>
          </cell>
          <cell r="AJ198">
            <v>0</v>
          </cell>
          <cell r="AK198">
            <v>0</v>
          </cell>
          <cell r="AL198">
            <v>0</v>
          </cell>
          <cell r="AM198">
            <v>0</v>
          </cell>
          <cell r="AN198">
            <v>0</v>
          </cell>
          <cell r="AO198">
            <v>0</v>
          </cell>
          <cell r="AP198">
            <v>0</v>
          </cell>
          <cell r="AQ198">
            <v>0</v>
          </cell>
          <cell r="AR198">
            <v>0</v>
          </cell>
          <cell r="AS198">
            <v>0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>
            <v>0</v>
          </cell>
          <cell r="BC198">
            <v>0</v>
          </cell>
          <cell r="BD198">
            <v>0</v>
          </cell>
          <cell r="BE198">
            <v>0</v>
          </cell>
          <cell r="BF198">
            <v>0</v>
          </cell>
          <cell r="BG198">
            <v>0</v>
          </cell>
          <cell r="BH198">
            <v>0</v>
          </cell>
          <cell r="BI198">
            <v>0</v>
          </cell>
          <cell r="BJ198">
            <v>0</v>
          </cell>
          <cell r="BK198">
            <v>0</v>
          </cell>
          <cell r="BL198">
            <v>0</v>
          </cell>
          <cell r="BM198">
            <v>0</v>
          </cell>
          <cell r="BN198">
            <v>0</v>
          </cell>
          <cell r="BO198">
            <v>0</v>
          </cell>
        </row>
        <row r="199">
          <cell r="G199">
            <v>1.6788491257742283E-7</v>
          </cell>
          <cell r="H199">
            <v>1.6788491257742283E-7</v>
          </cell>
          <cell r="I199">
            <v>1.6788491257742283E-7</v>
          </cell>
          <cell r="J199">
            <v>1.6788491257742283E-7</v>
          </cell>
          <cell r="K199">
            <v>1.6788491257742283E-7</v>
          </cell>
          <cell r="L199">
            <v>1.6788491257742283E-7</v>
          </cell>
          <cell r="M199">
            <v>1.6788491257742283E-7</v>
          </cell>
          <cell r="N199">
            <v>1.6788491257742283E-7</v>
          </cell>
          <cell r="O199">
            <v>1.6788491257742283E-7</v>
          </cell>
          <cell r="P199">
            <v>1.6788491257742283E-7</v>
          </cell>
          <cell r="Q199">
            <v>1.6788491257742283E-7</v>
          </cell>
          <cell r="R199">
            <v>1.6788491257742283E-7</v>
          </cell>
          <cell r="S199">
            <v>1.5512546419023584E-7</v>
          </cell>
          <cell r="T199">
            <v>1.5926325783242885E-7</v>
          </cell>
          <cell r="U199">
            <v>2.0107795669940849E-7</v>
          </cell>
          <cell r="V199">
            <v>2.1244958604933219E-7</v>
          </cell>
          <cell r="W199">
            <v>2.0520066447350329E-7</v>
          </cell>
          <cell r="X199">
            <v>2.1061542270772917E-7</v>
          </cell>
          <cell r="Y199">
            <v>2.0071006983574079E-7</v>
          </cell>
          <cell r="Z199">
            <v>2.1513669944783283E-7</v>
          </cell>
          <cell r="AA199">
            <v>2.1513669944783283E-7</v>
          </cell>
          <cell r="AB199">
            <v>2.1513669944783283E-7</v>
          </cell>
          <cell r="AC199">
            <v>2.1513669944783283E-7</v>
          </cell>
          <cell r="AD199">
            <v>2.1513669944783283E-7</v>
          </cell>
          <cell r="AE199">
            <v>2.1513669944783283E-7</v>
          </cell>
          <cell r="AF199">
            <v>2.1513669944783283E-7</v>
          </cell>
          <cell r="AG199">
            <v>2.1513669944783283E-7</v>
          </cell>
          <cell r="AH199">
            <v>2.1513669944783283E-7</v>
          </cell>
          <cell r="AI199">
            <v>2.1513669944783283E-7</v>
          </cell>
          <cell r="AJ199">
            <v>2.1513669944783283E-7</v>
          </cell>
          <cell r="AK199">
            <v>2.1513669944783283E-7</v>
          </cell>
          <cell r="AL199">
            <v>2.1513669944783283E-7</v>
          </cell>
          <cell r="AM199">
            <v>2.1513669944783283E-7</v>
          </cell>
          <cell r="AN199">
            <v>2.1513669944783283E-7</v>
          </cell>
          <cell r="AO199">
            <v>2.1513669944783283E-7</v>
          </cell>
          <cell r="AP199">
            <v>2.1513669944783283E-7</v>
          </cell>
          <cell r="AQ199">
            <v>2.1513669944783283E-7</v>
          </cell>
          <cell r="AR199">
            <v>2.1513669944783283E-7</v>
          </cell>
          <cell r="AS199">
            <v>2.1513669944783283E-7</v>
          </cell>
          <cell r="AT199">
            <v>2.1513669944783283E-7</v>
          </cell>
          <cell r="AU199">
            <v>2.1513669944783283E-7</v>
          </cell>
          <cell r="AV199">
            <v>2.1513669944783283E-7</v>
          </cell>
          <cell r="AW199">
            <v>2.1513669944783283E-7</v>
          </cell>
          <cell r="AX199">
            <v>2.1513669944783283E-7</v>
          </cell>
          <cell r="AY199">
            <v>2.1513669944783283E-7</v>
          </cell>
          <cell r="AZ199">
            <v>2.1513669944783283E-7</v>
          </cell>
          <cell r="BA199">
            <v>2.1513669944783283E-7</v>
          </cell>
          <cell r="BB199">
            <v>2.1513669944783283E-7</v>
          </cell>
          <cell r="BC199">
            <v>2.1513669944783283E-7</v>
          </cell>
          <cell r="BD199">
            <v>2.1513669944783283E-7</v>
          </cell>
          <cell r="BE199">
            <v>2.1513669944783283E-7</v>
          </cell>
          <cell r="BF199">
            <v>2.1513669944783283E-7</v>
          </cell>
          <cell r="BG199">
            <v>2.1513669944783283E-7</v>
          </cell>
          <cell r="BH199">
            <v>2.1513669944783283E-7</v>
          </cell>
          <cell r="BI199">
            <v>2.1513669944783283E-7</v>
          </cell>
          <cell r="BJ199">
            <v>2.1513669944783283E-7</v>
          </cell>
          <cell r="BK199">
            <v>2.1513669944783283E-7</v>
          </cell>
          <cell r="BL199">
            <v>2.1513669944783283E-7</v>
          </cell>
          <cell r="BM199">
            <v>2.1513669944783283E-7</v>
          </cell>
          <cell r="BN199">
            <v>2.1513669944783283E-7</v>
          </cell>
          <cell r="BO199">
            <v>2.1513669944783283E-7</v>
          </cell>
        </row>
        <row r="214">
          <cell r="K214">
            <v>0</v>
          </cell>
          <cell r="L214">
            <v>0</v>
          </cell>
          <cell r="M214">
            <v>0</v>
          </cell>
          <cell r="N214">
            <v>0</v>
          </cell>
          <cell r="O214">
            <v>0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</row>
        <row r="215">
          <cell r="K215">
            <v>2.1711240740433853E-5</v>
          </cell>
          <cell r="L215">
            <v>2.1711122776776622E-5</v>
          </cell>
          <cell r="M215">
            <v>2.1711195489586927E-5</v>
          </cell>
          <cell r="N215">
            <v>2.1711138364435973E-5</v>
          </cell>
          <cell r="O215">
            <v>2.1711206473557716E-5</v>
          </cell>
          <cell r="P215">
            <v>2.1711190314292624E-5</v>
          </cell>
          <cell r="Q215">
            <v>2.1711126927639381E-5</v>
          </cell>
          <cell r="R215">
            <v>2.1711091303364506E-5</v>
          </cell>
          <cell r="S215">
            <v>2.1711265637586098E-5</v>
          </cell>
          <cell r="T215">
            <v>2.1711136402435556E-5</v>
          </cell>
          <cell r="U215">
            <v>2.1711182904699815E-5</v>
          </cell>
        </row>
        <row r="216">
          <cell r="K216">
            <v>2.5074723164565066E-5</v>
          </cell>
          <cell r="L216">
            <v>2.5074723164565066E-5</v>
          </cell>
          <cell r="M216">
            <v>2.5074723164565066E-5</v>
          </cell>
          <cell r="N216">
            <v>2.5074723164565066E-5</v>
          </cell>
          <cell r="O216">
            <v>2.5074723164565066E-5</v>
          </cell>
          <cell r="P216">
            <v>2.5074723164565066E-5</v>
          </cell>
          <cell r="Q216">
            <v>2.5074723164565066E-5</v>
          </cell>
          <cell r="R216">
            <v>2.5074723164565066E-5</v>
          </cell>
          <cell r="S216">
            <v>2.5074723164565066E-5</v>
          </cell>
          <cell r="T216">
            <v>2.5074723164565066E-5</v>
          </cell>
          <cell r="U216">
            <v>2.5074723164565066E-5</v>
          </cell>
        </row>
        <row r="217">
          <cell r="K217">
            <v>2.7113321080325714E-5</v>
          </cell>
          <cell r="L217">
            <v>2.7077888871239459E-5</v>
          </cell>
          <cell r="M217">
            <v>2.7077888005918938E-5</v>
          </cell>
          <cell r="N217">
            <v>2.7184465585479339E-5</v>
          </cell>
          <cell r="O217">
            <v>2.6972143412561949E-5</v>
          </cell>
          <cell r="P217">
            <v>2.6958105004664386E-5</v>
          </cell>
          <cell r="Q217">
            <v>2.6895119460728506E-5</v>
          </cell>
          <cell r="R217">
            <v>2.6867219158563552E-5</v>
          </cell>
          <cell r="S217">
            <v>2.6742384461495272E-5</v>
          </cell>
          <cell r="T217">
            <v>2.6666665996349268E-5</v>
          </cell>
          <cell r="U217">
            <v>2.6564103093349221E-5</v>
          </cell>
        </row>
        <row r="218">
          <cell r="K218">
            <v>7.2491909082715418E-5</v>
          </cell>
          <cell r="L218">
            <v>7.2491909521157168E-5</v>
          </cell>
          <cell r="M218">
            <v>7.2491920707871185E-5</v>
          </cell>
          <cell r="N218">
            <v>7.249193193296421E-5</v>
          </cell>
          <cell r="O218">
            <v>7.2491924224218825E-5</v>
          </cell>
          <cell r="P218">
            <v>7.2491922159283417E-5</v>
          </cell>
          <cell r="Q218">
            <v>7.2491931806978387E-5</v>
          </cell>
          <cell r="R218">
            <v>7.2491914227608501E-5</v>
          </cell>
          <cell r="S218">
            <v>7.2491925586123921E-5</v>
          </cell>
          <cell r="T218">
            <v>7.2491892117631498E-5</v>
          </cell>
          <cell r="U218">
            <v>7.2487305647370693E-5</v>
          </cell>
        </row>
        <row r="219">
          <cell r="K219">
            <v>2.6550770727469701E-5</v>
          </cell>
          <cell r="L219">
            <v>2.6550765569690007E-5</v>
          </cell>
          <cell r="M219">
            <v>2.6550761070570177E-5</v>
          </cell>
          <cell r="N219">
            <v>2.6550807134903982E-5</v>
          </cell>
          <cell r="O219">
            <v>2.655075355713391E-5</v>
          </cell>
          <cell r="P219">
            <v>2.6550817199185415E-5</v>
          </cell>
          <cell r="Q219">
            <v>2.6550791213193567E-5</v>
          </cell>
          <cell r="R219">
            <v>2.6550756098347616E-5</v>
          </cell>
          <cell r="S219">
            <v>2.6550792758207524E-5</v>
          </cell>
          <cell r="T219">
            <v>2.6550792758207524E-5</v>
          </cell>
          <cell r="U219">
            <v>2.6550792758207524E-5</v>
          </cell>
        </row>
        <row r="220">
          <cell r="K220">
            <v>2.5113082039911301E-5</v>
          </cell>
          <cell r="L220">
            <v>2.4833702882483361E-5</v>
          </cell>
          <cell r="M220">
            <v>2.4833702882483371E-5</v>
          </cell>
          <cell r="N220">
            <v>2.4988913525498891E-5</v>
          </cell>
          <cell r="O220">
            <v>2.4523281596452332E-5</v>
          </cell>
          <cell r="P220">
            <v>2.4833702882483371E-5</v>
          </cell>
          <cell r="Q220">
            <v>2.4911308203991133E-5</v>
          </cell>
          <cell r="R220">
            <v>2.5299334811529934E-5</v>
          </cell>
          <cell r="S220">
            <v>2.3669623059866965E-5</v>
          </cell>
          <cell r="T220">
            <v>2.4057649667405766E-5</v>
          </cell>
          <cell r="U220">
            <v>2.4057649667405766E-5</v>
          </cell>
        </row>
        <row r="221">
          <cell r="K221">
            <v>1.36986301369863E-4</v>
          </cell>
          <cell r="L221">
            <v>1.3698630007035682E-4</v>
          </cell>
          <cell r="M221">
            <v>1.3698629875580508E-4</v>
          </cell>
          <cell r="N221">
            <v>1.369863035335431E-4</v>
          </cell>
          <cell r="O221">
            <v>1.3698630499621822E-4</v>
          </cell>
          <cell r="P221">
            <v>1.3698630458215167E-4</v>
          </cell>
          <cell r="Q221">
            <v>1.3698630364424535E-4</v>
          </cell>
          <cell r="R221">
            <v>1.3698630213190995E-4</v>
          </cell>
          <cell r="S221">
            <v>1.369862966510549E-4</v>
          </cell>
          <cell r="T221">
            <v>1.3698629824490153E-4</v>
          </cell>
          <cell r="U221">
            <v>1.3698630367266275E-4</v>
          </cell>
        </row>
        <row r="222"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</row>
        <row r="223">
          <cell r="K223">
            <v>3.5255831641258795E-5</v>
          </cell>
          <cell r="L223">
            <v>3.5255831641258795E-5</v>
          </cell>
          <cell r="M223">
            <v>3.5255831641258795E-5</v>
          </cell>
          <cell r="N223">
            <v>3.5255831641258795E-5</v>
          </cell>
          <cell r="O223">
            <v>3.5255831641258795E-5</v>
          </cell>
          <cell r="P223">
            <v>3.5255831641258795E-5</v>
          </cell>
          <cell r="Q223">
            <v>3.5255831641258795E-5</v>
          </cell>
          <cell r="R223">
            <v>3.5255831641258795E-5</v>
          </cell>
          <cell r="S223">
            <v>3.2576347479949533E-5</v>
          </cell>
          <cell r="T223">
            <v>3.344528414481006E-5</v>
          </cell>
          <cell r="U223">
            <v>4.2226370906875782E-5</v>
          </cell>
        </row>
        <row r="228">
          <cell r="K228">
            <v>3.1810442397537373E-3</v>
          </cell>
          <cell r="L228">
            <v>3.1810442397537373E-3</v>
          </cell>
          <cell r="M228">
            <v>3.1810442397537373E-3</v>
          </cell>
          <cell r="N228">
            <v>3.1810442397537373E-3</v>
          </cell>
          <cell r="O228">
            <v>3.1810442397537373E-3</v>
          </cell>
          <cell r="P228">
            <v>3.1810442397537373E-3</v>
          </cell>
          <cell r="Q228">
            <v>3.1810442397537373E-3</v>
          </cell>
          <cell r="R228">
            <v>3.1810442397537373E-3</v>
          </cell>
          <cell r="S228">
            <v>3.1810442397537373E-3</v>
          </cell>
          <cell r="T228">
            <v>3.1810442397537373E-3</v>
          </cell>
          <cell r="U228">
            <v>3.1810442397537373E-3</v>
          </cell>
        </row>
        <row r="229">
          <cell r="K229">
            <v>2.2886678846278802E-4</v>
          </cell>
          <cell r="L229">
            <v>2.2856770094497014E-4</v>
          </cell>
          <cell r="M229">
            <v>2.2856769364069609E-4</v>
          </cell>
          <cell r="N229">
            <v>2.2946732774615524E-4</v>
          </cell>
          <cell r="O229">
            <v>2.2767509087148093E-4</v>
          </cell>
          <cell r="P229">
            <v>2.2755659099014486E-4</v>
          </cell>
          <cell r="Q229">
            <v>2.270249224749718E-4</v>
          </cell>
          <cell r="R229">
            <v>2.2678941268497904E-4</v>
          </cell>
          <cell r="S229">
            <v>2.2573566806542106E-4</v>
          </cell>
          <cell r="T229">
            <v>2.2509651943829575E-4</v>
          </cell>
          <cell r="U229">
            <v>2.2423077369820363E-4</v>
          </cell>
        </row>
        <row r="230">
          <cell r="K230">
            <v>9.6715328467153282E-5</v>
          </cell>
          <cell r="L230">
            <v>9.6715327718887521E-5</v>
          </cell>
          <cell r="M230">
            <v>9.6715329806601013E-5</v>
          </cell>
          <cell r="N230">
            <v>9.671533020121305E-5</v>
          </cell>
          <cell r="O230">
            <v>9.6715325842574397E-5</v>
          </cell>
          <cell r="P230">
            <v>9.6715326442388703E-5</v>
          </cell>
          <cell r="Q230">
            <v>9.6715331858763463E-5</v>
          </cell>
          <cell r="R230">
            <v>9.6715331395797575E-5</v>
          </cell>
          <cell r="S230">
            <v>9.671532941963019E-5</v>
          </cell>
          <cell r="T230">
            <v>9.6715325987844274E-5</v>
          </cell>
          <cell r="U230">
            <v>9.6715328949913368E-5</v>
          </cell>
        </row>
        <row r="231">
          <cell r="K231">
            <v>2.004791412784043E-4</v>
          </cell>
          <cell r="L231">
            <v>2.0333776992026534E-4</v>
          </cell>
          <cell r="M231">
            <v>2.0414848905852764E-4</v>
          </cell>
          <cell r="N231">
            <v>2.075906543113267E-4</v>
          </cell>
          <cell r="O231">
            <v>2.0508317716700085E-4</v>
          </cell>
          <cell r="P231">
            <v>1.9781270173852567E-4</v>
          </cell>
          <cell r="Q231">
            <v>1.9786220531486088E-4</v>
          </cell>
          <cell r="R231">
            <v>2.0253251548087045E-4</v>
          </cell>
          <cell r="S231">
            <v>1.9879995350736285E-4</v>
          </cell>
          <cell r="T231">
            <v>1.9617829544617634E-4</v>
          </cell>
          <cell r="U231">
            <v>1.9646040978255031E-4</v>
          </cell>
        </row>
        <row r="232">
          <cell r="K232">
            <v>1.8383628228097715E-4</v>
          </cell>
          <cell r="L232">
            <v>1.8383628125515311E-4</v>
          </cell>
          <cell r="M232">
            <v>1.8383630211115713E-4</v>
          </cell>
          <cell r="N232">
            <v>1.8383630525806041E-4</v>
          </cell>
          <cell r="O232">
            <v>1.8383629303125488E-4</v>
          </cell>
          <cell r="P232">
            <v>1.8383626841444285E-4</v>
          </cell>
          <cell r="Q232">
            <v>1.8383631320866998E-4</v>
          </cell>
          <cell r="R232">
            <v>1.8383630234556373E-4</v>
          </cell>
          <cell r="S232">
            <v>1.8383628755891073E-4</v>
          </cell>
          <cell r="T232">
            <v>1.8383624900484327E-4</v>
          </cell>
          <cell r="U232">
            <v>1.8383626630534691E-4</v>
          </cell>
        </row>
        <row r="233">
          <cell r="K233">
            <v>2.7676241365120415E-3</v>
          </cell>
          <cell r="L233">
            <v>2.7676289459582669E-3</v>
          </cell>
          <cell r="M233">
            <v>2.7676238556034872E-3</v>
          </cell>
          <cell r="N233">
            <v>2.7676223916323342E-3</v>
          </cell>
          <cell r="O233">
            <v>2.7676288497143894E-3</v>
          </cell>
          <cell r="P233">
            <v>2.7676271716216474E-3</v>
          </cell>
          <cell r="Q233">
            <v>2.7676276837007635E-3</v>
          </cell>
          <cell r="R233">
            <v>2.7676218727930866E-3</v>
          </cell>
          <cell r="S233">
            <v>2.7676220106409382E-3</v>
          </cell>
          <cell r="T233">
            <v>2.7676272803288148E-3</v>
          </cell>
          <cell r="U233">
            <v>2.767622192273517E-3</v>
          </cell>
        </row>
        <row r="234">
          <cell r="K234">
            <v>0</v>
          </cell>
          <cell r="L234">
            <v>0</v>
          </cell>
          <cell r="M234">
            <v>0</v>
          </cell>
          <cell r="N234">
            <v>0</v>
          </cell>
          <cell r="O234">
            <v>0</v>
          </cell>
          <cell r="P234">
            <v>0</v>
          </cell>
          <cell r="Q234">
            <v>0</v>
          </cell>
          <cell r="R234">
            <v>0</v>
          </cell>
          <cell r="S234">
            <v>0</v>
          </cell>
          <cell r="T234">
            <v>0</v>
          </cell>
          <cell r="U234">
            <v>0</v>
          </cell>
        </row>
        <row r="235">
          <cell r="K235">
            <v>2.4911164605172231E-4</v>
          </cell>
          <cell r="L235">
            <v>2.4911164605172231E-4</v>
          </cell>
          <cell r="M235">
            <v>2.4911164605172231E-4</v>
          </cell>
          <cell r="N235">
            <v>2.4911164605172231E-4</v>
          </cell>
          <cell r="O235">
            <v>2.4911164605172231E-4</v>
          </cell>
          <cell r="P235">
            <v>2.4911164605172231E-4</v>
          </cell>
          <cell r="Q235">
            <v>2.4911164605172231E-4</v>
          </cell>
          <cell r="R235">
            <v>2.4911164605172231E-4</v>
          </cell>
          <cell r="S235">
            <v>2.4911164605172231E-4</v>
          </cell>
          <cell r="T235">
            <v>2.4911164605172231E-4</v>
          </cell>
          <cell r="U235">
            <v>2.4911164605172231E-4</v>
          </cell>
        </row>
        <row r="236">
          <cell r="K236">
            <v>3.9905880892000204E-4</v>
          </cell>
          <cell r="L236">
            <v>3.9905887403068982E-4</v>
          </cell>
          <cell r="M236">
            <v>3.9905888739379396E-4</v>
          </cell>
          <cell r="N236">
            <v>3.9905874902899593E-4</v>
          </cell>
          <cell r="O236">
            <v>3.9905878688605825E-4</v>
          </cell>
          <cell r="P236">
            <v>3.9905876786809966E-4</v>
          </cell>
          <cell r="Q236">
            <v>3.9905886058775334E-4</v>
          </cell>
          <cell r="R236">
            <v>3.9905874763540984E-4</v>
          </cell>
          <cell r="S236">
            <v>3.9905857267724714E-4</v>
          </cell>
          <cell r="T236">
            <v>3.9905877144745359E-4</v>
          </cell>
          <cell r="U236">
            <v>3.9905877144745359E-4</v>
          </cell>
        </row>
        <row r="237">
          <cell r="K237">
            <v>1.5142857142857145E-4</v>
          </cell>
          <cell r="L237">
            <v>1.5142862440448331E-4</v>
          </cell>
          <cell r="M237">
            <v>1.5142857142857145E-4</v>
          </cell>
          <cell r="N237">
            <v>1.5142857142857145E-4</v>
          </cell>
          <cell r="O237">
            <v>1.514285195620469E-4</v>
          </cell>
          <cell r="P237">
            <v>1.5142867384336739E-4</v>
          </cell>
          <cell r="Q237">
            <v>1.5142847172520775E-4</v>
          </cell>
          <cell r="R237">
            <v>1.5142857142857145E-4</v>
          </cell>
          <cell r="S237">
            <v>1.5142862169815392E-4</v>
          </cell>
          <cell r="T237">
            <v>1.5142862057505464E-4</v>
          </cell>
          <cell r="U237">
            <v>1.514286668106997E-4</v>
          </cell>
        </row>
        <row r="238">
          <cell r="K238">
            <v>0</v>
          </cell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  <cell r="Q238">
            <v>0</v>
          </cell>
          <cell r="R238">
            <v>0</v>
          </cell>
          <cell r="S238">
            <v>0</v>
          </cell>
          <cell r="T238">
            <v>0</v>
          </cell>
          <cell r="U238">
            <v>0</v>
          </cell>
        </row>
        <row r="239">
          <cell r="K239">
            <v>5.0307511641781155E-4</v>
          </cell>
          <cell r="L239">
            <v>5.0307238306040905E-4</v>
          </cell>
          <cell r="M239">
            <v>5.0307406790218979E-4</v>
          </cell>
          <cell r="N239">
            <v>5.0307274424490499E-4</v>
          </cell>
          <cell r="O239">
            <v>5.0307432241377878E-4</v>
          </cell>
          <cell r="P239">
            <v>5.0307394798450214E-4</v>
          </cell>
          <cell r="Q239">
            <v>5.0307247924080668E-4</v>
          </cell>
          <cell r="R239">
            <v>5.030716537842404E-4</v>
          </cell>
          <cell r="S239">
            <v>5.0307569331426414E-4</v>
          </cell>
          <cell r="T239">
            <v>5.0307269878303569E-4</v>
          </cell>
          <cell r="U239">
            <v>5.0307377629547662E-4</v>
          </cell>
        </row>
        <row r="240">
          <cell r="K240">
            <v>1.0679145490622799E-3</v>
          </cell>
          <cell r="L240">
            <v>1.0679145490622799E-3</v>
          </cell>
          <cell r="M240">
            <v>1.0679145490622799E-3</v>
          </cell>
          <cell r="N240">
            <v>1.0679145490622799E-3</v>
          </cell>
          <cell r="O240">
            <v>1.0679145490622799E-3</v>
          </cell>
          <cell r="P240">
            <v>1.0679145490622799E-3</v>
          </cell>
          <cell r="Q240">
            <v>1.0679145490622799E-3</v>
          </cell>
          <cell r="R240">
            <v>1.0679145490622799E-3</v>
          </cell>
          <cell r="S240">
            <v>1.0679145490622799E-3</v>
          </cell>
          <cell r="T240">
            <v>1.0679145490622799E-3</v>
          </cell>
          <cell r="U240">
            <v>1.0679145490622799E-3</v>
          </cell>
        </row>
        <row r="241">
          <cell r="K241">
            <v>2.2886678846278802E-4</v>
          </cell>
          <cell r="L241">
            <v>2.2856770094497014E-4</v>
          </cell>
          <cell r="M241">
            <v>2.2856769364069609E-4</v>
          </cell>
          <cell r="N241">
            <v>2.2946732774615524E-4</v>
          </cell>
          <cell r="O241">
            <v>2.2767509087148093E-4</v>
          </cell>
          <cell r="P241">
            <v>2.2755659099014486E-4</v>
          </cell>
          <cell r="Q241">
            <v>2.270249224749718E-4</v>
          </cell>
          <cell r="R241">
            <v>2.2678941268497904E-4</v>
          </cell>
          <cell r="S241">
            <v>2.2573566806542106E-4</v>
          </cell>
          <cell r="T241">
            <v>2.2509651943829575E-4</v>
          </cell>
          <cell r="U241">
            <v>2.2423077369820363E-4</v>
          </cell>
        </row>
        <row r="242">
          <cell r="K242">
            <v>1.5722761530960971E-4</v>
          </cell>
          <cell r="L242">
            <v>1.5722761626054549E-4</v>
          </cell>
          <cell r="M242">
            <v>1.5722764052339619E-4</v>
          </cell>
          <cell r="N242">
            <v>1.5722766486948712E-4</v>
          </cell>
          <cell r="O242">
            <v>1.5722764814999843E-4</v>
          </cell>
          <cell r="P242">
            <v>1.5722764367136246E-4</v>
          </cell>
          <cell r="Q242">
            <v>1.572276645962366E-4</v>
          </cell>
          <cell r="R242">
            <v>1.5722762646836218E-4</v>
          </cell>
          <cell r="S242">
            <v>1.5722765110383273E-4</v>
          </cell>
          <cell r="T242">
            <v>1.5722757851405935E-4</v>
          </cell>
          <cell r="U242">
            <v>1.5721763092417081E-4</v>
          </cell>
        </row>
        <row r="243">
          <cell r="K243">
            <v>1.1307783604467005E-3</v>
          </cell>
          <cell r="L243">
            <v>1.1307781407805476E-3</v>
          </cell>
          <cell r="M243">
            <v>1.1307779491662477E-3</v>
          </cell>
          <cell r="N243">
            <v>1.1307799110133211E-3</v>
          </cell>
          <cell r="O243">
            <v>1.1307776291743638E-3</v>
          </cell>
          <cell r="P243">
            <v>1.1307803396438786E-3</v>
          </cell>
          <cell r="Q243">
            <v>1.1307792329190473E-3</v>
          </cell>
          <cell r="R243">
            <v>1.1307777374028403E-3</v>
          </cell>
          <cell r="S243">
            <v>1.1307792987200881E-3</v>
          </cell>
          <cell r="T243">
            <v>1.1307792987200881E-3</v>
          </cell>
          <cell r="U243">
            <v>1.1307792987200881E-3</v>
          </cell>
        </row>
        <row r="244">
          <cell r="K244">
            <v>1.4689578713968959E-7</v>
          </cell>
          <cell r="L244">
            <v>1.4689578713968959E-7</v>
          </cell>
          <cell r="M244">
            <v>1.4689578713968959E-7</v>
          </cell>
          <cell r="N244">
            <v>1.4689578713968959E-7</v>
          </cell>
          <cell r="O244">
            <v>1.4689578713968959E-7</v>
          </cell>
          <cell r="P244">
            <v>1.4689578713968959E-7</v>
          </cell>
          <cell r="Q244">
            <v>1.4689578713968959E-7</v>
          </cell>
          <cell r="R244">
            <v>1.4689578713968959E-7</v>
          </cell>
          <cell r="S244">
            <v>1.4689578713968959E-7</v>
          </cell>
          <cell r="T244">
            <v>1.4689578713968959E-7</v>
          </cell>
          <cell r="U244">
            <v>1.4689578713968959E-7</v>
          </cell>
        </row>
        <row r="245">
          <cell r="K245">
            <v>9.0753424657534249E-4</v>
          </cell>
          <cell r="L245">
            <v>9.0753423796611392E-4</v>
          </cell>
          <cell r="M245">
            <v>9.075342292572088E-4</v>
          </cell>
          <cell r="N245">
            <v>9.0753426090972307E-4</v>
          </cell>
          <cell r="O245">
            <v>9.0753427059994565E-4</v>
          </cell>
          <cell r="P245">
            <v>9.0753426785675478E-4</v>
          </cell>
          <cell r="Q245">
            <v>9.0753426164312545E-4</v>
          </cell>
          <cell r="R245">
            <v>9.0753425162390334E-4</v>
          </cell>
          <cell r="S245">
            <v>9.0753421531323858E-4</v>
          </cell>
          <cell r="T245">
            <v>9.0753422587247262E-4</v>
          </cell>
          <cell r="U245">
            <v>9.0753426183139076E-4</v>
          </cell>
        </row>
        <row r="246">
          <cell r="K246">
            <v>0</v>
          </cell>
          <cell r="L246">
            <v>0</v>
          </cell>
          <cell r="M246">
            <v>0</v>
          </cell>
          <cell r="N246">
            <v>0</v>
          </cell>
          <cell r="O246">
            <v>0</v>
          </cell>
          <cell r="P246">
            <v>0</v>
          </cell>
          <cell r="Q246">
            <v>0</v>
          </cell>
          <cell r="R246">
            <v>0</v>
          </cell>
          <cell r="S246">
            <v>0</v>
          </cell>
          <cell r="T246">
            <v>0</v>
          </cell>
          <cell r="U246">
            <v>0</v>
          </cell>
        </row>
        <row r="247">
          <cell r="K247">
            <v>4.448950183301705E-5</v>
          </cell>
          <cell r="L247">
            <v>4.448950183301705E-5</v>
          </cell>
          <cell r="M247">
            <v>4.448950183301705E-5</v>
          </cell>
          <cell r="N247">
            <v>4.448950183301705E-5</v>
          </cell>
          <cell r="O247">
            <v>4.448950183301705E-5</v>
          </cell>
          <cell r="P247">
            <v>4.448950183301705E-5</v>
          </cell>
          <cell r="Q247">
            <v>4.448950183301705E-5</v>
          </cell>
          <cell r="R247">
            <v>4.448950183301705E-5</v>
          </cell>
          <cell r="S247">
            <v>4.11082480104125E-5</v>
          </cell>
          <cell r="T247">
            <v>4.2204763325593642E-5</v>
          </cell>
          <cell r="U247">
            <v>5.3285658525343253E-5</v>
          </cell>
        </row>
        <row r="252">
          <cell r="K252">
            <v>3.2928009260635763E-3</v>
          </cell>
          <cell r="L252">
            <v>3.2928009260635763E-3</v>
          </cell>
          <cell r="M252">
            <v>3.2928009260635763E-3</v>
          </cell>
          <cell r="N252">
            <v>3.2928009260635763E-3</v>
          </cell>
          <cell r="O252">
            <v>3.2928009260635763E-3</v>
          </cell>
          <cell r="P252">
            <v>3.2928009260635763E-3</v>
          </cell>
          <cell r="Q252">
            <v>3.2928009260635763E-3</v>
          </cell>
          <cell r="R252">
            <v>3.2928009260635763E-3</v>
          </cell>
          <cell r="S252">
            <v>3.2928009260635763E-3</v>
          </cell>
          <cell r="T252">
            <v>3.2928009260635763E-3</v>
          </cell>
          <cell r="U252">
            <v>3.2928009260635763E-3</v>
          </cell>
        </row>
        <row r="253">
          <cell r="K253">
            <v>2.5598010954311373E-4</v>
          </cell>
          <cell r="L253">
            <v>2.5564558981620958E-4</v>
          </cell>
          <cell r="M253">
            <v>2.5564558164661502E-4</v>
          </cell>
          <cell r="N253">
            <v>2.5665179333163459E-4</v>
          </cell>
          <cell r="O253">
            <v>2.5464723428404289E-4</v>
          </cell>
          <cell r="P253">
            <v>2.5451469599480927E-4</v>
          </cell>
          <cell r="Q253">
            <v>2.5392004193570028E-4</v>
          </cell>
          <cell r="R253">
            <v>2.536566318435426E-4</v>
          </cell>
          <cell r="S253">
            <v>2.5247805252691635E-4</v>
          </cell>
          <cell r="T253">
            <v>2.5176318543464502E-4</v>
          </cell>
          <cell r="U253">
            <v>2.5079487679155287E-4</v>
          </cell>
        </row>
        <row r="254">
          <cell r="K254">
            <v>1.5802919708029199E-4</v>
          </cell>
          <cell r="L254">
            <v>1.5802919585765395E-4</v>
          </cell>
          <cell r="M254">
            <v>1.5802919926889903E-4</v>
          </cell>
          <cell r="N254">
            <v>1.5802919991368019E-4</v>
          </cell>
          <cell r="O254">
            <v>1.5802919279182912E-4</v>
          </cell>
          <cell r="P254">
            <v>1.5802919377190305E-4</v>
          </cell>
          <cell r="Q254">
            <v>1.5802920262205503E-4</v>
          </cell>
          <cell r="R254">
            <v>1.5802920186558622E-4</v>
          </cell>
          <cell r="S254">
            <v>1.5802919863660327E-4</v>
          </cell>
          <cell r="T254">
            <v>1.5802919302919459E-4</v>
          </cell>
          <cell r="U254">
            <v>1.5802919786910371E-4</v>
          </cell>
        </row>
        <row r="255">
          <cell r="K255">
            <v>8.2882616154860908E-2</v>
          </cell>
          <cell r="L255">
            <v>8.4064437959073618E-2</v>
          </cell>
          <cell r="M255">
            <v>8.4399607606736274E-2</v>
          </cell>
          <cell r="N255">
            <v>8.582267665806044E-2</v>
          </cell>
          <cell r="O255">
            <v>8.4786028833528718E-2</v>
          </cell>
          <cell r="P255">
            <v>8.1780249676859068E-2</v>
          </cell>
          <cell r="Q255">
            <v>8.1800715576151733E-2</v>
          </cell>
          <cell r="R255">
            <v>8.3731527541651793E-2</v>
          </cell>
          <cell r="S255">
            <v>8.2188401910966602E-2</v>
          </cell>
          <cell r="T255">
            <v>8.110454911017638E-2</v>
          </cell>
          <cell r="U255">
            <v>8.1221181564327782E-2</v>
          </cell>
        </row>
        <row r="256">
          <cell r="K256">
            <v>0.11027193933032937</v>
          </cell>
          <cell r="L256">
            <v>0.11027193871500141</v>
          </cell>
          <cell r="M256">
            <v>0.11027195122521964</v>
          </cell>
          <cell r="N256">
            <v>0.11027195311285097</v>
          </cell>
          <cell r="O256">
            <v>0.11027194577875163</v>
          </cell>
          <cell r="P256">
            <v>0.11027193101265882</v>
          </cell>
          <cell r="Q256">
            <v>0.11027195788192662</v>
          </cell>
          <cell r="R256">
            <v>0.11027195136582553</v>
          </cell>
          <cell r="S256">
            <v>0.11027194249623308</v>
          </cell>
          <cell r="T256">
            <v>0.11027191937004856</v>
          </cell>
          <cell r="U256">
            <v>0.1102719297475435</v>
          </cell>
        </row>
        <row r="257">
          <cell r="K257">
            <v>7.3099846395962634E-2</v>
          </cell>
          <cell r="L257">
            <v>7.3099973425415687E-2</v>
          </cell>
          <cell r="M257">
            <v>7.3099838976468087E-2</v>
          </cell>
          <cell r="N257">
            <v>7.3099800309343835E-2</v>
          </cell>
          <cell r="O257">
            <v>7.3099970883375165E-2</v>
          </cell>
          <cell r="P257">
            <v>7.3099926560766443E-2</v>
          </cell>
          <cell r="Q257">
            <v>7.3099940086051279E-2</v>
          </cell>
          <cell r="R257">
            <v>7.3099786605507089E-2</v>
          </cell>
          <cell r="S257">
            <v>7.3099790246412166E-2</v>
          </cell>
          <cell r="T257">
            <v>7.3099929431993491E-2</v>
          </cell>
          <cell r="U257">
            <v>7.3099795043780932E-2</v>
          </cell>
        </row>
        <row r="258">
          <cell r="K258">
            <v>0</v>
          </cell>
          <cell r="L258">
            <v>0</v>
          </cell>
          <cell r="M258">
            <v>0</v>
          </cell>
          <cell r="N258">
            <v>0</v>
          </cell>
          <cell r="O258">
            <v>0</v>
          </cell>
          <cell r="P258">
            <v>0</v>
          </cell>
          <cell r="Q258">
            <v>0</v>
          </cell>
          <cell r="R258">
            <v>0</v>
          </cell>
          <cell r="S258">
            <v>0</v>
          </cell>
          <cell r="T258">
            <v>0</v>
          </cell>
          <cell r="U258">
            <v>0</v>
          </cell>
        </row>
        <row r="259">
          <cell r="K259">
            <v>3.8071779868282092E-4</v>
          </cell>
          <cell r="L259">
            <v>3.8071779868282092E-4</v>
          </cell>
          <cell r="M259">
            <v>3.8071779868282092E-4</v>
          </cell>
          <cell r="N259">
            <v>3.8071779868282092E-4</v>
          </cell>
          <cell r="O259">
            <v>3.8071779868282092E-4</v>
          </cell>
          <cell r="P259">
            <v>3.8071779868282092E-4</v>
          </cell>
          <cell r="Q259">
            <v>3.8071779868282092E-4</v>
          </cell>
          <cell r="R259">
            <v>3.8071779868282092E-4</v>
          </cell>
          <cell r="S259">
            <v>3.8071779868282092E-4</v>
          </cell>
          <cell r="T259">
            <v>3.8071779868282092E-4</v>
          </cell>
          <cell r="U259">
            <v>3.8071779868282092E-4</v>
          </cell>
        </row>
        <row r="260">
          <cell r="K260">
            <v>7.4736938440376238E-2</v>
          </cell>
          <cell r="L260">
            <v>7.4736950634502405E-2</v>
          </cell>
          <cell r="M260">
            <v>7.4736953137184883E-2</v>
          </cell>
          <cell r="N260">
            <v>7.4736927223807814E-2</v>
          </cell>
          <cell r="O260">
            <v>7.4736934313792747E-2</v>
          </cell>
          <cell r="P260">
            <v>7.4736930752052025E-2</v>
          </cell>
          <cell r="Q260">
            <v>7.4736948116868679E-2</v>
          </cell>
          <cell r="R260">
            <v>7.4736926962812797E-2</v>
          </cell>
          <cell r="S260">
            <v>7.473689419611991E-2</v>
          </cell>
          <cell r="T260">
            <v>7.4736931422404229E-2</v>
          </cell>
          <cell r="U260">
            <v>7.4736931422404229E-2</v>
          </cell>
        </row>
        <row r="261">
          <cell r="K261">
            <v>6.6402857142857125E-2</v>
          </cell>
          <cell r="L261">
            <v>6.6402880373294268E-2</v>
          </cell>
          <cell r="M261">
            <v>6.6402857142857125E-2</v>
          </cell>
          <cell r="N261">
            <v>6.6402857142857125E-2</v>
          </cell>
          <cell r="O261">
            <v>6.6402834398896812E-2</v>
          </cell>
          <cell r="P261">
            <v>6.6402902052711335E-2</v>
          </cell>
          <cell r="Q261">
            <v>6.6402813421991572E-2</v>
          </cell>
          <cell r="R261">
            <v>6.6402857142857125E-2</v>
          </cell>
          <cell r="S261">
            <v>6.6402879186543307E-2</v>
          </cell>
          <cell r="T261">
            <v>6.6402878694053674E-2</v>
          </cell>
          <cell r="U261">
            <v>6.640289896882022E-2</v>
          </cell>
        </row>
        <row r="262"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  <cell r="S262">
            <v>0</v>
          </cell>
          <cell r="T262">
            <v>0</v>
          </cell>
          <cell r="U262">
            <v>0</v>
          </cell>
        </row>
        <row r="263">
          <cell r="K263">
            <v>6.8974018248181238E-2</v>
          </cell>
          <cell r="L263">
            <v>6.8973643491733932E-2</v>
          </cell>
          <cell r="M263">
            <v>6.8973874491646131E-2</v>
          </cell>
          <cell r="N263">
            <v>6.8973693011865622E-2</v>
          </cell>
          <cell r="O263">
            <v>6.8973909386409196E-2</v>
          </cell>
          <cell r="P263">
            <v>6.8973858050354359E-2</v>
          </cell>
          <cell r="Q263">
            <v>6.8973656678529061E-2</v>
          </cell>
          <cell r="R263">
            <v>6.8973543504463386E-2</v>
          </cell>
          <cell r="S263">
            <v>6.8974097343459745E-2</v>
          </cell>
          <cell r="T263">
            <v>6.8973686778824678E-2</v>
          </cell>
          <cell r="U263">
            <v>6.8973834510963145E-2</v>
          </cell>
        </row>
        <row r="264">
          <cell r="K264">
            <v>5.7623057120911474E-2</v>
          </cell>
          <cell r="L264">
            <v>5.7623057120911474E-2</v>
          </cell>
          <cell r="M264">
            <v>5.7623057120911474E-2</v>
          </cell>
          <cell r="N264">
            <v>5.7623057120911474E-2</v>
          </cell>
          <cell r="O264">
            <v>5.7623057120911474E-2</v>
          </cell>
          <cell r="P264">
            <v>5.7623057120911474E-2</v>
          </cell>
          <cell r="Q264">
            <v>5.7623057120911474E-2</v>
          </cell>
          <cell r="R264">
            <v>5.7623057120911474E-2</v>
          </cell>
          <cell r="S264">
            <v>5.7623057120911474E-2</v>
          </cell>
          <cell r="T264">
            <v>5.7623057120911474E-2</v>
          </cell>
          <cell r="U264">
            <v>5.7623057120911474E-2</v>
          </cell>
        </row>
        <row r="265">
          <cell r="K265">
            <v>5.0603638579936036E-2</v>
          </cell>
          <cell r="L265">
            <v>5.0524740995476207E-2</v>
          </cell>
          <cell r="M265">
            <v>5.0510537403877245E-2</v>
          </cell>
          <cell r="N265">
            <v>5.0719317220882007E-2</v>
          </cell>
          <cell r="O265">
            <v>5.0312498560015559E-2</v>
          </cell>
          <cell r="P265">
            <v>5.0289421572195847E-2</v>
          </cell>
          <cell r="Q265">
            <v>5.0180635366051989E-2</v>
          </cell>
          <cell r="R265">
            <v>5.0139033420351357E-2</v>
          </cell>
          <cell r="S265">
            <v>4.9903173607823023E-2</v>
          </cell>
          <cell r="T265">
            <v>4.9764746908902403E-2</v>
          </cell>
          <cell r="U265">
            <v>4.9566093744664988E-2</v>
          </cell>
        </row>
        <row r="266">
          <cell r="K266">
            <v>8.041979547356945E-2</v>
          </cell>
          <cell r="L266">
            <v>8.0131200040487238E-2</v>
          </cell>
          <cell r="M266">
            <v>8.0171435005853428E-2</v>
          </cell>
          <cell r="N266">
            <v>8.0497489224545152E-2</v>
          </cell>
          <cell r="O266">
            <v>8.0739487598552012E-2</v>
          </cell>
          <cell r="P266">
            <v>8.0680512850810251E-2</v>
          </cell>
          <cell r="Q266">
            <v>8.0706742472209894E-2</v>
          </cell>
          <cell r="R266">
            <v>8.0110027254597801E-2</v>
          </cell>
          <cell r="S266">
            <v>8.0261112984214136E-2</v>
          </cell>
          <cell r="T266">
            <v>7.9889771077977817E-2</v>
          </cell>
          <cell r="U266">
            <v>7.8885079666239755E-2</v>
          </cell>
        </row>
        <row r="267">
          <cell r="K267">
            <v>6.1015093494442903E-2</v>
          </cell>
          <cell r="L267">
            <v>6.1015081641588857E-2</v>
          </cell>
          <cell r="M267">
            <v>6.1015071302370466E-2</v>
          </cell>
          <cell r="N267">
            <v>6.1015177160677281E-2</v>
          </cell>
          <cell r="O267">
            <v>6.1015054036091421E-2</v>
          </cell>
          <cell r="P267">
            <v>6.1015200288935173E-2</v>
          </cell>
          <cell r="Q267">
            <v>6.1015140571733802E-2</v>
          </cell>
          <cell r="R267">
            <v>6.1015059875936653E-2</v>
          </cell>
          <cell r="S267">
            <v>6.1015144122258641E-2</v>
          </cell>
          <cell r="T267">
            <v>6.1015144122258641E-2</v>
          </cell>
          <cell r="U267">
            <v>6.1015144122258641E-2</v>
          </cell>
        </row>
        <row r="268">
          <cell r="K268">
            <v>5.1566323724026149E-2</v>
          </cell>
          <cell r="L268">
            <v>5.2391632225317016E-2</v>
          </cell>
          <cell r="M268">
            <v>5.2995680960443062E-2</v>
          </cell>
          <cell r="N268">
            <v>5.3065191270760245E-2</v>
          </cell>
          <cell r="O268">
            <v>5.1767563585726963E-2</v>
          </cell>
          <cell r="P268">
            <v>5.2766169314677459E-2</v>
          </cell>
          <cell r="Q268">
            <v>5.4658312804381048E-2</v>
          </cell>
          <cell r="R268">
            <v>5.4745965558244687E-2</v>
          </cell>
          <cell r="S268">
            <v>5.8350612160292144E-2</v>
          </cell>
          <cell r="T268">
            <v>5.8737479979820706E-2</v>
          </cell>
          <cell r="U268">
            <v>5.8919669716158939E-2</v>
          </cell>
        </row>
        <row r="269">
          <cell r="K269">
            <v>1.0445205479452054E-3</v>
          </cell>
          <cell r="L269">
            <v>1.0445205380364708E-3</v>
          </cell>
          <cell r="M269">
            <v>1.0445205280130139E-3</v>
          </cell>
          <cell r="N269">
            <v>1.0445205644432662E-3</v>
          </cell>
          <cell r="O269">
            <v>1.0445205755961638E-3</v>
          </cell>
          <cell r="P269">
            <v>1.0445205724389063E-3</v>
          </cell>
          <cell r="Q269">
            <v>1.0445205652873709E-3</v>
          </cell>
          <cell r="R269">
            <v>1.0445205537558133E-3</v>
          </cell>
          <cell r="S269">
            <v>1.0445205119642934E-3</v>
          </cell>
          <cell r="T269">
            <v>1.0445205241173742E-3</v>
          </cell>
          <cell r="U269">
            <v>1.0445205655040535E-3</v>
          </cell>
        </row>
        <row r="270"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  <cell r="S270">
            <v>0</v>
          </cell>
          <cell r="T270">
            <v>0</v>
          </cell>
          <cell r="U270">
            <v>0</v>
          </cell>
        </row>
        <row r="271">
          <cell r="K271">
            <v>3.5004004272392664E-3</v>
          </cell>
          <cell r="L271">
            <v>3.4878090587959591E-3</v>
          </cell>
          <cell r="M271">
            <v>3.5969342519712841E-3</v>
          </cell>
          <cell r="N271">
            <v>3.7606220417342718E-3</v>
          </cell>
          <cell r="O271">
            <v>3.7018623223321737E-3</v>
          </cell>
          <cell r="P271">
            <v>3.4038666025072483E-3</v>
          </cell>
          <cell r="Q271">
            <v>3.4416407078371684E-3</v>
          </cell>
          <cell r="R271">
            <v>3.4416407078371684E-3</v>
          </cell>
          <cell r="S271">
            <v>3.1800720158998352E-3</v>
          </cell>
          <cell r="T271">
            <v>3.2648967855647918E-3</v>
          </cell>
          <cell r="U271">
            <v>4.1220981123378736E-3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ADME"/>
      <sheetName val="data"/>
      <sheetName val="data_multi_row"/>
      <sheetName val="calcs"/>
    </sheetNames>
    <definedNames>
      <definedName name="data" refersTo="='data'!$L$4:$AK$4646"/>
      <definedName name="data_multi" refersTo="='data_multi_row'!$L$3:$DJ$4230"/>
      <definedName name="header" refersTo="='data'!$L$1:$AK$1"/>
      <definedName name="header_multi" refersTo="='data_multi_row'!$L$2:$DJ$2"/>
      <definedName name="index" refersTo="='data'!$AM$4:$AM$4646"/>
      <definedName name="index_multi" refersTo="='data_multi_row'!$DL$3:$DL$4230"/>
    </definedNames>
    <sheetDataSet>
      <sheetData sheetId="0"/>
      <sheetData sheetId="1">
        <row r="2">
          <cell r="S2" t="str">
            <v>BC</v>
          </cell>
          <cell r="T2" t="str">
            <v>AB</v>
          </cell>
          <cell r="U2" t="str">
            <v>SK</v>
          </cell>
          <cell r="V2" t="str">
            <v>MB</v>
          </cell>
          <cell r="W2" t="str">
            <v>ON</v>
          </cell>
          <cell r="X2" t="str">
            <v>QC</v>
          </cell>
          <cell r="Y2" t="str">
            <v>NB</v>
          </cell>
          <cell r="Z2" t="str">
            <v>NS</v>
          </cell>
          <cell r="AA2" t="str">
            <v>PE</v>
          </cell>
          <cell r="AB2" t="str">
            <v>NL</v>
          </cell>
          <cell r="AC2" t="str">
            <v>YT</v>
          </cell>
          <cell r="AD2" t="str">
            <v>NT</v>
          </cell>
          <cell r="AE2" t="str">
            <v>NU</v>
          </cell>
          <cell r="AF2" t="str">
            <v>AT</v>
          </cell>
          <cell r="AG2" t="str">
            <v>TR</v>
          </cell>
        </row>
        <row r="3">
          <cell r="L3" t="str">
            <v>Comments</v>
          </cell>
          <cell r="M3" t="str">
            <v>Unit</v>
          </cell>
          <cell r="N3" t="str">
            <v>Discount rate_financial</v>
          </cell>
          <cell r="O3" t="str">
            <v>Heterogeneity</v>
          </cell>
          <cell r="P3" t="str">
            <v>Available</v>
          </cell>
          <cell r="Q3" t="str">
            <v>Unavailable</v>
          </cell>
          <cell r="R3" t="str">
            <v>Lifetime</v>
          </cell>
          <cell r="S3" t="str">
            <v>Market share</v>
          </cell>
          <cell r="T3" t="str">
            <v>Market share</v>
          </cell>
          <cell r="U3" t="str">
            <v>Market share</v>
          </cell>
          <cell r="V3" t="str">
            <v>Market share</v>
          </cell>
          <cell r="W3" t="str">
            <v>Market share</v>
          </cell>
          <cell r="X3" t="str">
            <v>Market share</v>
          </cell>
          <cell r="Y3" t="str">
            <v>Market share</v>
          </cell>
          <cell r="Z3" t="str">
            <v>Market share</v>
          </cell>
          <cell r="AA3" t="str">
            <v>Market share</v>
          </cell>
          <cell r="AB3" t="str">
            <v>Market share</v>
          </cell>
          <cell r="AC3" t="str">
            <v>Market share</v>
          </cell>
          <cell r="AD3" t="str">
            <v>Market share</v>
          </cell>
          <cell r="AE3" t="str">
            <v>Market share</v>
          </cell>
          <cell r="AF3" t="str">
            <v>Market share</v>
          </cell>
          <cell r="AG3" t="str">
            <v>Market share</v>
          </cell>
          <cell r="AH3" t="str">
            <v>Output</v>
          </cell>
          <cell r="AI3" t="str">
            <v>FCC</v>
          </cell>
          <cell r="AJ3" t="str">
            <v>FOM</v>
          </cell>
          <cell r="AK3" t="str">
            <v>LCC_financial</v>
          </cell>
          <cell r="AM3" t="str">
            <v>INDEX</v>
          </cell>
        </row>
        <row r="4">
          <cell r="M4" t="str">
            <v>GJ</v>
          </cell>
          <cell r="N4">
            <v>0.25</v>
          </cell>
          <cell r="O4">
            <v>25</v>
          </cell>
          <cell r="AM4" t="str">
            <v>.Biodiesel.Production</v>
          </cell>
        </row>
        <row r="5">
          <cell r="M5" t="str">
            <v>GJ</v>
          </cell>
          <cell r="P5">
            <v>1995</v>
          </cell>
          <cell r="Q5">
            <v>2101</v>
          </cell>
          <cell r="R5">
            <v>30</v>
          </cell>
          <cell r="S5">
            <v>1</v>
          </cell>
          <cell r="T5">
            <v>1</v>
          </cell>
          <cell r="U5">
            <v>1</v>
          </cell>
          <cell r="V5">
            <v>1</v>
          </cell>
          <cell r="W5">
            <v>1</v>
          </cell>
          <cell r="X5">
            <v>1</v>
          </cell>
          <cell r="AF5">
            <v>1</v>
          </cell>
          <cell r="AH5">
            <v>5617551</v>
          </cell>
          <cell r="AI5">
            <v>110645807.95958699</v>
          </cell>
          <cell r="AJ5">
            <v>26597062.875284702</v>
          </cell>
          <cell r="AM5" t="str">
            <v>.Biodiesel.ProductionBiodiesel Production</v>
          </cell>
        </row>
        <row r="6">
          <cell r="AM6" t="str">
            <v/>
          </cell>
        </row>
        <row r="7">
          <cell r="N7">
            <v>0.25</v>
          </cell>
          <cell r="O7">
            <v>10</v>
          </cell>
          <cell r="AM7" t="str">
            <v>.Biodiesel.Agricultural Input</v>
          </cell>
        </row>
        <row r="8">
          <cell r="M8" t="str">
            <v>unit</v>
          </cell>
          <cell r="P8">
            <v>1995</v>
          </cell>
          <cell r="Q8">
            <v>2101</v>
          </cell>
          <cell r="R8">
            <v>12</v>
          </cell>
          <cell r="S8">
            <v>1</v>
          </cell>
          <cell r="T8">
            <v>1</v>
          </cell>
          <cell r="U8">
            <v>1</v>
          </cell>
          <cell r="V8">
            <v>1</v>
          </cell>
          <cell r="W8">
            <v>1</v>
          </cell>
          <cell r="X8">
            <v>1</v>
          </cell>
          <cell r="AF8">
            <v>1</v>
          </cell>
          <cell r="AH8">
            <v>1</v>
          </cell>
          <cell r="AI8">
            <v>12.075605531346</v>
          </cell>
          <cell r="AJ8">
            <v>10.136137191238999</v>
          </cell>
          <cell r="AM8" t="str">
            <v>.Biodiesel.Agricultural InputAgricultural Production Diesel</v>
          </cell>
        </row>
        <row r="9">
          <cell r="M9" t="str">
            <v>unit</v>
          </cell>
          <cell r="P9">
            <v>1995</v>
          </cell>
          <cell r="Q9">
            <v>2101</v>
          </cell>
          <cell r="R9">
            <v>12</v>
          </cell>
          <cell r="AH9">
            <v>1</v>
          </cell>
          <cell r="AI9">
            <v>15.564113795956899</v>
          </cell>
          <cell r="AJ9">
            <v>10.136137191238999</v>
          </cell>
          <cell r="AM9" t="str">
            <v>.Biodiesel.Agricultural InputAgricultural Production Diesel HEFF</v>
          </cell>
        </row>
        <row r="10">
          <cell r="M10" t="str">
            <v>unit</v>
          </cell>
          <cell r="P10">
            <v>1995</v>
          </cell>
          <cell r="Q10">
            <v>2101</v>
          </cell>
          <cell r="R10">
            <v>12</v>
          </cell>
          <cell r="AH10">
            <v>1</v>
          </cell>
          <cell r="AI10">
            <v>15.564113795956899</v>
          </cell>
          <cell r="AJ10">
            <v>10.136137191238999</v>
          </cell>
          <cell r="AM10" t="str">
            <v>.Biodiesel.Agricultural InputAgricultural Production Biodiesel</v>
          </cell>
        </row>
        <row r="11">
          <cell r="AM11" t="str">
            <v/>
          </cell>
        </row>
        <row r="12">
          <cell r="N12">
            <v>0.4</v>
          </cell>
          <cell r="O12">
            <v>10</v>
          </cell>
          <cell r="AM12" t="str">
            <v>.Biodiesel.Steam</v>
          </cell>
        </row>
        <row r="13">
          <cell r="M13" t="str">
            <v>GJ</v>
          </cell>
          <cell r="P13">
            <v>1930</v>
          </cell>
          <cell r="Q13">
            <v>2101</v>
          </cell>
          <cell r="R13">
            <v>30</v>
          </cell>
          <cell r="AH13">
            <v>350000</v>
          </cell>
          <cell r="AI13">
            <v>4259802.3793029198</v>
          </cell>
          <cell r="AJ13">
            <v>170392.095172117</v>
          </cell>
          <cell r="AM13" t="str">
            <v>.Biodiesel.SteamBoilers Electric</v>
          </cell>
        </row>
        <row r="14">
          <cell r="M14" t="str">
            <v>GJ</v>
          </cell>
          <cell r="P14">
            <v>1930</v>
          </cell>
          <cell r="Q14">
            <v>2101</v>
          </cell>
          <cell r="R14">
            <v>30</v>
          </cell>
          <cell r="S14">
            <v>1</v>
          </cell>
          <cell r="T14">
            <v>1</v>
          </cell>
          <cell r="U14">
            <v>1</v>
          </cell>
          <cell r="V14">
            <v>1</v>
          </cell>
          <cell r="W14">
            <v>1</v>
          </cell>
          <cell r="X14">
            <v>1</v>
          </cell>
          <cell r="AF14">
            <v>1</v>
          </cell>
          <cell r="AH14">
            <v>350000</v>
          </cell>
          <cell r="AI14">
            <v>3684950.5366418599</v>
          </cell>
          <cell r="AJ14">
            <v>147398.02146567401</v>
          </cell>
          <cell r="AM14" t="str">
            <v>.Biodiesel.SteamBoilers NG</v>
          </cell>
        </row>
        <row r="15">
          <cell r="M15" t="str">
            <v>GJ</v>
          </cell>
          <cell r="P15">
            <v>1930</v>
          </cell>
          <cell r="Q15">
            <v>2101</v>
          </cell>
          <cell r="R15">
            <v>30</v>
          </cell>
          <cell r="AH15">
            <v>350000</v>
          </cell>
          <cell r="AI15">
            <v>11054851.6099256</v>
          </cell>
          <cell r="AJ15">
            <v>442194.064397023</v>
          </cell>
          <cell r="AM15" t="str">
            <v>.Biodiesel.SteamBoilers Coal</v>
          </cell>
        </row>
        <row r="16">
          <cell r="M16" t="str">
            <v>GJ</v>
          </cell>
          <cell r="P16">
            <v>2015</v>
          </cell>
          <cell r="Q16">
            <v>2101</v>
          </cell>
          <cell r="R16">
            <v>30</v>
          </cell>
          <cell r="AH16">
            <v>350000</v>
          </cell>
          <cell r="AI16">
            <v>11054851.6105977</v>
          </cell>
          <cell r="AJ16">
            <v>442194.064397023</v>
          </cell>
          <cell r="AM16" t="str">
            <v>.Biodiesel.SteamBoilers Coal CCS</v>
          </cell>
        </row>
        <row r="17">
          <cell r="M17" t="str">
            <v>GJ</v>
          </cell>
          <cell r="P17">
            <v>2015</v>
          </cell>
          <cell r="Q17">
            <v>2101</v>
          </cell>
          <cell r="R17">
            <v>30</v>
          </cell>
          <cell r="AH17">
            <v>350000</v>
          </cell>
          <cell r="AI17">
            <v>3684950.5366418599</v>
          </cell>
          <cell r="AJ17">
            <v>147398.02146567401</v>
          </cell>
          <cell r="AM17" t="str">
            <v>.Biodiesel.SteamBoilers NG IA CCS</v>
          </cell>
        </row>
        <row r="18">
          <cell r="M18" t="str">
            <v>GJ</v>
          </cell>
          <cell r="P18">
            <v>2000</v>
          </cell>
          <cell r="Q18">
            <v>2101</v>
          </cell>
          <cell r="R18">
            <v>30</v>
          </cell>
          <cell r="AH18">
            <v>4686533</v>
          </cell>
          <cell r="AI18">
            <v>88785053.545482203</v>
          </cell>
          <cell r="AJ18">
            <v>8813319.6685651205</v>
          </cell>
          <cell r="AM18" t="str">
            <v>.Biodiesel.SteamSCGT HRSG 40 MW H:P ratio</v>
          </cell>
        </row>
        <row r="19">
          <cell r="M19" t="str">
            <v>GJ</v>
          </cell>
          <cell r="P19">
            <v>2000</v>
          </cell>
          <cell r="Q19">
            <v>2101</v>
          </cell>
          <cell r="R19">
            <v>30</v>
          </cell>
          <cell r="AH19">
            <v>1171633</v>
          </cell>
          <cell r="AI19">
            <v>27530249.161389701</v>
          </cell>
          <cell r="AJ19">
            <v>2867259.8079717201</v>
          </cell>
          <cell r="AM19" t="str">
            <v>.Biodiesel.SteamSCGT HRSG 10 MW H:P ratio</v>
          </cell>
        </row>
        <row r="20">
          <cell r="M20" t="str">
            <v>GJ</v>
          </cell>
          <cell r="P20">
            <v>2000</v>
          </cell>
          <cell r="Q20">
            <v>2101</v>
          </cell>
          <cell r="R20">
            <v>30</v>
          </cell>
          <cell r="AH20">
            <v>5220611</v>
          </cell>
          <cell r="AI20">
            <v>60814852.2318689</v>
          </cell>
          <cell r="AJ20">
            <v>6781590.4088919498</v>
          </cell>
          <cell r="AM20" t="str">
            <v>.Biodiesel.SteamBPST NG 30 MW</v>
          </cell>
        </row>
        <row r="21">
          <cell r="M21" t="str">
            <v>GJ</v>
          </cell>
          <cell r="P21">
            <v>2015</v>
          </cell>
          <cell r="Q21">
            <v>2101</v>
          </cell>
          <cell r="R21">
            <v>30</v>
          </cell>
          <cell r="AH21">
            <v>5220611</v>
          </cell>
          <cell r="AI21">
            <v>60814852.2318689</v>
          </cell>
          <cell r="AJ21">
            <v>6781590.4088919498</v>
          </cell>
          <cell r="AM21" t="str">
            <v>.Biodiesel.SteamBPST NG 30 MW CCS</v>
          </cell>
        </row>
        <row r="22">
          <cell r="AM22" t="str">
            <v/>
          </cell>
        </row>
        <row r="23">
          <cell r="M23" t="str">
            <v>GJ</v>
          </cell>
          <cell r="N23">
            <v>0.1</v>
          </cell>
          <cell r="O23">
            <v>15</v>
          </cell>
          <cell r="AM23" t="str">
            <v>.Biodiesel.Methane Fuel</v>
          </cell>
        </row>
        <row r="24">
          <cell r="M24" t="str">
            <v>GJ</v>
          </cell>
          <cell r="P24">
            <v>2000</v>
          </cell>
          <cell r="Q24">
            <v>2101</v>
          </cell>
          <cell r="R24">
            <v>1</v>
          </cell>
          <cell r="S24">
            <v>1</v>
          </cell>
          <cell r="T24">
            <v>1</v>
          </cell>
          <cell r="U24">
            <v>1</v>
          </cell>
          <cell r="V24">
            <v>1</v>
          </cell>
          <cell r="W24">
            <v>1</v>
          </cell>
          <cell r="X24">
            <v>1</v>
          </cell>
          <cell r="AF24">
            <v>1</v>
          </cell>
          <cell r="AH24">
            <v>1</v>
          </cell>
          <cell r="AI24">
            <v>0</v>
          </cell>
          <cell r="AJ24">
            <v>0</v>
          </cell>
          <cell r="AM24" t="str">
            <v>.Biodiesel.Methane FuelNatural Gas</v>
          </cell>
        </row>
        <row r="25">
          <cell r="M25" t="str">
            <v>GJ</v>
          </cell>
          <cell r="P25">
            <v>2025</v>
          </cell>
          <cell r="Q25">
            <v>2101</v>
          </cell>
          <cell r="R25">
            <v>1</v>
          </cell>
          <cell r="AH25">
            <v>1</v>
          </cell>
          <cell r="AI25">
            <v>0</v>
          </cell>
          <cell r="AJ25">
            <v>0</v>
          </cell>
          <cell r="AM25" t="str">
            <v>.Biodiesel.Methane FuelBiogas</v>
          </cell>
        </row>
        <row r="26">
          <cell r="M26" t="str">
            <v>GJ</v>
          </cell>
          <cell r="P26">
            <v>2030</v>
          </cell>
          <cell r="Q26">
            <v>2101</v>
          </cell>
          <cell r="R26">
            <v>1</v>
          </cell>
          <cell r="AH26">
            <v>1</v>
          </cell>
          <cell r="AI26">
            <v>0</v>
          </cell>
          <cell r="AJ26">
            <v>0</v>
          </cell>
          <cell r="AM26" t="str">
            <v>.Biodiesel.Methane FuelBiomass Gasification</v>
          </cell>
        </row>
        <row r="27">
          <cell r="M27" t="str">
            <v>GJ</v>
          </cell>
          <cell r="P27">
            <v>2025</v>
          </cell>
          <cell r="Q27">
            <v>2101</v>
          </cell>
          <cell r="R27">
            <v>1</v>
          </cell>
          <cell r="AH27">
            <v>1</v>
          </cell>
          <cell r="AI27">
            <v>0</v>
          </cell>
          <cell r="AJ27">
            <v>0</v>
          </cell>
          <cell r="AM27" t="str">
            <v>.Biodiesel.Methane FuelH2</v>
          </cell>
        </row>
        <row r="28">
          <cell r="AM28" t="str">
            <v/>
          </cell>
        </row>
        <row r="29">
          <cell r="N29">
            <v>0.25</v>
          </cell>
          <cell r="O29">
            <v>10</v>
          </cell>
          <cell r="AM29" t="str">
            <v>.Biodiesel.CCS</v>
          </cell>
        </row>
        <row r="30">
          <cell r="L30" t="str">
            <v>Output: 143000 tCO2 * 85% Capacity Factor; FCC: FCC *1.03068015 (2020 CPI/2018CPI)*1.3415 CAD/USD; FOM: FOM *1.03068015 (2020 CPI/2018CPI)*1.3415 CAD/USD</v>
          </cell>
          <cell r="M30" t="str">
            <v>tCO2</v>
          </cell>
          <cell r="P30">
            <v>1950</v>
          </cell>
          <cell r="Q30">
            <v>2101</v>
          </cell>
          <cell r="R30">
            <v>30</v>
          </cell>
          <cell r="S30">
            <v>1</v>
          </cell>
          <cell r="T30">
            <v>1</v>
          </cell>
          <cell r="U30">
            <v>1</v>
          </cell>
          <cell r="V30">
            <v>1</v>
          </cell>
          <cell r="W30">
            <v>1</v>
          </cell>
          <cell r="X30">
            <v>1</v>
          </cell>
          <cell r="AF30">
            <v>1</v>
          </cell>
          <cell r="AH30">
            <v>121550</v>
          </cell>
          <cell r="AI30">
            <v>34112923.8964632</v>
          </cell>
          <cell r="AJ30">
            <v>1539273.7926419999</v>
          </cell>
          <cell r="AM30" t="str">
            <v>.Biodiesel.CCSCCS</v>
          </cell>
        </row>
        <row r="31">
          <cell r="AM31" t="str">
            <v/>
          </cell>
        </row>
        <row r="32">
          <cell r="AM32" t="str">
            <v/>
          </cell>
        </row>
        <row r="33">
          <cell r="AM33" t="str">
            <v/>
          </cell>
        </row>
        <row r="34">
          <cell r="AM34" t="str">
            <v/>
          </cell>
        </row>
        <row r="35">
          <cell r="AM35" t="str">
            <v/>
          </cell>
        </row>
        <row r="36">
          <cell r="AM36" t="str">
            <v/>
          </cell>
        </row>
        <row r="37">
          <cell r="AM37" t="str">
            <v/>
          </cell>
        </row>
        <row r="38">
          <cell r="AM38" t="str">
            <v/>
          </cell>
        </row>
        <row r="39">
          <cell r="AM39" t="str">
            <v/>
          </cell>
        </row>
        <row r="40">
          <cell r="AM40" t="str">
            <v/>
          </cell>
        </row>
        <row r="41">
          <cell r="AM41" t="str">
            <v/>
          </cell>
        </row>
        <row r="42">
          <cell r="AM42" t="str">
            <v/>
          </cell>
        </row>
        <row r="43">
          <cell r="AM43" t="str">
            <v/>
          </cell>
        </row>
        <row r="44">
          <cell r="AM44" t="str">
            <v/>
          </cell>
        </row>
        <row r="45">
          <cell r="AM45" t="str">
            <v/>
          </cell>
        </row>
        <row r="46">
          <cell r="AM46" t="str">
            <v/>
          </cell>
        </row>
        <row r="47">
          <cell r="AM47" t="str">
            <v/>
          </cell>
        </row>
        <row r="48">
          <cell r="AM48" t="str">
            <v/>
          </cell>
        </row>
        <row r="49">
          <cell r="AM49" t="str">
            <v/>
          </cell>
        </row>
        <row r="50">
          <cell r="AM50" t="str">
            <v/>
          </cell>
        </row>
        <row r="51">
          <cell r="AM51" t="str">
            <v/>
          </cell>
        </row>
        <row r="52">
          <cell r="AM52" t="str">
            <v/>
          </cell>
        </row>
        <row r="53">
          <cell r="AM53" t="str">
            <v/>
          </cell>
        </row>
        <row r="54">
          <cell r="AM54" t="str">
            <v/>
          </cell>
        </row>
        <row r="55">
          <cell r="AM55" t="str">
            <v/>
          </cell>
        </row>
        <row r="56">
          <cell r="AM56" t="str">
            <v/>
          </cell>
        </row>
        <row r="57">
          <cell r="AM57" t="str">
            <v/>
          </cell>
        </row>
        <row r="58">
          <cell r="AM58" t="str">
            <v/>
          </cell>
        </row>
        <row r="59">
          <cell r="AM59" t="str">
            <v/>
          </cell>
        </row>
        <row r="60">
          <cell r="AM60" t="str">
            <v/>
          </cell>
        </row>
        <row r="61">
          <cell r="AM61" t="str">
            <v/>
          </cell>
        </row>
        <row r="62">
          <cell r="AM62" t="str">
            <v/>
          </cell>
        </row>
        <row r="63">
          <cell r="AM63" t="str">
            <v/>
          </cell>
        </row>
        <row r="64">
          <cell r="AM64" t="str">
            <v/>
          </cell>
        </row>
        <row r="65">
          <cell r="AM65" t="str">
            <v/>
          </cell>
        </row>
        <row r="66">
          <cell r="AM66" t="str">
            <v/>
          </cell>
        </row>
        <row r="67">
          <cell r="AM67" t="str">
            <v/>
          </cell>
        </row>
        <row r="68">
          <cell r="AM68" t="str">
            <v/>
          </cell>
        </row>
        <row r="69">
          <cell r="AM69" t="str">
            <v/>
          </cell>
        </row>
        <row r="70">
          <cell r="AM70" t="str">
            <v/>
          </cell>
        </row>
        <row r="71">
          <cell r="AM71" t="str">
            <v/>
          </cell>
        </row>
        <row r="72">
          <cell r="AM72" t="str">
            <v/>
          </cell>
        </row>
        <row r="73">
          <cell r="AM73" t="str">
            <v/>
          </cell>
        </row>
        <row r="74">
          <cell r="AM74" t="str">
            <v/>
          </cell>
        </row>
        <row r="75">
          <cell r="AM75" t="str">
            <v/>
          </cell>
        </row>
        <row r="76">
          <cell r="AM76" t="str">
            <v/>
          </cell>
        </row>
        <row r="77">
          <cell r="AM77" t="str">
            <v/>
          </cell>
        </row>
        <row r="78">
          <cell r="AM78" t="str">
            <v/>
          </cell>
        </row>
        <row r="79">
          <cell r="AM79" t="str">
            <v/>
          </cell>
        </row>
        <row r="80">
          <cell r="AM80" t="str">
            <v/>
          </cell>
        </row>
        <row r="81">
          <cell r="AM81" t="str">
            <v/>
          </cell>
        </row>
        <row r="82">
          <cell r="AM82" t="str">
            <v/>
          </cell>
        </row>
        <row r="83">
          <cell r="AM83" t="str">
            <v/>
          </cell>
        </row>
        <row r="84">
          <cell r="AM84" t="str">
            <v/>
          </cell>
        </row>
        <row r="85">
          <cell r="AM85" t="str">
            <v/>
          </cell>
        </row>
        <row r="86">
          <cell r="AM86" t="str">
            <v/>
          </cell>
        </row>
        <row r="87">
          <cell r="AM87" t="str">
            <v/>
          </cell>
        </row>
        <row r="88">
          <cell r="AM88" t="str">
            <v/>
          </cell>
        </row>
        <row r="89">
          <cell r="AM89" t="str">
            <v/>
          </cell>
        </row>
        <row r="90">
          <cell r="AM90" t="str">
            <v/>
          </cell>
        </row>
        <row r="91">
          <cell r="AM91" t="str">
            <v/>
          </cell>
        </row>
        <row r="92">
          <cell r="AM92" t="str">
            <v/>
          </cell>
        </row>
        <row r="93">
          <cell r="AM93" t="str">
            <v/>
          </cell>
        </row>
        <row r="94">
          <cell r="AM94" t="str">
            <v/>
          </cell>
        </row>
        <row r="95">
          <cell r="AM95" t="str">
            <v/>
          </cell>
        </row>
        <row r="96">
          <cell r="AM96" t="str">
            <v/>
          </cell>
        </row>
        <row r="97">
          <cell r="AM97" t="str">
            <v/>
          </cell>
        </row>
        <row r="98">
          <cell r="AM98" t="str">
            <v/>
          </cell>
        </row>
        <row r="99">
          <cell r="AM99" t="str">
            <v/>
          </cell>
        </row>
        <row r="100">
          <cell r="AM100" t="str">
            <v/>
          </cell>
        </row>
        <row r="101">
          <cell r="AM101" t="str">
            <v/>
          </cell>
        </row>
        <row r="102">
          <cell r="AM102" t="str">
            <v/>
          </cell>
        </row>
        <row r="103">
          <cell r="AM103" t="str">
            <v/>
          </cell>
        </row>
        <row r="104">
          <cell r="AM104" t="str">
            <v/>
          </cell>
        </row>
        <row r="105">
          <cell r="AM105" t="str">
            <v/>
          </cell>
        </row>
        <row r="106">
          <cell r="AM106" t="str">
            <v/>
          </cell>
        </row>
        <row r="107">
          <cell r="AM107" t="str">
            <v/>
          </cell>
        </row>
        <row r="108">
          <cell r="AM108" t="str">
            <v/>
          </cell>
        </row>
        <row r="109">
          <cell r="AM109" t="str">
            <v/>
          </cell>
        </row>
        <row r="110">
          <cell r="AM110" t="str">
            <v/>
          </cell>
        </row>
        <row r="111">
          <cell r="AM111" t="str">
            <v/>
          </cell>
        </row>
        <row r="112">
          <cell r="AM112" t="str">
            <v/>
          </cell>
        </row>
        <row r="113">
          <cell r="AM113" t="str">
            <v/>
          </cell>
        </row>
        <row r="114">
          <cell r="AM114" t="str">
            <v/>
          </cell>
        </row>
        <row r="115">
          <cell r="AM115" t="str">
            <v/>
          </cell>
        </row>
        <row r="116">
          <cell r="AM116" t="str">
            <v/>
          </cell>
        </row>
        <row r="117">
          <cell r="AM117" t="str">
            <v/>
          </cell>
        </row>
        <row r="118">
          <cell r="AM118" t="str">
            <v/>
          </cell>
        </row>
        <row r="119">
          <cell r="AM119" t="str">
            <v/>
          </cell>
        </row>
        <row r="120">
          <cell r="AM120" t="str">
            <v/>
          </cell>
        </row>
        <row r="121">
          <cell r="AM121" t="str">
            <v/>
          </cell>
        </row>
        <row r="122">
          <cell r="AM122" t="str">
            <v/>
          </cell>
        </row>
        <row r="123">
          <cell r="AM123" t="str">
            <v/>
          </cell>
        </row>
        <row r="124">
          <cell r="AM124" t="str">
            <v/>
          </cell>
        </row>
        <row r="125">
          <cell r="AM125" t="str">
            <v/>
          </cell>
        </row>
        <row r="126">
          <cell r="AM126" t="str">
            <v/>
          </cell>
        </row>
        <row r="127">
          <cell r="AM127" t="str">
            <v/>
          </cell>
        </row>
        <row r="128">
          <cell r="AM128" t="str">
            <v/>
          </cell>
        </row>
        <row r="129">
          <cell r="AM129" t="str">
            <v/>
          </cell>
        </row>
        <row r="130">
          <cell r="AM130" t="str">
            <v/>
          </cell>
        </row>
        <row r="131">
          <cell r="AM131" t="str">
            <v/>
          </cell>
        </row>
        <row r="132">
          <cell r="AM132" t="str">
            <v/>
          </cell>
        </row>
        <row r="133">
          <cell r="AM133" t="str">
            <v/>
          </cell>
        </row>
        <row r="134">
          <cell r="AM134" t="str">
            <v/>
          </cell>
        </row>
        <row r="135">
          <cell r="AM135" t="str">
            <v/>
          </cell>
        </row>
        <row r="136">
          <cell r="AM136" t="str">
            <v/>
          </cell>
        </row>
        <row r="137">
          <cell r="AM137" t="str">
            <v/>
          </cell>
        </row>
        <row r="138">
          <cell r="AM138" t="str">
            <v/>
          </cell>
        </row>
        <row r="139">
          <cell r="AM139" t="str">
            <v/>
          </cell>
        </row>
        <row r="140">
          <cell r="AM140" t="str">
            <v/>
          </cell>
        </row>
        <row r="141">
          <cell r="AM141" t="str">
            <v/>
          </cell>
        </row>
        <row r="142">
          <cell r="AM142" t="str">
            <v/>
          </cell>
        </row>
        <row r="143">
          <cell r="AM143" t="str">
            <v/>
          </cell>
        </row>
        <row r="144">
          <cell r="AM144" t="str">
            <v/>
          </cell>
        </row>
        <row r="145">
          <cell r="AM145" t="str">
            <v/>
          </cell>
        </row>
        <row r="146">
          <cell r="AM146" t="str">
            <v/>
          </cell>
        </row>
        <row r="147">
          <cell r="AM147" t="str">
            <v/>
          </cell>
        </row>
        <row r="148">
          <cell r="AM148" t="str">
            <v/>
          </cell>
        </row>
        <row r="149">
          <cell r="AM149" t="str">
            <v/>
          </cell>
        </row>
        <row r="150">
          <cell r="AM150" t="str">
            <v/>
          </cell>
        </row>
        <row r="151">
          <cell r="AM151" t="str">
            <v/>
          </cell>
        </row>
        <row r="152">
          <cell r="AM152" t="str">
            <v/>
          </cell>
        </row>
        <row r="153">
          <cell r="AM153" t="str">
            <v/>
          </cell>
        </row>
        <row r="154">
          <cell r="AM154" t="str">
            <v/>
          </cell>
        </row>
        <row r="155">
          <cell r="AM155" t="str">
            <v/>
          </cell>
        </row>
        <row r="156">
          <cell r="AM156" t="str">
            <v/>
          </cell>
        </row>
        <row r="157">
          <cell r="AM157" t="str">
            <v/>
          </cell>
        </row>
        <row r="158">
          <cell r="AM158" t="str">
            <v/>
          </cell>
        </row>
        <row r="159">
          <cell r="AM159" t="str">
            <v/>
          </cell>
        </row>
        <row r="160">
          <cell r="AM160" t="str">
            <v/>
          </cell>
        </row>
        <row r="161">
          <cell r="AM161" t="str">
            <v/>
          </cell>
        </row>
        <row r="162">
          <cell r="AM162" t="str">
            <v/>
          </cell>
        </row>
        <row r="163">
          <cell r="AM163" t="str">
            <v/>
          </cell>
        </row>
        <row r="164">
          <cell r="AM164" t="str">
            <v/>
          </cell>
        </row>
        <row r="165">
          <cell r="AM165" t="str">
            <v/>
          </cell>
        </row>
        <row r="166">
          <cell r="AM166" t="str">
            <v/>
          </cell>
        </row>
        <row r="167">
          <cell r="AM167" t="str">
            <v/>
          </cell>
        </row>
        <row r="168">
          <cell r="AM168" t="str">
            <v/>
          </cell>
        </row>
        <row r="169">
          <cell r="AM169" t="str">
            <v/>
          </cell>
        </row>
        <row r="170">
          <cell r="AM170" t="str">
            <v/>
          </cell>
        </row>
        <row r="171">
          <cell r="AM171" t="str">
            <v/>
          </cell>
        </row>
        <row r="172">
          <cell r="AM172" t="str">
            <v/>
          </cell>
        </row>
        <row r="173">
          <cell r="AM173" t="str">
            <v/>
          </cell>
        </row>
        <row r="174">
          <cell r="AM174" t="str">
            <v/>
          </cell>
        </row>
        <row r="175">
          <cell r="AM175" t="str">
            <v/>
          </cell>
        </row>
        <row r="176">
          <cell r="AM176" t="str">
            <v/>
          </cell>
        </row>
        <row r="177">
          <cell r="AM177" t="str">
            <v/>
          </cell>
        </row>
        <row r="178">
          <cell r="AM178" t="str">
            <v/>
          </cell>
        </row>
        <row r="179">
          <cell r="AM179" t="str">
            <v/>
          </cell>
        </row>
        <row r="180">
          <cell r="AM180" t="str">
            <v/>
          </cell>
        </row>
        <row r="181">
          <cell r="AM181" t="str">
            <v/>
          </cell>
        </row>
        <row r="182">
          <cell r="AM182" t="str">
            <v/>
          </cell>
        </row>
        <row r="183">
          <cell r="AM183" t="str">
            <v/>
          </cell>
        </row>
        <row r="184">
          <cell r="AM184" t="str">
            <v/>
          </cell>
        </row>
        <row r="185">
          <cell r="AM185" t="str">
            <v/>
          </cell>
        </row>
        <row r="186">
          <cell r="AM186" t="str">
            <v/>
          </cell>
        </row>
        <row r="187">
          <cell r="AM187" t="str">
            <v/>
          </cell>
        </row>
        <row r="188">
          <cell r="AM188" t="str">
            <v/>
          </cell>
        </row>
        <row r="189">
          <cell r="AM189" t="str">
            <v/>
          </cell>
        </row>
        <row r="190">
          <cell r="AM190" t="str">
            <v/>
          </cell>
        </row>
        <row r="191">
          <cell r="AM191" t="str">
            <v/>
          </cell>
        </row>
        <row r="192">
          <cell r="AM192" t="str">
            <v/>
          </cell>
        </row>
        <row r="193">
          <cell r="AM193" t="str">
            <v/>
          </cell>
        </row>
        <row r="194">
          <cell r="AM194" t="str">
            <v/>
          </cell>
        </row>
        <row r="195">
          <cell r="AM195" t="str">
            <v/>
          </cell>
        </row>
        <row r="196">
          <cell r="AM196" t="str">
            <v/>
          </cell>
        </row>
        <row r="197">
          <cell r="AM197" t="str">
            <v/>
          </cell>
        </row>
        <row r="198">
          <cell r="AM198" t="str">
            <v/>
          </cell>
        </row>
        <row r="199">
          <cell r="AM199" t="str">
            <v/>
          </cell>
        </row>
        <row r="200">
          <cell r="AM200" t="str">
            <v/>
          </cell>
        </row>
        <row r="201">
          <cell r="AM201" t="str">
            <v/>
          </cell>
        </row>
        <row r="202">
          <cell r="AM202" t="str">
            <v/>
          </cell>
        </row>
        <row r="203">
          <cell r="AM203" t="str">
            <v/>
          </cell>
        </row>
        <row r="204">
          <cell r="AM204" t="str">
            <v/>
          </cell>
        </row>
        <row r="205">
          <cell r="AM205" t="str">
            <v/>
          </cell>
        </row>
        <row r="206">
          <cell r="AM206" t="str">
            <v/>
          </cell>
        </row>
        <row r="207">
          <cell r="AM207" t="str">
            <v/>
          </cell>
        </row>
        <row r="208">
          <cell r="AM208" t="str">
            <v/>
          </cell>
        </row>
        <row r="209">
          <cell r="AM209" t="str">
            <v/>
          </cell>
        </row>
        <row r="210">
          <cell r="AM210" t="str">
            <v/>
          </cell>
        </row>
        <row r="211">
          <cell r="AM211" t="str">
            <v/>
          </cell>
        </row>
        <row r="212">
          <cell r="AM212" t="str">
            <v/>
          </cell>
        </row>
        <row r="213">
          <cell r="AM213" t="str">
            <v/>
          </cell>
        </row>
        <row r="214">
          <cell r="AM214" t="str">
            <v/>
          </cell>
        </row>
        <row r="215">
          <cell r="AM215" t="str">
            <v/>
          </cell>
        </row>
        <row r="216">
          <cell r="AM216" t="str">
            <v/>
          </cell>
        </row>
        <row r="217">
          <cell r="AM217" t="str">
            <v/>
          </cell>
        </row>
        <row r="218">
          <cell r="AM218" t="str">
            <v/>
          </cell>
        </row>
        <row r="219">
          <cell r="AM219" t="str">
            <v/>
          </cell>
        </row>
        <row r="220">
          <cell r="AM220" t="str">
            <v/>
          </cell>
        </row>
        <row r="221">
          <cell r="AM221" t="str">
            <v/>
          </cell>
        </row>
        <row r="222">
          <cell r="AM222" t="str">
            <v/>
          </cell>
        </row>
        <row r="223">
          <cell r="AM223" t="str">
            <v/>
          </cell>
        </row>
        <row r="224">
          <cell r="AM224" t="str">
            <v/>
          </cell>
        </row>
        <row r="225">
          <cell r="AM225" t="str">
            <v/>
          </cell>
        </row>
        <row r="226">
          <cell r="AM226" t="str">
            <v/>
          </cell>
        </row>
        <row r="227">
          <cell r="AM227" t="str">
            <v/>
          </cell>
        </row>
        <row r="228">
          <cell r="AM228" t="str">
            <v/>
          </cell>
        </row>
        <row r="229">
          <cell r="AM229" t="str">
            <v/>
          </cell>
        </row>
        <row r="230">
          <cell r="AM230" t="str">
            <v/>
          </cell>
        </row>
        <row r="231">
          <cell r="AM231" t="str">
            <v/>
          </cell>
        </row>
        <row r="232">
          <cell r="AM232" t="str">
            <v/>
          </cell>
        </row>
        <row r="233">
          <cell r="AM233" t="str">
            <v/>
          </cell>
        </row>
        <row r="234">
          <cell r="AM234" t="str">
            <v/>
          </cell>
        </row>
        <row r="235">
          <cell r="AM235" t="str">
            <v/>
          </cell>
        </row>
        <row r="236">
          <cell r="AM236" t="str">
            <v/>
          </cell>
        </row>
        <row r="237">
          <cell r="AM237" t="str">
            <v/>
          </cell>
        </row>
        <row r="238">
          <cell r="AM238" t="str">
            <v/>
          </cell>
        </row>
        <row r="239">
          <cell r="AM239" t="str">
            <v/>
          </cell>
        </row>
        <row r="240">
          <cell r="AM240" t="str">
            <v/>
          </cell>
        </row>
        <row r="241">
          <cell r="AM241" t="str">
            <v/>
          </cell>
        </row>
        <row r="242">
          <cell r="AM242" t="str">
            <v/>
          </cell>
        </row>
        <row r="243">
          <cell r="AM243" t="str">
            <v/>
          </cell>
        </row>
        <row r="244">
          <cell r="AM244" t="str">
            <v/>
          </cell>
        </row>
        <row r="245">
          <cell r="AM245" t="str">
            <v/>
          </cell>
        </row>
        <row r="246">
          <cell r="AM246" t="str">
            <v/>
          </cell>
        </row>
        <row r="247">
          <cell r="AM247" t="str">
            <v/>
          </cell>
        </row>
        <row r="248">
          <cell r="AM248" t="str">
            <v/>
          </cell>
        </row>
        <row r="249">
          <cell r="AM249" t="str">
            <v/>
          </cell>
        </row>
        <row r="250">
          <cell r="AM250" t="str">
            <v/>
          </cell>
        </row>
        <row r="251">
          <cell r="AM251" t="str">
            <v/>
          </cell>
        </row>
        <row r="252">
          <cell r="AM252" t="str">
            <v/>
          </cell>
        </row>
        <row r="253">
          <cell r="AM253" t="str">
            <v/>
          </cell>
        </row>
        <row r="254">
          <cell r="AM254" t="str">
            <v/>
          </cell>
        </row>
        <row r="255">
          <cell r="AM255" t="str">
            <v/>
          </cell>
        </row>
        <row r="256">
          <cell r="AM256" t="str">
            <v/>
          </cell>
        </row>
        <row r="257">
          <cell r="AM257" t="str">
            <v/>
          </cell>
        </row>
        <row r="258">
          <cell r="AM258" t="str">
            <v/>
          </cell>
        </row>
        <row r="259">
          <cell r="AM259" t="str">
            <v/>
          </cell>
        </row>
        <row r="260">
          <cell r="AM260" t="str">
            <v/>
          </cell>
        </row>
        <row r="261">
          <cell r="AM261" t="str">
            <v/>
          </cell>
        </row>
        <row r="262">
          <cell r="AM262" t="str">
            <v/>
          </cell>
        </row>
        <row r="263">
          <cell r="AM263" t="str">
            <v/>
          </cell>
        </row>
        <row r="264">
          <cell r="AM264" t="str">
            <v/>
          </cell>
        </row>
        <row r="265">
          <cell r="AM265" t="str">
            <v/>
          </cell>
        </row>
        <row r="266">
          <cell r="AM266" t="str">
            <v/>
          </cell>
        </row>
        <row r="267">
          <cell r="AM267" t="str">
            <v/>
          </cell>
        </row>
        <row r="268">
          <cell r="AM268" t="str">
            <v/>
          </cell>
        </row>
        <row r="269">
          <cell r="AM269" t="str">
            <v/>
          </cell>
        </row>
        <row r="270">
          <cell r="AM270" t="str">
            <v/>
          </cell>
        </row>
        <row r="271">
          <cell r="AM271" t="str">
            <v/>
          </cell>
        </row>
        <row r="272">
          <cell r="AM272" t="str">
            <v/>
          </cell>
        </row>
        <row r="273">
          <cell r="AM273" t="str">
            <v/>
          </cell>
        </row>
        <row r="274">
          <cell r="AM274" t="str">
            <v/>
          </cell>
        </row>
        <row r="275">
          <cell r="AM275" t="str">
            <v/>
          </cell>
        </row>
        <row r="276">
          <cell r="AM276" t="str">
            <v/>
          </cell>
        </row>
        <row r="277">
          <cell r="AM277" t="str">
            <v/>
          </cell>
        </row>
        <row r="278">
          <cell r="AM278" t="str">
            <v/>
          </cell>
        </row>
        <row r="279">
          <cell r="AM279" t="str">
            <v/>
          </cell>
        </row>
        <row r="280">
          <cell r="AM280" t="str">
            <v/>
          </cell>
        </row>
        <row r="281">
          <cell r="AM281" t="str">
            <v/>
          </cell>
        </row>
        <row r="282">
          <cell r="AM282" t="str">
            <v/>
          </cell>
        </row>
        <row r="283">
          <cell r="AM283" t="str">
            <v/>
          </cell>
        </row>
        <row r="284">
          <cell r="AM284" t="str">
            <v/>
          </cell>
        </row>
        <row r="285">
          <cell r="AM285" t="str">
            <v/>
          </cell>
        </row>
        <row r="286">
          <cell r="AM286" t="str">
            <v/>
          </cell>
        </row>
        <row r="287">
          <cell r="AM287" t="str">
            <v/>
          </cell>
        </row>
        <row r="288">
          <cell r="AM288" t="str">
            <v/>
          </cell>
        </row>
        <row r="289">
          <cell r="AM289" t="str">
            <v/>
          </cell>
        </row>
        <row r="290">
          <cell r="AM290" t="str">
            <v/>
          </cell>
        </row>
        <row r="291">
          <cell r="AM291" t="str">
            <v/>
          </cell>
        </row>
        <row r="292">
          <cell r="AM292" t="str">
            <v/>
          </cell>
        </row>
        <row r="293">
          <cell r="AM293" t="str">
            <v/>
          </cell>
        </row>
        <row r="294">
          <cell r="AM294" t="str">
            <v/>
          </cell>
        </row>
        <row r="295">
          <cell r="AM295" t="str">
            <v/>
          </cell>
        </row>
        <row r="296">
          <cell r="AM296" t="str">
            <v/>
          </cell>
        </row>
        <row r="297">
          <cell r="AM297" t="str">
            <v/>
          </cell>
        </row>
        <row r="298">
          <cell r="AM298" t="str">
            <v/>
          </cell>
        </row>
        <row r="299">
          <cell r="AM299" t="str">
            <v/>
          </cell>
        </row>
        <row r="300">
          <cell r="AM300" t="str">
            <v/>
          </cell>
        </row>
        <row r="301">
          <cell r="AM301" t="str">
            <v/>
          </cell>
        </row>
        <row r="302">
          <cell r="AM302" t="str">
            <v/>
          </cell>
        </row>
        <row r="303">
          <cell r="AM303" t="str">
            <v/>
          </cell>
        </row>
        <row r="304">
          <cell r="AM304" t="str">
            <v/>
          </cell>
        </row>
        <row r="305">
          <cell r="AM305" t="str">
            <v/>
          </cell>
        </row>
        <row r="306">
          <cell r="AM306" t="str">
            <v/>
          </cell>
        </row>
        <row r="307">
          <cell r="AM307" t="str">
            <v/>
          </cell>
        </row>
        <row r="308">
          <cell r="AM308" t="str">
            <v/>
          </cell>
        </row>
        <row r="309">
          <cell r="AM309" t="str">
            <v/>
          </cell>
        </row>
        <row r="310">
          <cell r="AM310" t="str">
            <v/>
          </cell>
        </row>
        <row r="311">
          <cell r="AM311" t="str">
            <v/>
          </cell>
        </row>
        <row r="312">
          <cell r="AM312" t="str">
            <v/>
          </cell>
        </row>
        <row r="313">
          <cell r="AM313" t="str">
            <v/>
          </cell>
        </row>
        <row r="314">
          <cell r="AM314" t="str">
            <v/>
          </cell>
        </row>
        <row r="315">
          <cell r="AM315" t="str">
            <v/>
          </cell>
        </row>
        <row r="316">
          <cell r="AM316" t="str">
            <v/>
          </cell>
        </row>
        <row r="317">
          <cell r="AM317" t="str">
            <v/>
          </cell>
        </row>
        <row r="318">
          <cell r="AM318" t="str">
            <v/>
          </cell>
        </row>
        <row r="319">
          <cell r="AM319" t="str">
            <v/>
          </cell>
        </row>
        <row r="320">
          <cell r="AM320" t="str">
            <v/>
          </cell>
        </row>
        <row r="321">
          <cell r="AM321" t="str">
            <v/>
          </cell>
        </row>
        <row r="322">
          <cell r="AM322" t="str">
            <v/>
          </cell>
        </row>
        <row r="323">
          <cell r="AM323" t="str">
            <v/>
          </cell>
        </row>
        <row r="324">
          <cell r="AM324" t="str">
            <v/>
          </cell>
        </row>
        <row r="325">
          <cell r="AM325" t="str">
            <v/>
          </cell>
        </row>
        <row r="326">
          <cell r="AM326" t="str">
            <v/>
          </cell>
        </row>
        <row r="327">
          <cell r="AM327" t="str">
            <v/>
          </cell>
        </row>
        <row r="328">
          <cell r="AM328" t="str">
            <v/>
          </cell>
        </row>
        <row r="329">
          <cell r="AM329" t="str">
            <v/>
          </cell>
        </row>
        <row r="330">
          <cell r="AM330" t="str">
            <v/>
          </cell>
        </row>
        <row r="331">
          <cell r="AM331" t="str">
            <v/>
          </cell>
        </row>
        <row r="332">
          <cell r="AM332" t="str">
            <v/>
          </cell>
        </row>
        <row r="333">
          <cell r="AM333" t="str">
            <v/>
          </cell>
        </row>
        <row r="334">
          <cell r="AM334" t="str">
            <v/>
          </cell>
        </row>
        <row r="335">
          <cell r="AM335" t="str">
            <v/>
          </cell>
        </row>
        <row r="336">
          <cell r="AM336" t="str">
            <v/>
          </cell>
        </row>
        <row r="337">
          <cell r="AM337" t="str">
            <v/>
          </cell>
        </row>
        <row r="338">
          <cell r="AM338" t="str">
            <v/>
          </cell>
        </row>
        <row r="339">
          <cell r="AM339" t="str">
            <v/>
          </cell>
        </row>
        <row r="340">
          <cell r="AM340" t="str">
            <v/>
          </cell>
        </row>
        <row r="341">
          <cell r="AM341" t="str">
            <v/>
          </cell>
        </row>
        <row r="342">
          <cell r="AM342" t="str">
            <v/>
          </cell>
        </row>
        <row r="343">
          <cell r="AM343" t="str">
            <v/>
          </cell>
        </row>
        <row r="344">
          <cell r="AM344" t="str">
            <v/>
          </cell>
        </row>
        <row r="345">
          <cell r="AM345" t="str">
            <v/>
          </cell>
        </row>
        <row r="346">
          <cell r="AM346" t="str">
            <v/>
          </cell>
        </row>
        <row r="347">
          <cell r="AM347" t="str">
            <v/>
          </cell>
        </row>
        <row r="348">
          <cell r="AM348" t="str">
            <v/>
          </cell>
        </row>
        <row r="349">
          <cell r="AM349" t="str">
            <v/>
          </cell>
        </row>
        <row r="350">
          <cell r="AM350" t="str">
            <v/>
          </cell>
        </row>
        <row r="351">
          <cell r="AM351" t="str">
            <v/>
          </cell>
        </row>
        <row r="352">
          <cell r="AM352" t="str">
            <v/>
          </cell>
        </row>
        <row r="353">
          <cell r="AM353" t="str">
            <v/>
          </cell>
        </row>
        <row r="354">
          <cell r="AM354" t="str">
            <v/>
          </cell>
        </row>
        <row r="355">
          <cell r="AM355" t="str">
            <v/>
          </cell>
        </row>
        <row r="356">
          <cell r="AM356" t="str">
            <v/>
          </cell>
        </row>
        <row r="357">
          <cell r="AM357" t="str">
            <v/>
          </cell>
        </row>
        <row r="358">
          <cell r="AM358" t="str">
            <v/>
          </cell>
        </row>
        <row r="359">
          <cell r="AM359" t="str">
            <v/>
          </cell>
        </row>
        <row r="360">
          <cell r="AM360" t="str">
            <v/>
          </cell>
        </row>
        <row r="361">
          <cell r="AM361" t="str">
            <v/>
          </cell>
        </row>
        <row r="362">
          <cell r="AM362" t="str">
            <v/>
          </cell>
        </row>
        <row r="363">
          <cell r="AM363" t="str">
            <v/>
          </cell>
        </row>
        <row r="364">
          <cell r="AM364" t="str">
            <v/>
          </cell>
        </row>
        <row r="365">
          <cell r="AM365" t="str">
            <v/>
          </cell>
        </row>
        <row r="366">
          <cell r="AM366" t="str">
            <v/>
          </cell>
        </row>
        <row r="367">
          <cell r="AM367" t="str">
            <v/>
          </cell>
        </row>
        <row r="368">
          <cell r="AM368" t="str">
            <v/>
          </cell>
        </row>
        <row r="369">
          <cell r="AM369" t="str">
            <v/>
          </cell>
        </row>
        <row r="370">
          <cell r="AM370" t="str">
            <v/>
          </cell>
        </row>
        <row r="371">
          <cell r="AM371" t="str">
            <v/>
          </cell>
        </row>
        <row r="372">
          <cell r="AM372" t="str">
            <v/>
          </cell>
        </row>
        <row r="373">
          <cell r="AM373" t="str">
            <v/>
          </cell>
        </row>
        <row r="374">
          <cell r="AM374" t="str">
            <v/>
          </cell>
        </row>
        <row r="375">
          <cell r="AM375" t="str">
            <v/>
          </cell>
        </row>
        <row r="376">
          <cell r="AM376" t="str">
            <v/>
          </cell>
        </row>
        <row r="377">
          <cell r="AM377" t="str">
            <v/>
          </cell>
        </row>
        <row r="378">
          <cell r="AM378" t="str">
            <v/>
          </cell>
        </row>
        <row r="379">
          <cell r="AM379" t="str">
            <v/>
          </cell>
        </row>
        <row r="380">
          <cell r="AM380" t="str">
            <v/>
          </cell>
        </row>
        <row r="381">
          <cell r="AM381" t="str">
            <v/>
          </cell>
        </row>
        <row r="382">
          <cell r="AM382" t="str">
            <v/>
          </cell>
        </row>
        <row r="383">
          <cell r="AM383" t="str">
            <v/>
          </cell>
        </row>
        <row r="384">
          <cell r="AM384" t="str">
            <v/>
          </cell>
        </row>
        <row r="385">
          <cell r="AM385" t="str">
            <v/>
          </cell>
        </row>
        <row r="386">
          <cell r="AM386" t="str">
            <v/>
          </cell>
        </row>
        <row r="387">
          <cell r="AM387" t="str">
            <v/>
          </cell>
        </row>
        <row r="388">
          <cell r="AM388" t="str">
            <v/>
          </cell>
        </row>
        <row r="389">
          <cell r="AM389" t="str">
            <v/>
          </cell>
        </row>
        <row r="390">
          <cell r="AM390" t="str">
            <v/>
          </cell>
        </row>
        <row r="391">
          <cell r="AM391" t="str">
            <v/>
          </cell>
        </row>
        <row r="392">
          <cell r="AM392" t="str">
            <v/>
          </cell>
        </row>
        <row r="393">
          <cell r="AM393" t="str">
            <v/>
          </cell>
        </row>
        <row r="394">
          <cell r="AM394" t="str">
            <v/>
          </cell>
        </row>
        <row r="395">
          <cell r="AM395" t="str">
            <v/>
          </cell>
        </row>
        <row r="396">
          <cell r="AM396" t="str">
            <v/>
          </cell>
        </row>
        <row r="397">
          <cell r="AM397" t="str">
            <v/>
          </cell>
        </row>
        <row r="398">
          <cell r="AM398" t="str">
            <v/>
          </cell>
        </row>
        <row r="399">
          <cell r="AM399" t="str">
            <v/>
          </cell>
        </row>
        <row r="400">
          <cell r="AM400" t="str">
            <v/>
          </cell>
        </row>
        <row r="401">
          <cell r="AM401" t="str">
            <v/>
          </cell>
        </row>
        <row r="402">
          <cell r="AM402" t="str">
            <v/>
          </cell>
        </row>
        <row r="403">
          <cell r="AM403" t="str">
            <v/>
          </cell>
        </row>
        <row r="404">
          <cell r="AM404" t="str">
            <v/>
          </cell>
        </row>
        <row r="405">
          <cell r="AM405" t="str">
            <v/>
          </cell>
        </row>
        <row r="406">
          <cell r="AM406" t="str">
            <v/>
          </cell>
        </row>
        <row r="407">
          <cell r="AM407" t="str">
            <v/>
          </cell>
        </row>
        <row r="408">
          <cell r="AM408" t="str">
            <v/>
          </cell>
        </row>
        <row r="409">
          <cell r="AM409" t="str">
            <v/>
          </cell>
        </row>
        <row r="410">
          <cell r="AM410" t="str">
            <v/>
          </cell>
        </row>
        <row r="411">
          <cell r="AM411" t="str">
            <v/>
          </cell>
        </row>
        <row r="412">
          <cell r="AM412" t="str">
            <v/>
          </cell>
        </row>
        <row r="413">
          <cell r="AM413" t="str">
            <v/>
          </cell>
        </row>
        <row r="414">
          <cell r="AM414" t="str">
            <v/>
          </cell>
        </row>
        <row r="415">
          <cell r="AM415" t="str">
            <v/>
          </cell>
        </row>
        <row r="416">
          <cell r="AM416" t="str">
            <v/>
          </cell>
        </row>
        <row r="417">
          <cell r="AM417" t="str">
            <v/>
          </cell>
        </row>
        <row r="418">
          <cell r="AM418" t="str">
            <v/>
          </cell>
        </row>
        <row r="419">
          <cell r="AM419" t="str">
            <v/>
          </cell>
        </row>
        <row r="420">
          <cell r="AM420" t="str">
            <v/>
          </cell>
        </row>
        <row r="421">
          <cell r="AM421" t="str">
            <v/>
          </cell>
        </row>
        <row r="422">
          <cell r="AM422" t="str">
            <v/>
          </cell>
        </row>
        <row r="423">
          <cell r="AM423" t="str">
            <v/>
          </cell>
        </row>
        <row r="424">
          <cell r="AM424" t="str">
            <v/>
          </cell>
        </row>
        <row r="425">
          <cell r="AM425" t="str">
            <v/>
          </cell>
        </row>
        <row r="426">
          <cell r="AM426" t="str">
            <v/>
          </cell>
        </row>
        <row r="427">
          <cell r="AM427" t="str">
            <v/>
          </cell>
        </row>
        <row r="428">
          <cell r="AM428" t="str">
            <v/>
          </cell>
        </row>
        <row r="429">
          <cell r="AM429" t="str">
            <v/>
          </cell>
        </row>
        <row r="430">
          <cell r="AM430" t="str">
            <v/>
          </cell>
        </row>
        <row r="431">
          <cell r="AM431" t="str">
            <v/>
          </cell>
        </row>
        <row r="432">
          <cell r="AM432" t="str">
            <v/>
          </cell>
        </row>
        <row r="433">
          <cell r="AM433" t="str">
            <v/>
          </cell>
        </row>
        <row r="434">
          <cell r="AM434" t="str">
            <v/>
          </cell>
        </row>
        <row r="435">
          <cell r="AM435" t="str">
            <v/>
          </cell>
        </row>
        <row r="436">
          <cell r="AM436" t="str">
            <v/>
          </cell>
        </row>
        <row r="437">
          <cell r="AM437" t="str">
            <v/>
          </cell>
        </row>
        <row r="438">
          <cell r="AM438" t="str">
            <v/>
          </cell>
        </row>
        <row r="439">
          <cell r="AM439" t="str">
            <v/>
          </cell>
        </row>
        <row r="440">
          <cell r="AM440" t="str">
            <v/>
          </cell>
        </row>
        <row r="441">
          <cell r="AM441" t="str">
            <v/>
          </cell>
        </row>
        <row r="442">
          <cell r="AM442" t="str">
            <v/>
          </cell>
        </row>
        <row r="443">
          <cell r="AM443" t="str">
            <v/>
          </cell>
        </row>
        <row r="444">
          <cell r="AM444" t="str">
            <v/>
          </cell>
        </row>
        <row r="445">
          <cell r="AM445" t="str">
            <v/>
          </cell>
        </row>
        <row r="446">
          <cell r="AM446" t="str">
            <v/>
          </cell>
        </row>
        <row r="447">
          <cell r="AM447" t="str">
            <v/>
          </cell>
        </row>
        <row r="448">
          <cell r="AM448" t="str">
            <v/>
          </cell>
        </row>
        <row r="449">
          <cell r="AM449" t="str">
            <v/>
          </cell>
        </row>
        <row r="450">
          <cell r="AM450" t="str">
            <v/>
          </cell>
        </row>
        <row r="451">
          <cell r="AM451" t="str">
            <v/>
          </cell>
        </row>
        <row r="452">
          <cell r="AM452" t="str">
            <v/>
          </cell>
        </row>
        <row r="453">
          <cell r="AM453" t="str">
            <v/>
          </cell>
        </row>
        <row r="454">
          <cell r="AM454" t="str">
            <v/>
          </cell>
        </row>
        <row r="455">
          <cell r="AM455" t="str">
            <v/>
          </cell>
        </row>
        <row r="456">
          <cell r="AM456" t="str">
            <v/>
          </cell>
        </row>
        <row r="457">
          <cell r="AM457" t="str">
            <v/>
          </cell>
        </row>
        <row r="458">
          <cell r="AM458" t="str">
            <v/>
          </cell>
        </row>
        <row r="459">
          <cell r="AM459" t="str">
            <v/>
          </cell>
        </row>
        <row r="460">
          <cell r="AM460" t="str">
            <v/>
          </cell>
        </row>
        <row r="461">
          <cell r="AM461" t="str">
            <v/>
          </cell>
        </row>
        <row r="462">
          <cell r="AM462" t="str">
            <v/>
          </cell>
        </row>
        <row r="463">
          <cell r="AM463" t="str">
            <v/>
          </cell>
        </row>
        <row r="464">
          <cell r="AM464" t="str">
            <v/>
          </cell>
        </row>
        <row r="465">
          <cell r="AM465" t="str">
            <v/>
          </cell>
        </row>
        <row r="466">
          <cell r="AM466" t="str">
            <v/>
          </cell>
        </row>
        <row r="467">
          <cell r="AM467" t="str">
            <v/>
          </cell>
        </row>
        <row r="468">
          <cell r="AM468" t="str">
            <v/>
          </cell>
        </row>
        <row r="469">
          <cell r="AM469" t="str">
            <v/>
          </cell>
        </row>
        <row r="470">
          <cell r="AM470" t="str">
            <v/>
          </cell>
        </row>
        <row r="471">
          <cell r="AM471" t="str">
            <v/>
          </cell>
        </row>
        <row r="472">
          <cell r="AM472" t="str">
            <v/>
          </cell>
        </row>
        <row r="473">
          <cell r="AM473" t="str">
            <v/>
          </cell>
        </row>
        <row r="474">
          <cell r="AM474" t="str">
            <v/>
          </cell>
        </row>
        <row r="475">
          <cell r="AM475" t="str">
            <v/>
          </cell>
        </row>
        <row r="476">
          <cell r="AM476" t="str">
            <v/>
          </cell>
        </row>
        <row r="477">
          <cell r="AM477" t="str">
            <v/>
          </cell>
        </row>
        <row r="478">
          <cell r="AM478" t="str">
            <v/>
          </cell>
        </row>
        <row r="479">
          <cell r="AM479" t="str">
            <v/>
          </cell>
        </row>
        <row r="480">
          <cell r="AM480" t="str">
            <v/>
          </cell>
        </row>
        <row r="481">
          <cell r="AM481" t="str">
            <v/>
          </cell>
        </row>
        <row r="482">
          <cell r="AM482" t="str">
            <v/>
          </cell>
        </row>
        <row r="483">
          <cell r="AM483" t="str">
            <v/>
          </cell>
        </row>
        <row r="484">
          <cell r="AM484" t="str">
            <v/>
          </cell>
        </row>
        <row r="485">
          <cell r="AM485" t="str">
            <v/>
          </cell>
        </row>
        <row r="486">
          <cell r="AM486" t="str">
            <v/>
          </cell>
        </row>
        <row r="487">
          <cell r="AM487" t="str">
            <v/>
          </cell>
        </row>
        <row r="488">
          <cell r="AM488" t="str">
            <v/>
          </cell>
        </row>
        <row r="489">
          <cell r="AM489" t="str">
            <v/>
          </cell>
        </row>
        <row r="490">
          <cell r="AM490" t="str">
            <v/>
          </cell>
        </row>
        <row r="491">
          <cell r="AM491" t="str">
            <v/>
          </cell>
        </row>
        <row r="492">
          <cell r="AM492" t="str">
            <v/>
          </cell>
        </row>
        <row r="493">
          <cell r="AM493" t="str">
            <v/>
          </cell>
        </row>
        <row r="494">
          <cell r="AM494" t="str">
            <v/>
          </cell>
        </row>
        <row r="495">
          <cell r="AM495" t="str">
            <v/>
          </cell>
        </row>
        <row r="496">
          <cell r="AM496" t="str">
            <v/>
          </cell>
        </row>
        <row r="497">
          <cell r="AM497" t="str">
            <v/>
          </cell>
        </row>
        <row r="498">
          <cell r="AM498" t="str">
            <v/>
          </cell>
        </row>
        <row r="499">
          <cell r="AM499" t="str">
            <v/>
          </cell>
        </row>
        <row r="500">
          <cell r="AM500" t="str">
            <v/>
          </cell>
        </row>
        <row r="501">
          <cell r="AM501" t="str">
            <v/>
          </cell>
        </row>
        <row r="502">
          <cell r="AM502" t="str">
            <v/>
          </cell>
        </row>
        <row r="503">
          <cell r="AM503" t="str">
            <v/>
          </cell>
        </row>
        <row r="504">
          <cell r="AM504" t="str">
            <v/>
          </cell>
        </row>
        <row r="505">
          <cell r="AM505" t="str">
            <v/>
          </cell>
        </row>
        <row r="506">
          <cell r="AM506" t="str">
            <v/>
          </cell>
        </row>
        <row r="507">
          <cell r="AM507" t="str">
            <v/>
          </cell>
        </row>
        <row r="508">
          <cell r="AM508" t="str">
            <v/>
          </cell>
        </row>
        <row r="509">
          <cell r="AM509" t="str">
            <v/>
          </cell>
        </row>
        <row r="510">
          <cell r="AM510" t="str">
            <v/>
          </cell>
        </row>
        <row r="511">
          <cell r="AM511" t="str">
            <v/>
          </cell>
        </row>
        <row r="512">
          <cell r="AM512" t="str">
            <v/>
          </cell>
        </row>
        <row r="513">
          <cell r="AM513" t="str">
            <v/>
          </cell>
        </row>
        <row r="514">
          <cell r="AM514" t="str">
            <v/>
          </cell>
        </row>
        <row r="515">
          <cell r="AM515" t="str">
            <v/>
          </cell>
        </row>
        <row r="516">
          <cell r="AM516" t="str">
            <v/>
          </cell>
        </row>
        <row r="517">
          <cell r="AM517" t="str">
            <v/>
          </cell>
        </row>
        <row r="518">
          <cell r="AM518" t="str">
            <v/>
          </cell>
        </row>
        <row r="519">
          <cell r="AM519" t="str">
            <v/>
          </cell>
        </row>
        <row r="520">
          <cell r="AM520" t="str">
            <v/>
          </cell>
        </row>
        <row r="521">
          <cell r="AM521" t="str">
            <v/>
          </cell>
        </row>
        <row r="522">
          <cell r="AM522" t="str">
            <v/>
          </cell>
        </row>
        <row r="523">
          <cell r="AM523" t="str">
            <v/>
          </cell>
        </row>
        <row r="524">
          <cell r="AM524" t="str">
            <v/>
          </cell>
        </row>
        <row r="525">
          <cell r="AM525" t="str">
            <v/>
          </cell>
        </row>
        <row r="526">
          <cell r="AM526" t="str">
            <v/>
          </cell>
        </row>
        <row r="527">
          <cell r="AM527" t="str">
            <v/>
          </cell>
        </row>
        <row r="528">
          <cell r="AM528" t="str">
            <v/>
          </cell>
        </row>
        <row r="529">
          <cell r="AM529" t="str">
            <v/>
          </cell>
        </row>
        <row r="530">
          <cell r="AM530" t="str">
            <v/>
          </cell>
        </row>
        <row r="531">
          <cell r="AM531" t="str">
            <v/>
          </cell>
        </row>
        <row r="532">
          <cell r="AM532" t="str">
            <v/>
          </cell>
        </row>
        <row r="533">
          <cell r="AM533" t="str">
            <v/>
          </cell>
        </row>
        <row r="534">
          <cell r="AM534" t="str">
            <v/>
          </cell>
        </row>
        <row r="535">
          <cell r="AM535" t="str">
            <v/>
          </cell>
        </row>
        <row r="536">
          <cell r="AM536" t="str">
            <v/>
          </cell>
        </row>
        <row r="537">
          <cell r="AM537" t="str">
            <v/>
          </cell>
        </row>
        <row r="538">
          <cell r="AM538" t="str">
            <v/>
          </cell>
        </row>
        <row r="539">
          <cell r="AM539" t="str">
            <v/>
          </cell>
        </row>
        <row r="540">
          <cell r="AM540" t="str">
            <v/>
          </cell>
        </row>
        <row r="541">
          <cell r="AM541" t="str">
            <v/>
          </cell>
        </row>
        <row r="542">
          <cell r="AM542" t="str">
            <v/>
          </cell>
        </row>
        <row r="543">
          <cell r="AM543" t="str">
            <v/>
          </cell>
        </row>
        <row r="544">
          <cell r="AM544" t="str">
            <v/>
          </cell>
        </row>
        <row r="545">
          <cell r="AM545" t="str">
            <v/>
          </cell>
        </row>
        <row r="546">
          <cell r="AM546" t="str">
            <v/>
          </cell>
        </row>
        <row r="547">
          <cell r="AM547" t="str">
            <v/>
          </cell>
        </row>
        <row r="548">
          <cell r="AM548" t="str">
            <v/>
          </cell>
        </row>
        <row r="549">
          <cell r="AM549" t="str">
            <v/>
          </cell>
        </row>
        <row r="550">
          <cell r="AM550" t="str">
            <v/>
          </cell>
        </row>
        <row r="551">
          <cell r="AM551" t="str">
            <v/>
          </cell>
        </row>
        <row r="552">
          <cell r="AM552" t="str">
            <v/>
          </cell>
        </row>
        <row r="553">
          <cell r="AM553" t="str">
            <v/>
          </cell>
        </row>
        <row r="554">
          <cell r="AM554" t="str">
            <v/>
          </cell>
        </row>
        <row r="555">
          <cell r="AM555" t="str">
            <v/>
          </cell>
        </row>
        <row r="556">
          <cell r="AM556" t="str">
            <v/>
          </cell>
        </row>
        <row r="557">
          <cell r="AM557" t="str">
            <v/>
          </cell>
        </row>
        <row r="558">
          <cell r="AM558" t="str">
            <v/>
          </cell>
        </row>
        <row r="559">
          <cell r="AM559" t="str">
            <v/>
          </cell>
        </row>
        <row r="560">
          <cell r="AM560" t="str">
            <v/>
          </cell>
        </row>
        <row r="561">
          <cell r="AM561" t="str">
            <v/>
          </cell>
        </row>
        <row r="562">
          <cell r="AM562" t="str">
            <v/>
          </cell>
        </row>
        <row r="563">
          <cell r="AM563" t="str">
            <v/>
          </cell>
        </row>
        <row r="564">
          <cell r="AM564" t="str">
            <v/>
          </cell>
        </row>
        <row r="565">
          <cell r="AM565" t="str">
            <v/>
          </cell>
        </row>
        <row r="566">
          <cell r="AM566" t="str">
            <v/>
          </cell>
        </row>
        <row r="567">
          <cell r="AM567" t="str">
            <v/>
          </cell>
        </row>
        <row r="568">
          <cell r="AM568" t="str">
            <v/>
          </cell>
        </row>
        <row r="569">
          <cell r="AM569" t="str">
            <v/>
          </cell>
        </row>
        <row r="570">
          <cell r="AM570" t="str">
            <v/>
          </cell>
        </row>
        <row r="571">
          <cell r="AM571" t="str">
            <v/>
          </cell>
        </row>
        <row r="572">
          <cell r="AM572" t="str">
            <v/>
          </cell>
        </row>
        <row r="573">
          <cell r="AM573" t="str">
            <v/>
          </cell>
        </row>
        <row r="574">
          <cell r="AM574" t="str">
            <v/>
          </cell>
        </row>
        <row r="575">
          <cell r="AM575" t="str">
            <v/>
          </cell>
        </row>
        <row r="576">
          <cell r="AM576" t="str">
            <v/>
          </cell>
        </row>
        <row r="577">
          <cell r="AM577" t="str">
            <v/>
          </cell>
        </row>
        <row r="578">
          <cell r="AM578" t="str">
            <v/>
          </cell>
        </row>
        <row r="579">
          <cell r="AM579" t="str">
            <v/>
          </cell>
        </row>
        <row r="580">
          <cell r="AM580" t="str">
            <v/>
          </cell>
        </row>
        <row r="581">
          <cell r="AM581" t="str">
            <v/>
          </cell>
        </row>
        <row r="582">
          <cell r="AM582" t="str">
            <v/>
          </cell>
        </row>
        <row r="583">
          <cell r="AM583" t="str">
            <v/>
          </cell>
        </row>
        <row r="584">
          <cell r="AM584" t="str">
            <v/>
          </cell>
        </row>
        <row r="585">
          <cell r="AM585" t="str">
            <v/>
          </cell>
        </row>
        <row r="586">
          <cell r="AM586" t="str">
            <v/>
          </cell>
        </row>
        <row r="587">
          <cell r="AM587" t="str">
            <v/>
          </cell>
        </row>
        <row r="588">
          <cell r="AM588" t="str">
            <v/>
          </cell>
        </row>
        <row r="589">
          <cell r="AM589" t="str">
            <v/>
          </cell>
        </row>
        <row r="590">
          <cell r="AM590" t="str">
            <v/>
          </cell>
        </row>
        <row r="591">
          <cell r="AM591" t="str">
            <v/>
          </cell>
        </row>
        <row r="592">
          <cell r="AM592" t="str">
            <v/>
          </cell>
        </row>
        <row r="593">
          <cell r="AM593" t="str">
            <v/>
          </cell>
        </row>
        <row r="594">
          <cell r="AM594" t="str">
            <v/>
          </cell>
        </row>
        <row r="595">
          <cell r="AM595" t="str">
            <v/>
          </cell>
        </row>
        <row r="596">
          <cell r="AM596" t="str">
            <v/>
          </cell>
        </row>
        <row r="597">
          <cell r="AM597" t="str">
            <v/>
          </cell>
        </row>
        <row r="598">
          <cell r="AM598" t="str">
            <v/>
          </cell>
        </row>
        <row r="599">
          <cell r="AM599" t="str">
            <v/>
          </cell>
        </row>
        <row r="600">
          <cell r="AM600" t="str">
            <v/>
          </cell>
        </row>
        <row r="601">
          <cell r="AM601" t="str">
            <v/>
          </cell>
        </row>
        <row r="602">
          <cell r="AM602" t="str">
            <v/>
          </cell>
        </row>
        <row r="603">
          <cell r="AM603" t="str">
            <v/>
          </cell>
        </row>
        <row r="604">
          <cell r="AM604" t="str">
            <v/>
          </cell>
        </row>
        <row r="605">
          <cell r="AM605" t="str">
            <v/>
          </cell>
        </row>
        <row r="606">
          <cell r="AM606" t="str">
            <v/>
          </cell>
        </row>
        <row r="607">
          <cell r="AM607" t="str">
            <v/>
          </cell>
        </row>
        <row r="608">
          <cell r="AM608" t="str">
            <v/>
          </cell>
        </row>
        <row r="609">
          <cell r="AM609" t="str">
            <v/>
          </cell>
        </row>
        <row r="610">
          <cell r="AM610" t="str">
            <v/>
          </cell>
        </row>
        <row r="611">
          <cell r="AM611" t="str">
            <v/>
          </cell>
        </row>
        <row r="612">
          <cell r="AM612" t="str">
            <v/>
          </cell>
        </row>
        <row r="613">
          <cell r="AM613" t="str">
            <v/>
          </cell>
        </row>
        <row r="614">
          <cell r="AM614" t="str">
            <v/>
          </cell>
        </row>
        <row r="615">
          <cell r="AM615" t="str">
            <v/>
          </cell>
        </row>
        <row r="616">
          <cell r="AM616" t="str">
            <v/>
          </cell>
        </row>
        <row r="617">
          <cell r="AM617" t="str">
            <v/>
          </cell>
        </row>
        <row r="618">
          <cell r="AM618" t="str">
            <v/>
          </cell>
        </row>
        <row r="619">
          <cell r="AM619" t="str">
            <v/>
          </cell>
        </row>
        <row r="620">
          <cell r="AM620" t="str">
            <v/>
          </cell>
        </row>
        <row r="621">
          <cell r="AM621" t="str">
            <v/>
          </cell>
        </row>
        <row r="622">
          <cell r="AM622" t="str">
            <v/>
          </cell>
        </row>
        <row r="623">
          <cell r="AM623" t="str">
            <v/>
          </cell>
        </row>
        <row r="624">
          <cell r="AM624" t="str">
            <v/>
          </cell>
        </row>
        <row r="625">
          <cell r="AM625" t="str">
            <v/>
          </cell>
        </row>
        <row r="626">
          <cell r="AM626" t="str">
            <v/>
          </cell>
        </row>
        <row r="627">
          <cell r="AM627" t="str">
            <v/>
          </cell>
        </row>
        <row r="628">
          <cell r="AM628" t="str">
            <v/>
          </cell>
        </row>
        <row r="629">
          <cell r="AM629" t="str">
            <v/>
          </cell>
        </row>
        <row r="630">
          <cell r="AM630" t="str">
            <v/>
          </cell>
        </row>
        <row r="631">
          <cell r="AM631" t="str">
            <v/>
          </cell>
        </row>
        <row r="632">
          <cell r="AM632" t="str">
            <v/>
          </cell>
        </row>
        <row r="633">
          <cell r="AM633" t="str">
            <v/>
          </cell>
        </row>
        <row r="634">
          <cell r="AM634" t="str">
            <v/>
          </cell>
        </row>
        <row r="635">
          <cell r="AM635" t="str">
            <v/>
          </cell>
        </row>
        <row r="636">
          <cell r="AM636" t="str">
            <v/>
          </cell>
        </row>
        <row r="637">
          <cell r="AM637" t="str">
            <v/>
          </cell>
        </row>
        <row r="638">
          <cell r="AM638" t="str">
            <v/>
          </cell>
        </row>
        <row r="639">
          <cell r="AM639" t="str">
            <v/>
          </cell>
        </row>
        <row r="640">
          <cell r="AM640" t="str">
            <v/>
          </cell>
        </row>
        <row r="641">
          <cell r="AM641" t="str">
            <v/>
          </cell>
        </row>
        <row r="642">
          <cell r="AM642" t="str">
            <v/>
          </cell>
        </row>
        <row r="643">
          <cell r="AM643" t="str">
            <v/>
          </cell>
        </row>
        <row r="644">
          <cell r="AM644" t="str">
            <v/>
          </cell>
        </row>
        <row r="645">
          <cell r="AM645" t="str">
            <v/>
          </cell>
        </row>
        <row r="646">
          <cell r="AM646" t="str">
            <v/>
          </cell>
        </row>
        <row r="647">
          <cell r="AM647" t="str">
            <v/>
          </cell>
        </row>
        <row r="648">
          <cell r="AM648" t="str">
            <v/>
          </cell>
        </row>
        <row r="649">
          <cell r="AM649" t="str">
            <v/>
          </cell>
        </row>
        <row r="650">
          <cell r="AM650" t="str">
            <v/>
          </cell>
        </row>
        <row r="651">
          <cell r="AM651" t="str">
            <v/>
          </cell>
        </row>
        <row r="652">
          <cell r="AM652" t="str">
            <v/>
          </cell>
        </row>
        <row r="653">
          <cell r="AM653" t="str">
            <v/>
          </cell>
        </row>
        <row r="654">
          <cell r="AM654" t="str">
            <v/>
          </cell>
        </row>
        <row r="655">
          <cell r="AM655" t="str">
            <v/>
          </cell>
        </row>
        <row r="656">
          <cell r="AM656" t="str">
            <v/>
          </cell>
        </row>
        <row r="657">
          <cell r="AM657" t="str">
            <v/>
          </cell>
        </row>
        <row r="658">
          <cell r="AM658" t="str">
            <v/>
          </cell>
        </row>
        <row r="659">
          <cell r="AM659" t="str">
            <v/>
          </cell>
        </row>
        <row r="660">
          <cell r="AM660" t="str">
            <v/>
          </cell>
        </row>
        <row r="661">
          <cell r="AM661" t="str">
            <v/>
          </cell>
        </row>
        <row r="662">
          <cell r="AM662" t="str">
            <v/>
          </cell>
        </row>
        <row r="663">
          <cell r="AM663" t="str">
            <v/>
          </cell>
        </row>
        <row r="664">
          <cell r="AM664" t="str">
            <v/>
          </cell>
        </row>
        <row r="665">
          <cell r="AM665" t="str">
            <v/>
          </cell>
        </row>
        <row r="666">
          <cell r="AM666" t="str">
            <v/>
          </cell>
        </row>
        <row r="667">
          <cell r="AM667" t="str">
            <v/>
          </cell>
        </row>
        <row r="668">
          <cell r="AM668" t="str">
            <v/>
          </cell>
        </row>
        <row r="669">
          <cell r="AM669" t="str">
            <v/>
          </cell>
        </row>
        <row r="670">
          <cell r="AM670" t="str">
            <v/>
          </cell>
        </row>
        <row r="671">
          <cell r="AM671" t="str">
            <v/>
          </cell>
        </row>
        <row r="672">
          <cell r="AM672" t="str">
            <v/>
          </cell>
        </row>
        <row r="673">
          <cell r="AM673" t="str">
            <v/>
          </cell>
        </row>
        <row r="674">
          <cell r="AM674" t="str">
            <v/>
          </cell>
        </row>
        <row r="675">
          <cell r="AM675" t="str">
            <v/>
          </cell>
        </row>
        <row r="676">
          <cell r="AM676" t="str">
            <v/>
          </cell>
        </row>
        <row r="677">
          <cell r="AM677" t="str">
            <v/>
          </cell>
        </row>
        <row r="678">
          <cell r="AM678" t="str">
            <v/>
          </cell>
        </row>
        <row r="679">
          <cell r="AM679" t="str">
            <v/>
          </cell>
        </row>
        <row r="680">
          <cell r="AM680" t="str">
            <v/>
          </cell>
        </row>
        <row r="681">
          <cell r="AM681" t="str">
            <v/>
          </cell>
        </row>
        <row r="682">
          <cell r="AM682" t="str">
            <v/>
          </cell>
        </row>
        <row r="683">
          <cell r="AM683" t="str">
            <v/>
          </cell>
        </row>
        <row r="684">
          <cell r="AM684" t="str">
            <v/>
          </cell>
        </row>
        <row r="685">
          <cell r="AM685" t="str">
            <v/>
          </cell>
        </row>
        <row r="686">
          <cell r="AM686" t="str">
            <v/>
          </cell>
        </row>
        <row r="687">
          <cell r="AM687" t="str">
            <v/>
          </cell>
        </row>
        <row r="688">
          <cell r="AM688" t="str">
            <v/>
          </cell>
        </row>
        <row r="689">
          <cell r="AM689" t="str">
            <v/>
          </cell>
        </row>
        <row r="690">
          <cell r="AM690" t="str">
            <v/>
          </cell>
        </row>
        <row r="691">
          <cell r="AM691" t="str">
            <v/>
          </cell>
        </row>
        <row r="692">
          <cell r="AM692" t="str">
            <v/>
          </cell>
        </row>
        <row r="693">
          <cell r="AM693" t="str">
            <v/>
          </cell>
        </row>
        <row r="694">
          <cell r="AM694" t="str">
            <v/>
          </cell>
        </row>
        <row r="695">
          <cell r="AM695" t="str">
            <v/>
          </cell>
        </row>
        <row r="696">
          <cell r="AM696" t="str">
            <v/>
          </cell>
        </row>
        <row r="697">
          <cell r="AM697" t="str">
            <v/>
          </cell>
        </row>
        <row r="698">
          <cell r="AM698" t="str">
            <v/>
          </cell>
        </row>
        <row r="699">
          <cell r="AM699" t="str">
            <v/>
          </cell>
        </row>
        <row r="700">
          <cell r="AM700" t="str">
            <v/>
          </cell>
        </row>
        <row r="701">
          <cell r="AM701" t="str">
            <v/>
          </cell>
        </row>
        <row r="702">
          <cell r="AM702" t="str">
            <v/>
          </cell>
        </row>
        <row r="703">
          <cell r="AM703" t="str">
            <v/>
          </cell>
        </row>
        <row r="704">
          <cell r="AM704" t="str">
            <v/>
          </cell>
        </row>
        <row r="705">
          <cell r="AM705" t="str">
            <v/>
          </cell>
        </row>
        <row r="706">
          <cell r="AM706" t="str">
            <v/>
          </cell>
        </row>
        <row r="707">
          <cell r="AM707" t="str">
            <v/>
          </cell>
        </row>
        <row r="708">
          <cell r="AM708" t="str">
            <v/>
          </cell>
        </row>
        <row r="709">
          <cell r="AM709" t="str">
            <v/>
          </cell>
        </row>
        <row r="710">
          <cell r="AM710" t="str">
            <v/>
          </cell>
        </row>
        <row r="711">
          <cell r="AM711" t="str">
            <v/>
          </cell>
        </row>
        <row r="712">
          <cell r="AM712" t="str">
            <v/>
          </cell>
        </row>
        <row r="713">
          <cell r="AM713" t="str">
            <v/>
          </cell>
        </row>
        <row r="714">
          <cell r="AM714" t="str">
            <v/>
          </cell>
        </row>
        <row r="715">
          <cell r="AM715" t="str">
            <v/>
          </cell>
        </row>
        <row r="716">
          <cell r="AM716" t="str">
            <v/>
          </cell>
        </row>
        <row r="717">
          <cell r="AM717" t="str">
            <v/>
          </cell>
        </row>
        <row r="718">
          <cell r="AM718" t="str">
            <v/>
          </cell>
        </row>
        <row r="719">
          <cell r="AM719" t="str">
            <v/>
          </cell>
        </row>
        <row r="720">
          <cell r="AM720" t="str">
            <v/>
          </cell>
        </row>
        <row r="721">
          <cell r="AM721" t="str">
            <v/>
          </cell>
        </row>
        <row r="722">
          <cell r="AM722" t="str">
            <v/>
          </cell>
        </row>
        <row r="723">
          <cell r="AM723" t="str">
            <v/>
          </cell>
        </row>
        <row r="724">
          <cell r="AM724" t="str">
            <v/>
          </cell>
        </row>
        <row r="725">
          <cell r="AM725" t="str">
            <v/>
          </cell>
        </row>
        <row r="726">
          <cell r="AM726" t="str">
            <v/>
          </cell>
        </row>
        <row r="727">
          <cell r="AM727" t="str">
            <v/>
          </cell>
        </row>
        <row r="728">
          <cell r="AM728" t="str">
            <v/>
          </cell>
        </row>
        <row r="729">
          <cell r="AM729" t="str">
            <v/>
          </cell>
        </row>
        <row r="730">
          <cell r="AM730" t="str">
            <v/>
          </cell>
        </row>
        <row r="731">
          <cell r="AM731" t="str">
            <v/>
          </cell>
        </row>
        <row r="732">
          <cell r="AM732" t="str">
            <v/>
          </cell>
        </row>
        <row r="733">
          <cell r="AM733" t="str">
            <v/>
          </cell>
        </row>
        <row r="734">
          <cell r="AM734" t="str">
            <v/>
          </cell>
        </row>
        <row r="735">
          <cell r="AM735" t="str">
            <v/>
          </cell>
        </row>
        <row r="736">
          <cell r="AM736" t="str">
            <v/>
          </cell>
        </row>
        <row r="737">
          <cell r="AM737" t="str">
            <v/>
          </cell>
        </row>
        <row r="738">
          <cell r="AM738" t="str">
            <v/>
          </cell>
        </row>
        <row r="739">
          <cell r="AM739" t="str">
            <v/>
          </cell>
        </row>
        <row r="740">
          <cell r="AM740" t="str">
            <v/>
          </cell>
        </row>
        <row r="741">
          <cell r="AM741" t="str">
            <v/>
          </cell>
        </row>
        <row r="742">
          <cell r="AM742" t="str">
            <v/>
          </cell>
        </row>
        <row r="743">
          <cell r="AM743" t="str">
            <v/>
          </cell>
        </row>
        <row r="744">
          <cell r="AM744" t="str">
            <v/>
          </cell>
        </row>
        <row r="745">
          <cell r="AM745" t="str">
            <v/>
          </cell>
        </row>
        <row r="746">
          <cell r="AM746" t="str">
            <v/>
          </cell>
        </row>
        <row r="747">
          <cell r="AM747" t="str">
            <v/>
          </cell>
        </row>
        <row r="748">
          <cell r="AM748" t="str">
            <v/>
          </cell>
        </row>
        <row r="749">
          <cell r="AM749" t="str">
            <v/>
          </cell>
        </row>
        <row r="750">
          <cell r="AM750" t="str">
            <v/>
          </cell>
        </row>
        <row r="751">
          <cell r="AM751" t="str">
            <v/>
          </cell>
        </row>
        <row r="752">
          <cell r="AM752" t="str">
            <v/>
          </cell>
        </row>
        <row r="753">
          <cell r="AM753" t="str">
            <v/>
          </cell>
        </row>
        <row r="754">
          <cell r="AM754" t="str">
            <v/>
          </cell>
        </row>
        <row r="755">
          <cell r="AM755" t="str">
            <v/>
          </cell>
        </row>
        <row r="756">
          <cell r="AM756" t="str">
            <v/>
          </cell>
        </row>
        <row r="757">
          <cell r="AM757" t="str">
            <v/>
          </cell>
        </row>
        <row r="758">
          <cell r="AM758" t="str">
            <v/>
          </cell>
        </row>
        <row r="759">
          <cell r="AM759" t="str">
            <v/>
          </cell>
        </row>
        <row r="760">
          <cell r="AM760" t="str">
            <v/>
          </cell>
        </row>
        <row r="761">
          <cell r="AM761" t="str">
            <v/>
          </cell>
        </row>
        <row r="762">
          <cell r="AM762" t="str">
            <v/>
          </cell>
        </row>
        <row r="763">
          <cell r="AM763" t="str">
            <v/>
          </cell>
        </row>
        <row r="764">
          <cell r="AM764" t="str">
            <v/>
          </cell>
        </row>
        <row r="765">
          <cell r="AM765" t="str">
            <v/>
          </cell>
        </row>
        <row r="766">
          <cell r="AM766" t="str">
            <v/>
          </cell>
        </row>
        <row r="767">
          <cell r="AM767" t="str">
            <v/>
          </cell>
        </row>
        <row r="768">
          <cell r="AM768" t="str">
            <v/>
          </cell>
        </row>
        <row r="769">
          <cell r="AM769" t="str">
            <v/>
          </cell>
        </row>
        <row r="770">
          <cell r="AM770" t="str">
            <v/>
          </cell>
        </row>
        <row r="771">
          <cell r="AM771" t="str">
            <v/>
          </cell>
        </row>
        <row r="772">
          <cell r="AM772" t="str">
            <v/>
          </cell>
        </row>
        <row r="773">
          <cell r="AM773" t="str">
            <v/>
          </cell>
        </row>
        <row r="774">
          <cell r="AM774" t="str">
            <v/>
          </cell>
        </row>
        <row r="775">
          <cell r="AM775" t="str">
            <v/>
          </cell>
        </row>
        <row r="776">
          <cell r="AM776" t="str">
            <v/>
          </cell>
        </row>
        <row r="777">
          <cell r="AM777" t="str">
            <v/>
          </cell>
        </row>
        <row r="778">
          <cell r="AM778" t="str">
            <v/>
          </cell>
        </row>
        <row r="779">
          <cell r="AM779" t="str">
            <v/>
          </cell>
        </row>
        <row r="780">
          <cell r="AM780" t="str">
            <v/>
          </cell>
        </row>
        <row r="781">
          <cell r="AM781" t="str">
            <v/>
          </cell>
        </row>
        <row r="782">
          <cell r="AM782" t="str">
            <v/>
          </cell>
        </row>
        <row r="783">
          <cell r="AM783" t="str">
            <v/>
          </cell>
        </row>
        <row r="784">
          <cell r="AM784" t="str">
            <v/>
          </cell>
        </row>
        <row r="785">
          <cell r="AM785" t="str">
            <v/>
          </cell>
        </row>
        <row r="786">
          <cell r="AM786" t="str">
            <v/>
          </cell>
        </row>
        <row r="787">
          <cell r="AM787" t="str">
            <v/>
          </cell>
        </row>
        <row r="788">
          <cell r="AM788" t="str">
            <v/>
          </cell>
        </row>
        <row r="789">
          <cell r="AM789" t="str">
            <v/>
          </cell>
        </row>
        <row r="790">
          <cell r="AM790" t="str">
            <v/>
          </cell>
        </row>
        <row r="791">
          <cell r="AM791" t="str">
            <v/>
          </cell>
        </row>
        <row r="792">
          <cell r="AM792" t="str">
            <v/>
          </cell>
        </row>
        <row r="793">
          <cell r="AM793" t="str">
            <v/>
          </cell>
        </row>
        <row r="794">
          <cell r="AM794" t="str">
            <v/>
          </cell>
        </row>
        <row r="795">
          <cell r="AM795" t="str">
            <v/>
          </cell>
        </row>
        <row r="796">
          <cell r="AM796" t="str">
            <v/>
          </cell>
        </row>
        <row r="797">
          <cell r="AM797" t="str">
            <v/>
          </cell>
        </row>
        <row r="798">
          <cell r="AM798" t="str">
            <v/>
          </cell>
        </row>
        <row r="799">
          <cell r="AM799" t="str">
            <v/>
          </cell>
        </row>
        <row r="800">
          <cell r="AM800" t="str">
            <v/>
          </cell>
        </row>
        <row r="801">
          <cell r="AM801" t="str">
            <v/>
          </cell>
        </row>
        <row r="802">
          <cell r="AM802" t="str">
            <v/>
          </cell>
        </row>
        <row r="803">
          <cell r="AM803" t="str">
            <v/>
          </cell>
        </row>
        <row r="804">
          <cell r="AM804" t="str">
            <v/>
          </cell>
        </row>
        <row r="805">
          <cell r="AM805" t="str">
            <v/>
          </cell>
        </row>
        <row r="806">
          <cell r="AM806" t="str">
            <v/>
          </cell>
        </row>
        <row r="807">
          <cell r="AM807" t="str">
            <v/>
          </cell>
        </row>
        <row r="808">
          <cell r="AM808" t="str">
            <v/>
          </cell>
        </row>
        <row r="809">
          <cell r="AM809" t="str">
            <v/>
          </cell>
        </row>
        <row r="810">
          <cell r="AM810" t="str">
            <v/>
          </cell>
        </row>
        <row r="811">
          <cell r="AM811" t="str">
            <v/>
          </cell>
        </row>
        <row r="812">
          <cell r="AM812" t="str">
            <v/>
          </cell>
        </row>
        <row r="813">
          <cell r="AM813" t="str">
            <v/>
          </cell>
        </row>
        <row r="814">
          <cell r="AM814" t="str">
            <v/>
          </cell>
        </row>
        <row r="815">
          <cell r="AM815" t="str">
            <v/>
          </cell>
        </row>
        <row r="816">
          <cell r="AM816" t="str">
            <v/>
          </cell>
        </row>
        <row r="817">
          <cell r="AM817" t="str">
            <v/>
          </cell>
        </row>
        <row r="818">
          <cell r="AM818" t="str">
            <v/>
          </cell>
        </row>
        <row r="819">
          <cell r="AM819" t="str">
            <v/>
          </cell>
        </row>
        <row r="820">
          <cell r="AM820" t="str">
            <v/>
          </cell>
        </row>
        <row r="821">
          <cell r="AM821" t="str">
            <v/>
          </cell>
        </row>
        <row r="822">
          <cell r="AM822" t="str">
            <v/>
          </cell>
        </row>
        <row r="823">
          <cell r="AM823" t="str">
            <v/>
          </cell>
        </row>
        <row r="824">
          <cell r="AM824" t="str">
            <v/>
          </cell>
        </row>
        <row r="825">
          <cell r="AM825" t="str">
            <v/>
          </cell>
        </row>
        <row r="826">
          <cell r="AM826" t="str">
            <v/>
          </cell>
        </row>
        <row r="827">
          <cell r="AM827" t="str">
            <v/>
          </cell>
        </row>
        <row r="828">
          <cell r="AM828" t="str">
            <v/>
          </cell>
        </row>
        <row r="829">
          <cell r="AM829" t="str">
            <v/>
          </cell>
        </row>
        <row r="830">
          <cell r="AM830" t="str">
            <v/>
          </cell>
        </row>
        <row r="831">
          <cell r="AM831" t="str">
            <v/>
          </cell>
        </row>
        <row r="832">
          <cell r="AM832" t="str">
            <v/>
          </cell>
        </row>
        <row r="833">
          <cell r="AM833" t="str">
            <v/>
          </cell>
        </row>
        <row r="834">
          <cell r="AM834" t="str">
            <v/>
          </cell>
        </row>
        <row r="835">
          <cell r="AM835" t="str">
            <v/>
          </cell>
        </row>
        <row r="836">
          <cell r="AM836" t="str">
            <v/>
          </cell>
        </row>
        <row r="837">
          <cell r="AM837" t="str">
            <v/>
          </cell>
        </row>
        <row r="838">
          <cell r="AM838" t="str">
            <v/>
          </cell>
        </row>
        <row r="839">
          <cell r="AM839" t="str">
            <v/>
          </cell>
        </row>
        <row r="840">
          <cell r="AM840" t="str">
            <v/>
          </cell>
        </row>
        <row r="841">
          <cell r="AM841" t="str">
            <v/>
          </cell>
        </row>
        <row r="842">
          <cell r="AM842" t="str">
            <v/>
          </cell>
        </row>
        <row r="843">
          <cell r="AM843" t="str">
            <v/>
          </cell>
        </row>
        <row r="844">
          <cell r="AM844" t="str">
            <v/>
          </cell>
        </row>
        <row r="845">
          <cell r="AM845" t="str">
            <v/>
          </cell>
        </row>
        <row r="846">
          <cell r="AM846" t="str">
            <v/>
          </cell>
        </row>
        <row r="847">
          <cell r="AM847" t="str">
            <v/>
          </cell>
        </row>
        <row r="848">
          <cell r="AM848" t="str">
            <v/>
          </cell>
        </row>
        <row r="849">
          <cell r="AM849" t="str">
            <v/>
          </cell>
        </row>
        <row r="850">
          <cell r="AM850" t="str">
            <v/>
          </cell>
        </row>
        <row r="851">
          <cell r="AM851" t="str">
            <v/>
          </cell>
        </row>
        <row r="852">
          <cell r="AM852" t="str">
            <v/>
          </cell>
        </row>
        <row r="853">
          <cell r="AM853" t="str">
            <v/>
          </cell>
        </row>
        <row r="854">
          <cell r="AM854" t="str">
            <v/>
          </cell>
        </row>
        <row r="855">
          <cell r="AM855" t="str">
            <v/>
          </cell>
        </row>
        <row r="856">
          <cell r="AM856" t="str">
            <v/>
          </cell>
        </row>
        <row r="857">
          <cell r="AM857" t="str">
            <v/>
          </cell>
        </row>
        <row r="858">
          <cell r="AM858" t="str">
            <v/>
          </cell>
        </row>
        <row r="859">
          <cell r="AM859" t="str">
            <v/>
          </cell>
        </row>
        <row r="860">
          <cell r="AM860" t="str">
            <v/>
          </cell>
        </row>
        <row r="861">
          <cell r="AM861" t="str">
            <v/>
          </cell>
        </row>
        <row r="862">
          <cell r="AM862" t="str">
            <v/>
          </cell>
        </row>
        <row r="863">
          <cell r="AM863" t="str">
            <v/>
          </cell>
        </row>
        <row r="864">
          <cell r="AM864" t="str">
            <v/>
          </cell>
        </row>
        <row r="865">
          <cell r="AM865" t="str">
            <v/>
          </cell>
        </row>
        <row r="866">
          <cell r="AM866" t="str">
            <v/>
          </cell>
        </row>
        <row r="867">
          <cell r="AM867" t="str">
            <v/>
          </cell>
        </row>
        <row r="868">
          <cell r="AM868" t="str">
            <v/>
          </cell>
        </row>
        <row r="869">
          <cell r="AM869" t="str">
            <v/>
          </cell>
        </row>
        <row r="870">
          <cell r="AM870" t="str">
            <v/>
          </cell>
        </row>
        <row r="871">
          <cell r="AM871" t="str">
            <v/>
          </cell>
        </row>
        <row r="872">
          <cell r="AM872" t="str">
            <v/>
          </cell>
        </row>
        <row r="873">
          <cell r="AM873" t="str">
            <v/>
          </cell>
        </row>
        <row r="874">
          <cell r="AM874" t="str">
            <v/>
          </cell>
        </row>
        <row r="875">
          <cell r="AM875" t="str">
            <v/>
          </cell>
        </row>
        <row r="876">
          <cell r="AM876" t="str">
            <v/>
          </cell>
        </row>
        <row r="877">
          <cell r="AM877" t="str">
            <v/>
          </cell>
        </row>
        <row r="878">
          <cell r="AM878" t="str">
            <v/>
          </cell>
        </row>
        <row r="879">
          <cell r="AM879" t="str">
            <v/>
          </cell>
        </row>
        <row r="880">
          <cell r="AM880" t="str">
            <v/>
          </cell>
        </row>
        <row r="881">
          <cell r="AM881" t="str">
            <v/>
          </cell>
        </row>
        <row r="882">
          <cell r="AM882" t="str">
            <v/>
          </cell>
        </row>
        <row r="883">
          <cell r="AM883" t="str">
            <v/>
          </cell>
        </row>
        <row r="884">
          <cell r="AM884" t="str">
            <v/>
          </cell>
        </row>
        <row r="885">
          <cell r="AM885" t="str">
            <v/>
          </cell>
        </row>
        <row r="886">
          <cell r="AM886" t="str">
            <v/>
          </cell>
        </row>
        <row r="887">
          <cell r="AM887" t="str">
            <v/>
          </cell>
        </row>
        <row r="888">
          <cell r="AM888" t="str">
            <v/>
          </cell>
        </row>
        <row r="889">
          <cell r="AM889" t="str">
            <v/>
          </cell>
        </row>
        <row r="890">
          <cell r="AM890" t="str">
            <v/>
          </cell>
        </row>
        <row r="891">
          <cell r="AM891" t="str">
            <v/>
          </cell>
        </row>
        <row r="892">
          <cell r="AM892" t="str">
            <v/>
          </cell>
        </row>
        <row r="893">
          <cell r="AM893" t="str">
            <v/>
          </cell>
        </row>
        <row r="894">
          <cell r="AM894" t="str">
            <v/>
          </cell>
        </row>
        <row r="895">
          <cell r="AM895" t="str">
            <v/>
          </cell>
        </row>
        <row r="896">
          <cell r="AM896" t="str">
            <v/>
          </cell>
        </row>
        <row r="897">
          <cell r="AM897" t="str">
            <v/>
          </cell>
        </row>
        <row r="898">
          <cell r="AM898" t="str">
            <v/>
          </cell>
        </row>
        <row r="899">
          <cell r="AM899" t="str">
            <v/>
          </cell>
        </row>
        <row r="900">
          <cell r="AM900" t="str">
            <v/>
          </cell>
        </row>
        <row r="901">
          <cell r="AM901" t="str">
            <v/>
          </cell>
        </row>
        <row r="902">
          <cell r="AM902" t="str">
            <v/>
          </cell>
        </row>
        <row r="903">
          <cell r="AM903" t="str">
            <v/>
          </cell>
        </row>
        <row r="904">
          <cell r="AM904" t="str">
            <v/>
          </cell>
        </row>
        <row r="905">
          <cell r="AM905" t="str">
            <v/>
          </cell>
        </row>
        <row r="906">
          <cell r="AM906" t="str">
            <v/>
          </cell>
        </row>
        <row r="907">
          <cell r="AM907" t="str">
            <v/>
          </cell>
        </row>
        <row r="908">
          <cell r="AM908" t="str">
            <v/>
          </cell>
        </row>
        <row r="909">
          <cell r="AM909" t="str">
            <v/>
          </cell>
        </row>
        <row r="910">
          <cell r="AM910" t="str">
            <v/>
          </cell>
        </row>
        <row r="911">
          <cell r="AM911" t="str">
            <v/>
          </cell>
        </row>
        <row r="912">
          <cell r="AM912" t="str">
            <v/>
          </cell>
        </row>
        <row r="913">
          <cell r="AM913" t="str">
            <v/>
          </cell>
        </row>
        <row r="914">
          <cell r="AM914" t="str">
            <v/>
          </cell>
        </row>
        <row r="915">
          <cell r="AM915" t="str">
            <v/>
          </cell>
        </row>
        <row r="916">
          <cell r="AM916" t="str">
            <v/>
          </cell>
        </row>
        <row r="917">
          <cell r="AM917" t="str">
            <v/>
          </cell>
        </row>
        <row r="918">
          <cell r="AM918" t="str">
            <v/>
          </cell>
        </row>
        <row r="919">
          <cell r="AM919" t="str">
            <v/>
          </cell>
        </row>
        <row r="920">
          <cell r="AM920" t="str">
            <v/>
          </cell>
        </row>
        <row r="921">
          <cell r="AM921" t="str">
            <v/>
          </cell>
        </row>
        <row r="922">
          <cell r="AM922" t="str">
            <v/>
          </cell>
        </row>
        <row r="923">
          <cell r="AM923" t="str">
            <v/>
          </cell>
        </row>
        <row r="924">
          <cell r="AM924" t="str">
            <v/>
          </cell>
        </row>
        <row r="925">
          <cell r="AM925" t="str">
            <v/>
          </cell>
        </row>
        <row r="926">
          <cell r="AM926" t="str">
            <v/>
          </cell>
        </row>
        <row r="927">
          <cell r="AM927" t="str">
            <v/>
          </cell>
        </row>
        <row r="928">
          <cell r="AM928" t="str">
            <v/>
          </cell>
        </row>
        <row r="929">
          <cell r="AM929" t="str">
            <v/>
          </cell>
        </row>
        <row r="930">
          <cell r="AM930" t="str">
            <v/>
          </cell>
        </row>
        <row r="931">
          <cell r="AM931" t="str">
            <v/>
          </cell>
        </row>
        <row r="932">
          <cell r="AM932" t="str">
            <v/>
          </cell>
        </row>
        <row r="933">
          <cell r="AM933" t="str">
            <v/>
          </cell>
        </row>
        <row r="934">
          <cell r="AM934" t="str">
            <v/>
          </cell>
        </row>
        <row r="935">
          <cell r="AM935" t="str">
            <v/>
          </cell>
        </row>
        <row r="936">
          <cell r="AM936" t="str">
            <v/>
          </cell>
        </row>
        <row r="937">
          <cell r="AM937" t="str">
            <v/>
          </cell>
        </row>
        <row r="938">
          <cell r="AM938" t="str">
            <v/>
          </cell>
        </row>
        <row r="939">
          <cell r="AM939" t="str">
            <v/>
          </cell>
        </row>
        <row r="940">
          <cell r="AM940" t="str">
            <v/>
          </cell>
        </row>
        <row r="941">
          <cell r="AM941" t="str">
            <v/>
          </cell>
        </row>
        <row r="942">
          <cell r="AM942" t="str">
            <v/>
          </cell>
        </row>
        <row r="943">
          <cell r="AM943" t="str">
            <v/>
          </cell>
        </row>
        <row r="944">
          <cell r="AM944" t="str">
            <v/>
          </cell>
        </row>
        <row r="945">
          <cell r="AM945" t="str">
            <v/>
          </cell>
        </row>
        <row r="946">
          <cell r="AM946" t="str">
            <v/>
          </cell>
        </row>
        <row r="947">
          <cell r="AM947" t="str">
            <v/>
          </cell>
        </row>
        <row r="948">
          <cell r="AM948" t="str">
            <v/>
          </cell>
        </row>
        <row r="949">
          <cell r="AM949" t="str">
            <v/>
          </cell>
        </row>
        <row r="950">
          <cell r="AM950" t="str">
            <v/>
          </cell>
        </row>
        <row r="951">
          <cell r="AM951" t="str">
            <v/>
          </cell>
        </row>
        <row r="952">
          <cell r="AM952" t="str">
            <v/>
          </cell>
        </row>
        <row r="953">
          <cell r="AM953" t="str">
            <v/>
          </cell>
        </row>
        <row r="954">
          <cell r="AM954" t="str">
            <v/>
          </cell>
        </row>
        <row r="955">
          <cell r="AM955" t="str">
            <v/>
          </cell>
        </row>
        <row r="956">
          <cell r="AM956" t="str">
            <v/>
          </cell>
        </row>
        <row r="957">
          <cell r="AM957" t="str">
            <v/>
          </cell>
        </row>
        <row r="958">
          <cell r="AM958" t="str">
            <v/>
          </cell>
        </row>
        <row r="959">
          <cell r="AM959" t="str">
            <v/>
          </cell>
        </row>
        <row r="960">
          <cell r="AM960" t="str">
            <v/>
          </cell>
        </row>
        <row r="961">
          <cell r="AM961" t="str">
            <v/>
          </cell>
        </row>
        <row r="962">
          <cell r="AM962" t="str">
            <v/>
          </cell>
        </row>
        <row r="963">
          <cell r="AM963" t="str">
            <v/>
          </cell>
        </row>
        <row r="964">
          <cell r="AM964" t="str">
            <v/>
          </cell>
        </row>
        <row r="965">
          <cell r="AM965" t="str">
            <v/>
          </cell>
        </row>
        <row r="966">
          <cell r="AM966" t="str">
            <v/>
          </cell>
        </row>
        <row r="967">
          <cell r="AM967" t="str">
            <v/>
          </cell>
        </row>
        <row r="968">
          <cell r="AM968" t="str">
            <v/>
          </cell>
        </row>
        <row r="969">
          <cell r="AM969" t="str">
            <v/>
          </cell>
        </row>
        <row r="970">
          <cell r="AM970" t="str">
            <v/>
          </cell>
        </row>
        <row r="971">
          <cell r="AM971" t="str">
            <v/>
          </cell>
        </row>
        <row r="972">
          <cell r="AM972" t="str">
            <v/>
          </cell>
        </row>
        <row r="973">
          <cell r="AM973" t="str">
            <v/>
          </cell>
        </row>
        <row r="974">
          <cell r="AM974" t="str">
            <v/>
          </cell>
        </row>
        <row r="975">
          <cell r="AM975" t="str">
            <v/>
          </cell>
        </row>
        <row r="976">
          <cell r="AM976" t="str">
            <v/>
          </cell>
        </row>
        <row r="977">
          <cell r="AM977" t="str">
            <v/>
          </cell>
        </row>
        <row r="978">
          <cell r="AM978" t="str">
            <v/>
          </cell>
        </row>
        <row r="979">
          <cell r="AM979" t="str">
            <v/>
          </cell>
        </row>
        <row r="980">
          <cell r="AM980" t="str">
            <v/>
          </cell>
        </row>
        <row r="981">
          <cell r="AM981" t="str">
            <v/>
          </cell>
        </row>
        <row r="982">
          <cell r="AM982" t="str">
            <v/>
          </cell>
        </row>
        <row r="983">
          <cell r="AM983" t="str">
            <v/>
          </cell>
        </row>
        <row r="984">
          <cell r="AM984" t="str">
            <v/>
          </cell>
        </row>
        <row r="985">
          <cell r="AM985" t="str">
            <v/>
          </cell>
        </row>
        <row r="986">
          <cell r="AM986" t="str">
            <v/>
          </cell>
        </row>
        <row r="987">
          <cell r="AM987" t="str">
            <v/>
          </cell>
        </row>
        <row r="988">
          <cell r="AM988" t="str">
            <v/>
          </cell>
        </row>
        <row r="989">
          <cell r="AM989" t="str">
            <v/>
          </cell>
        </row>
        <row r="990">
          <cell r="AM990" t="str">
            <v/>
          </cell>
        </row>
        <row r="991">
          <cell r="AM991" t="str">
            <v/>
          </cell>
        </row>
        <row r="992">
          <cell r="AM992" t="str">
            <v/>
          </cell>
        </row>
        <row r="993">
          <cell r="AM993" t="str">
            <v/>
          </cell>
        </row>
        <row r="994">
          <cell r="AM994" t="str">
            <v/>
          </cell>
        </row>
        <row r="995">
          <cell r="AM995" t="str">
            <v/>
          </cell>
        </row>
        <row r="996">
          <cell r="AM996" t="str">
            <v/>
          </cell>
        </row>
        <row r="997">
          <cell r="AM997" t="str">
            <v/>
          </cell>
        </row>
        <row r="998">
          <cell r="AM998" t="str">
            <v/>
          </cell>
        </row>
        <row r="999">
          <cell r="AM999" t="str">
            <v/>
          </cell>
        </row>
        <row r="1000">
          <cell r="AM1000" t="str">
            <v/>
          </cell>
        </row>
        <row r="1001">
          <cell r="AM1001" t="str">
            <v/>
          </cell>
        </row>
        <row r="1002">
          <cell r="AM1002" t="str">
            <v/>
          </cell>
        </row>
        <row r="1003">
          <cell r="AM1003" t="str">
            <v/>
          </cell>
        </row>
        <row r="1004">
          <cell r="AM1004" t="str">
            <v/>
          </cell>
        </row>
        <row r="1005">
          <cell r="AM1005" t="str">
            <v/>
          </cell>
        </row>
        <row r="1006">
          <cell r="AM1006" t="str">
            <v/>
          </cell>
        </row>
        <row r="1007">
          <cell r="AM1007" t="str">
            <v/>
          </cell>
        </row>
        <row r="1008">
          <cell r="AM1008" t="str">
            <v/>
          </cell>
        </row>
        <row r="1009">
          <cell r="AM1009" t="str">
            <v/>
          </cell>
        </row>
        <row r="1010">
          <cell r="AM1010" t="str">
            <v/>
          </cell>
        </row>
        <row r="1011">
          <cell r="AM1011" t="str">
            <v/>
          </cell>
        </row>
        <row r="1012">
          <cell r="AM1012" t="str">
            <v/>
          </cell>
        </row>
        <row r="1013">
          <cell r="AM1013" t="str">
            <v/>
          </cell>
        </row>
        <row r="1014">
          <cell r="AM1014" t="str">
            <v/>
          </cell>
        </row>
        <row r="1015">
          <cell r="AM1015" t="str">
            <v/>
          </cell>
        </row>
        <row r="1016">
          <cell r="AM1016" t="str">
            <v/>
          </cell>
        </row>
        <row r="1017">
          <cell r="AM1017" t="str">
            <v/>
          </cell>
        </row>
        <row r="1018">
          <cell r="AM1018" t="str">
            <v/>
          </cell>
        </row>
        <row r="1019">
          <cell r="AM1019" t="str">
            <v/>
          </cell>
        </row>
        <row r="1020">
          <cell r="AM1020" t="str">
            <v/>
          </cell>
        </row>
        <row r="1021">
          <cell r="AM1021" t="str">
            <v/>
          </cell>
        </row>
        <row r="1022">
          <cell r="AM1022" t="str">
            <v/>
          </cell>
        </row>
        <row r="1023">
          <cell r="AM1023" t="str">
            <v/>
          </cell>
        </row>
        <row r="1024">
          <cell r="AM1024" t="str">
            <v/>
          </cell>
        </row>
        <row r="1025">
          <cell r="AM1025" t="str">
            <v/>
          </cell>
        </row>
        <row r="1026">
          <cell r="AM1026" t="str">
            <v/>
          </cell>
        </row>
        <row r="1027">
          <cell r="AM1027" t="str">
            <v/>
          </cell>
        </row>
        <row r="1028">
          <cell r="AM1028" t="str">
            <v/>
          </cell>
        </row>
        <row r="1029">
          <cell r="AM1029" t="str">
            <v/>
          </cell>
        </row>
        <row r="1030">
          <cell r="AM1030" t="str">
            <v/>
          </cell>
        </row>
        <row r="1031">
          <cell r="AM1031" t="str">
            <v/>
          </cell>
        </row>
        <row r="1032">
          <cell r="AM1032" t="str">
            <v/>
          </cell>
        </row>
        <row r="1033">
          <cell r="AM1033" t="str">
            <v/>
          </cell>
        </row>
        <row r="1034">
          <cell r="AM1034" t="str">
            <v/>
          </cell>
        </row>
        <row r="1035">
          <cell r="AM1035" t="str">
            <v/>
          </cell>
        </row>
        <row r="1036">
          <cell r="AM1036" t="str">
            <v/>
          </cell>
        </row>
        <row r="1037">
          <cell r="AM1037" t="str">
            <v/>
          </cell>
        </row>
        <row r="1038">
          <cell r="AM1038" t="str">
            <v/>
          </cell>
        </row>
        <row r="1039">
          <cell r="AM1039" t="str">
            <v/>
          </cell>
        </row>
        <row r="1040">
          <cell r="AM1040" t="str">
            <v/>
          </cell>
        </row>
        <row r="1041">
          <cell r="AM1041" t="str">
            <v/>
          </cell>
        </row>
        <row r="1042">
          <cell r="AM1042" t="str">
            <v/>
          </cell>
        </row>
        <row r="1043">
          <cell r="AM1043" t="str">
            <v/>
          </cell>
        </row>
        <row r="1044">
          <cell r="AM1044" t="str">
            <v/>
          </cell>
        </row>
        <row r="1045">
          <cell r="AM1045" t="str">
            <v/>
          </cell>
        </row>
        <row r="1046">
          <cell r="AM1046" t="str">
            <v/>
          </cell>
        </row>
        <row r="1047">
          <cell r="AM1047" t="str">
            <v/>
          </cell>
        </row>
        <row r="1048">
          <cell r="AM1048" t="str">
            <v/>
          </cell>
        </row>
        <row r="1049">
          <cell r="AM1049" t="str">
            <v/>
          </cell>
        </row>
        <row r="1050">
          <cell r="AM1050" t="str">
            <v/>
          </cell>
        </row>
        <row r="1051">
          <cell r="AM1051" t="str">
            <v/>
          </cell>
        </row>
        <row r="1052">
          <cell r="AM1052" t="str">
            <v/>
          </cell>
        </row>
        <row r="1053">
          <cell r="AM1053" t="str">
            <v/>
          </cell>
        </row>
        <row r="1054">
          <cell r="AM1054" t="str">
            <v/>
          </cell>
        </row>
        <row r="1055">
          <cell r="AM1055" t="str">
            <v/>
          </cell>
        </row>
        <row r="1056">
          <cell r="AM1056" t="str">
            <v/>
          </cell>
        </row>
        <row r="1057">
          <cell r="AM1057" t="str">
            <v/>
          </cell>
        </row>
        <row r="1058">
          <cell r="AM1058" t="str">
            <v/>
          </cell>
        </row>
        <row r="1059">
          <cell r="AM1059" t="str">
            <v/>
          </cell>
        </row>
        <row r="1060">
          <cell r="AM1060" t="str">
            <v/>
          </cell>
        </row>
        <row r="1061">
          <cell r="AM1061" t="str">
            <v/>
          </cell>
        </row>
        <row r="1062">
          <cell r="AM1062" t="str">
            <v/>
          </cell>
        </row>
        <row r="1063">
          <cell r="AM1063" t="str">
            <v/>
          </cell>
        </row>
        <row r="1064">
          <cell r="AM1064" t="str">
            <v/>
          </cell>
        </row>
        <row r="1065">
          <cell r="AM1065" t="str">
            <v/>
          </cell>
        </row>
        <row r="1066">
          <cell r="AM1066" t="str">
            <v/>
          </cell>
        </row>
        <row r="1067">
          <cell r="AM1067" t="str">
            <v/>
          </cell>
        </row>
        <row r="1068">
          <cell r="AM1068" t="str">
            <v/>
          </cell>
        </row>
        <row r="1069">
          <cell r="AM1069" t="str">
            <v/>
          </cell>
        </row>
        <row r="1070">
          <cell r="AM1070" t="str">
            <v/>
          </cell>
        </row>
        <row r="1071">
          <cell r="AM1071" t="str">
            <v/>
          </cell>
        </row>
        <row r="1072">
          <cell r="AM1072" t="str">
            <v/>
          </cell>
        </row>
        <row r="1073">
          <cell r="AM1073" t="str">
            <v/>
          </cell>
        </row>
        <row r="1074">
          <cell r="AM1074" t="str">
            <v/>
          </cell>
        </row>
        <row r="1075">
          <cell r="AM1075" t="str">
            <v/>
          </cell>
        </row>
        <row r="1076">
          <cell r="AM1076" t="str">
            <v/>
          </cell>
        </row>
        <row r="1077">
          <cell r="AM1077" t="str">
            <v/>
          </cell>
        </row>
        <row r="1078">
          <cell r="AM1078" t="str">
            <v/>
          </cell>
        </row>
        <row r="1079">
          <cell r="AM1079" t="str">
            <v/>
          </cell>
        </row>
        <row r="1080">
          <cell r="AM1080" t="str">
            <v/>
          </cell>
        </row>
        <row r="1081">
          <cell r="AM1081" t="str">
            <v/>
          </cell>
        </row>
        <row r="1082">
          <cell r="AM1082" t="str">
            <v/>
          </cell>
        </row>
        <row r="1083">
          <cell r="AM1083" t="str">
            <v/>
          </cell>
        </row>
        <row r="1084">
          <cell r="AM1084" t="str">
            <v/>
          </cell>
        </row>
        <row r="1085">
          <cell r="AM1085" t="str">
            <v/>
          </cell>
        </row>
        <row r="1086">
          <cell r="AM1086" t="str">
            <v/>
          </cell>
        </row>
        <row r="1087">
          <cell r="AM1087" t="str">
            <v/>
          </cell>
        </row>
        <row r="1088">
          <cell r="AM1088" t="str">
            <v/>
          </cell>
        </row>
        <row r="1089">
          <cell r="AM1089" t="str">
            <v/>
          </cell>
        </row>
        <row r="1090">
          <cell r="AM1090" t="str">
            <v/>
          </cell>
        </row>
        <row r="1091">
          <cell r="AM1091" t="str">
            <v/>
          </cell>
        </row>
        <row r="1092">
          <cell r="AM1092" t="str">
            <v/>
          </cell>
        </row>
        <row r="1093">
          <cell r="AM1093" t="str">
            <v/>
          </cell>
        </row>
        <row r="1094">
          <cell r="AM1094" t="str">
            <v/>
          </cell>
        </row>
        <row r="1095">
          <cell r="AM1095" t="str">
            <v/>
          </cell>
        </row>
        <row r="1096">
          <cell r="AM1096" t="str">
            <v/>
          </cell>
        </row>
        <row r="1097">
          <cell r="AM1097" t="str">
            <v/>
          </cell>
        </row>
        <row r="1098">
          <cell r="AM1098" t="str">
            <v/>
          </cell>
        </row>
        <row r="1099">
          <cell r="AM1099" t="str">
            <v/>
          </cell>
        </row>
        <row r="1100">
          <cell r="AM1100" t="str">
            <v/>
          </cell>
        </row>
        <row r="1101">
          <cell r="AM1101" t="str">
            <v/>
          </cell>
        </row>
        <row r="1102">
          <cell r="AM1102" t="str">
            <v/>
          </cell>
        </row>
        <row r="1103">
          <cell r="AM1103" t="str">
            <v/>
          </cell>
        </row>
        <row r="1104">
          <cell r="AM1104" t="str">
            <v/>
          </cell>
        </row>
        <row r="1105">
          <cell r="AM1105" t="str">
            <v/>
          </cell>
        </row>
        <row r="1106">
          <cell r="AM1106" t="str">
            <v/>
          </cell>
        </row>
        <row r="1107">
          <cell r="AM1107" t="str">
            <v/>
          </cell>
        </row>
        <row r="1108">
          <cell r="AM1108" t="str">
            <v/>
          </cell>
        </row>
        <row r="1109">
          <cell r="AM1109" t="str">
            <v/>
          </cell>
        </row>
        <row r="1110">
          <cell r="AM1110" t="str">
            <v/>
          </cell>
        </row>
        <row r="1111">
          <cell r="AM1111" t="str">
            <v/>
          </cell>
        </row>
        <row r="1112">
          <cell r="AM1112" t="str">
            <v/>
          </cell>
        </row>
        <row r="1113">
          <cell r="AM1113" t="str">
            <v/>
          </cell>
        </row>
        <row r="1114">
          <cell r="AM1114" t="str">
            <v/>
          </cell>
        </row>
        <row r="1115">
          <cell r="AM1115" t="str">
            <v/>
          </cell>
        </row>
        <row r="1116">
          <cell r="AM1116" t="str">
            <v/>
          </cell>
        </row>
        <row r="1117">
          <cell r="AM1117" t="str">
            <v/>
          </cell>
        </row>
        <row r="1118">
          <cell r="AM1118" t="str">
            <v/>
          </cell>
        </row>
        <row r="1119">
          <cell r="AM1119" t="str">
            <v/>
          </cell>
        </row>
        <row r="1120">
          <cell r="AM1120" t="str">
            <v/>
          </cell>
        </row>
        <row r="1121">
          <cell r="AM1121" t="str">
            <v/>
          </cell>
        </row>
        <row r="1122">
          <cell r="AM1122" t="str">
            <v/>
          </cell>
        </row>
        <row r="1123">
          <cell r="AM1123" t="str">
            <v/>
          </cell>
        </row>
        <row r="1124">
          <cell r="AM1124" t="str">
            <v/>
          </cell>
        </row>
        <row r="1125">
          <cell r="AM1125" t="str">
            <v/>
          </cell>
        </row>
        <row r="1126">
          <cell r="AM1126" t="str">
            <v/>
          </cell>
        </row>
        <row r="1127">
          <cell r="AM1127" t="str">
            <v/>
          </cell>
        </row>
        <row r="1128">
          <cell r="AM1128" t="str">
            <v/>
          </cell>
        </row>
        <row r="1129">
          <cell r="AM1129" t="str">
            <v/>
          </cell>
        </row>
        <row r="1130">
          <cell r="AM1130" t="str">
            <v/>
          </cell>
        </row>
        <row r="1131">
          <cell r="AM1131" t="str">
            <v/>
          </cell>
        </row>
        <row r="1132">
          <cell r="AM1132" t="str">
            <v/>
          </cell>
        </row>
        <row r="1133">
          <cell r="AM1133" t="str">
            <v/>
          </cell>
        </row>
        <row r="1134">
          <cell r="AM1134" t="str">
            <v/>
          </cell>
        </row>
        <row r="1135">
          <cell r="AM1135" t="str">
            <v/>
          </cell>
        </row>
        <row r="1136">
          <cell r="AM1136" t="str">
            <v/>
          </cell>
        </row>
        <row r="1137">
          <cell r="AM1137" t="str">
            <v/>
          </cell>
        </row>
        <row r="1138">
          <cell r="AM1138" t="str">
            <v/>
          </cell>
        </row>
        <row r="1139">
          <cell r="AM1139" t="str">
            <v/>
          </cell>
        </row>
        <row r="1140">
          <cell r="AM1140" t="str">
            <v/>
          </cell>
        </row>
        <row r="1141">
          <cell r="AM1141" t="str">
            <v/>
          </cell>
        </row>
        <row r="1142">
          <cell r="AM1142" t="str">
            <v/>
          </cell>
        </row>
        <row r="1143">
          <cell r="AM1143" t="str">
            <v/>
          </cell>
        </row>
        <row r="1144">
          <cell r="AM1144" t="str">
            <v/>
          </cell>
        </row>
        <row r="1145">
          <cell r="AM1145" t="str">
            <v/>
          </cell>
        </row>
        <row r="1146">
          <cell r="AM1146" t="str">
            <v/>
          </cell>
        </row>
        <row r="1147">
          <cell r="AM1147" t="str">
            <v/>
          </cell>
        </row>
        <row r="1148">
          <cell r="AM1148" t="str">
            <v/>
          </cell>
        </row>
        <row r="1149">
          <cell r="AM1149" t="str">
            <v/>
          </cell>
        </row>
        <row r="1150">
          <cell r="AM1150" t="str">
            <v/>
          </cell>
        </row>
        <row r="1151">
          <cell r="AM1151" t="str">
            <v/>
          </cell>
        </row>
        <row r="1152">
          <cell r="AM1152" t="str">
            <v/>
          </cell>
        </row>
        <row r="1153">
          <cell r="AM1153" t="str">
            <v/>
          </cell>
        </row>
        <row r="1154">
          <cell r="AM1154" t="str">
            <v/>
          </cell>
        </row>
        <row r="1155">
          <cell r="AM1155" t="str">
            <v/>
          </cell>
        </row>
        <row r="1156">
          <cell r="AM1156" t="str">
            <v/>
          </cell>
        </row>
        <row r="1157">
          <cell r="AM1157" t="str">
            <v/>
          </cell>
        </row>
        <row r="1158">
          <cell r="AM1158" t="str">
            <v/>
          </cell>
        </row>
        <row r="1159">
          <cell r="AM1159" t="str">
            <v/>
          </cell>
        </row>
        <row r="1160">
          <cell r="AM1160" t="str">
            <v/>
          </cell>
        </row>
        <row r="1161">
          <cell r="AM1161" t="str">
            <v/>
          </cell>
        </row>
        <row r="1162">
          <cell r="AM1162" t="str">
            <v/>
          </cell>
        </row>
        <row r="1163">
          <cell r="AM1163" t="str">
            <v/>
          </cell>
        </row>
        <row r="1164">
          <cell r="AM1164" t="str">
            <v/>
          </cell>
        </row>
        <row r="1165">
          <cell r="AM1165" t="str">
            <v/>
          </cell>
        </row>
        <row r="1166">
          <cell r="AM1166" t="str">
            <v/>
          </cell>
        </row>
        <row r="1167">
          <cell r="AM1167" t="str">
            <v/>
          </cell>
        </row>
        <row r="1168">
          <cell r="AM1168" t="str">
            <v/>
          </cell>
        </row>
        <row r="1169">
          <cell r="AM1169" t="str">
            <v/>
          </cell>
        </row>
        <row r="1170">
          <cell r="AM1170" t="str">
            <v/>
          </cell>
        </row>
        <row r="1171">
          <cell r="AM1171" t="str">
            <v/>
          </cell>
        </row>
        <row r="1172">
          <cell r="AM1172" t="str">
            <v/>
          </cell>
        </row>
        <row r="1173">
          <cell r="AM1173" t="str">
            <v/>
          </cell>
        </row>
        <row r="1174">
          <cell r="AM1174" t="str">
            <v/>
          </cell>
        </row>
        <row r="1175">
          <cell r="AM1175" t="str">
            <v/>
          </cell>
        </row>
        <row r="1176">
          <cell r="AM1176" t="str">
            <v/>
          </cell>
        </row>
        <row r="1177">
          <cell r="AM1177" t="str">
            <v/>
          </cell>
        </row>
        <row r="1178">
          <cell r="AM1178" t="str">
            <v/>
          </cell>
        </row>
        <row r="1179">
          <cell r="AM1179" t="str">
            <v/>
          </cell>
        </row>
        <row r="1180">
          <cell r="AM1180" t="str">
            <v/>
          </cell>
        </row>
        <row r="1181">
          <cell r="AM1181" t="str">
            <v/>
          </cell>
        </row>
        <row r="1182">
          <cell r="AM1182" t="str">
            <v/>
          </cell>
        </row>
        <row r="1183">
          <cell r="AM1183" t="str">
            <v/>
          </cell>
        </row>
        <row r="1184">
          <cell r="AM1184" t="str">
            <v/>
          </cell>
        </row>
        <row r="1185">
          <cell r="AM1185" t="str">
            <v/>
          </cell>
        </row>
        <row r="1186">
          <cell r="AM1186" t="str">
            <v/>
          </cell>
        </row>
        <row r="1187">
          <cell r="AM1187" t="str">
            <v/>
          </cell>
        </row>
        <row r="1188">
          <cell r="AM1188" t="str">
            <v/>
          </cell>
        </row>
        <row r="1189">
          <cell r="AM1189" t="str">
            <v/>
          </cell>
        </row>
        <row r="1190">
          <cell r="AM1190" t="str">
            <v/>
          </cell>
        </row>
        <row r="1191">
          <cell r="AM1191" t="str">
            <v/>
          </cell>
        </row>
        <row r="1192">
          <cell r="AM1192" t="str">
            <v/>
          </cell>
        </row>
        <row r="1193">
          <cell r="AM1193" t="str">
            <v/>
          </cell>
        </row>
        <row r="1194">
          <cell r="AM1194" t="str">
            <v/>
          </cell>
        </row>
        <row r="1195">
          <cell r="AM1195" t="str">
            <v/>
          </cell>
        </row>
        <row r="1196">
          <cell r="AM1196" t="str">
            <v/>
          </cell>
        </row>
        <row r="1197">
          <cell r="AM1197" t="str">
            <v/>
          </cell>
        </row>
        <row r="1198">
          <cell r="AM1198" t="str">
            <v/>
          </cell>
        </row>
        <row r="1199">
          <cell r="AM1199" t="str">
            <v/>
          </cell>
        </row>
        <row r="1200">
          <cell r="AM1200" t="str">
            <v/>
          </cell>
        </row>
        <row r="1201">
          <cell r="AM1201" t="str">
            <v/>
          </cell>
        </row>
        <row r="1202">
          <cell r="AM1202" t="str">
            <v/>
          </cell>
        </row>
        <row r="1203">
          <cell r="AM1203" t="str">
            <v/>
          </cell>
        </row>
        <row r="1204">
          <cell r="AM1204" t="str">
            <v/>
          </cell>
        </row>
        <row r="1205">
          <cell r="AM1205" t="str">
            <v/>
          </cell>
        </row>
        <row r="1206">
          <cell r="AM1206" t="str">
            <v/>
          </cell>
        </row>
        <row r="1207">
          <cell r="AM1207" t="str">
            <v/>
          </cell>
        </row>
        <row r="1208">
          <cell r="AM1208" t="str">
            <v/>
          </cell>
        </row>
        <row r="1209">
          <cell r="AM1209" t="str">
            <v/>
          </cell>
        </row>
        <row r="1210">
          <cell r="AM1210" t="str">
            <v/>
          </cell>
        </row>
        <row r="1211">
          <cell r="AM1211" t="str">
            <v/>
          </cell>
        </row>
        <row r="1212">
          <cell r="AM1212" t="str">
            <v/>
          </cell>
        </row>
        <row r="1213">
          <cell r="AM1213" t="str">
            <v/>
          </cell>
        </row>
        <row r="1214">
          <cell r="AM1214" t="str">
            <v/>
          </cell>
        </row>
        <row r="1215">
          <cell r="AM1215" t="str">
            <v/>
          </cell>
        </row>
        <row r="1216">
          <cell r="AM1216" t="str">
            <v/>
          </cell>
        </row>
        <row r="1217">
          <cell r="AM1217" t="str">
            <v/>
          </cell>
        </row>
        <row r="1218">
          <cell r="AM1218" t="str">
            <v/>
          </cell>
        </row>
        <row r="1219">
          <cell r="AM1219" t="str">
            <v/>
          </cell>
        </row>
        <row r="1220">
          <cell r="AM1220" t="str">
            <v/>
          </cell>
        </row>
        <row r="1221">
          <cell r="AM1221" t="str">
            <v/>
          </cell>
        </row>
        <row r="1222">
          <cell r="AM1222" t="str">
            <v/>
          </cell>
        </row>
        <row r="1223">
          <cell r="AM1223" t="str">
            <v/>
          </cell>
        </row>
        <row r="1224">
          <cell r="AM1224" t="str">
            <v/>
          </cell>
        </row>
        <row r="1225">
          <cell r="AM1225" t="str">
            <v/>
          </cell>
        </row>
        <row r="1226">
          <cell r="AM1226" t="str">
            <v/>
          </cell>
        </row>
        <row r="1227">
          <cell r="AM1227" t="str">
            <v/>
          </cell>
        </row>
        <row r="1228">
          <cell r="AM1228" t="str">
            <v/>
          </cell>
        </row>
        <row r="1229">
          <cell r="AM1229" t="str">
            <v/>
          </cell>
        </row>
        <row r="1230">
          <cell r="AM1230" t="str">
            <v/>
          </cell>
        </row>
        <row r="1231">
          <cell r="AM1231" t="str">
            <v/>
          </cell>
        </row>
        <row r="1232">
          <cell r="AM1232" t="str">
            <v/>
          </cell>
        </row>
        <row r="1233">
          <cell r="AM1233" t="str">
            <v/>
          </cell>
        </row>
        <row r="1234">
          <cell r="AM1234" t="str">
            <v/>
          </cell>
        </row>
        <row r="1235">
          <cell r="AM1235" t="str">
            <v/>
          </cell>
        </row>
        <row r="1236">
          <cell r="AM1236" t="str">
            <v/>
          </cell>
        </row>
        <row r="1237">
          <cell r="AM1237" t="str">
            <v/>
          </cell>
        </row>
        <row r="1238">
          <cell r="AM1238" t="str">
            <v/>
          </cell>
        </row>
        <row r="1239">
          <cell r="AM1239" t="str">
            <v/>
          </cell>
        </row>
        <row r="1240">
          <cell r="AM1240" t="str">
            <v/>
          </cell>
        </row>
        <row r="1241">
          <cell r="AM1241" t="str">
            <v/>
          </cell>
        </row>
        <row r="1242">
          <cell r="AM1242" t="str">
            <v/>
          </cell>
        </row>
        <row r="1243">
          <cell r="AM1243" t="str">
            <v/>
          </cell>
        </row>
        <row r="1244">
          <cell r="AM1244" t="str">
            <v/>
          </cell>
        </row>
        <row r="1245">
          <cell r="AM1245" t="str">
            <v/>
          </cell>
        </row>
        <row r="1246">
          <cell r="AM1246" t="str">
            <v/>
          </cell>
        </row>
        <row r="1247">
          <cell r="AM1247" t="str">
            <v/>
          </cell>
        </row>
        <row r="1248">
          <cell r="AM1248" t="str">
            <v/>
          </cell>
        </row>
        <row r="1249">
          <cell r="AM1249" t="str">
            <v/>
          </cell>
        </row>
        <row r="1250">
          <cell r="AM1250" t="str">
            <v/>
          </cell>
        </row>
        <row r="1251">
          <cell r="AM1251" t="str">
            <v/>
          </cell>
        </row>
        <row r="1252">
          <cell r="AM1252" t="str">
            <v/>
          </cell>
        </row>
        <row r="1253">
          <cell r="AM1253" t="str">
            <v/>
          </cell>
        </row>
        <row r="1254">
          <cell r="AM1254" t="str">
            <v/>
          </cell>
        </row>
        <row r="1255">
          <cell r="AM1255" t="str">
            <v/>
          </cell>
        </row>
        <row r="1256">
          <cell r="AM1256" t="str">
            <v/>
          </cell>
        </row>
        <row r="1257">
          <cell r="AM1257" t="str">
            <v/>
          </cell>
        </row>
        <row r="1258">
          <cell r="AM1258" t="str">
            <v/>
          </cell>
        </row>
        <row r="1259">
          <cell r="AM1259" t="str">
            <v/>
          </cell>
        </row>
        <row r="1260">
          <cell r="AM1260" t="str">
            <v/>
          </cell>
        </row>
        <row r="1261">
          <cell r="AM1261" t="str">
            <v/>
          </cell>
        </row>
        <row r="1262">
          <cell r="AM1262" t="str">
            <v/>
          </cell>
        </row>
        <row r="1263">
          <cell r="AM1263" t="str">
            <v/>
          </cell>
        </row>
        <row r="1264">
          <cell r="AM1264" t="str">
            <v/>
          </cell>
        </row>
        <row r="1265">
          <cell r="AM1265" t="str">
            <v/>
          </cell>
        </row>
        <row r="1266">
          <cell r="AM1266" t="str">
            <v/>
          </cell>
        </row>
        <row r="1267">
          <cell r="AM1267" t="str">
            <v/>
          </cell>
        </row>
        <row r="1268">
          <cell r="AM1268" t="str">
            <v/>
          </cell>
        </row>
        <row r="1269">
          <cell r="AM1269" t="str">
            <v/>
          </cell>
        </row>
        <row r="1270">
          <cell r="AM1270" t="str">
            <v/>
          </cell>
        </row>
        <row r="1271">
          <cell r="AM1271" t="str">
            <v/>
          </cell>
        </row>
        <row r="1272">
          <cell r="AM1272" t="str">
            <v/>
          </cell>
        </row>
        <row r="1273">
          <cell r="AM1273" t="str">
            <v/>
          </cell>
        </row>
        <row r="1274">
          <cell r="AM1274" t="str">
            <v/>
          </cell>
        </row>
        <row r="1275">
          <cell r="AM1275" t="str">
            <v/>
          </cell>
        </row>
        <row r="1276">
          <cell r="AM1276" t="str">
            <v/>
          </cell>
        </row>
        <row r="1277">
          <cell r="AM1277" t="str">
            <v/>
          </cell>
        </row>
        <row r="1278">
          <cell r="AM1278" t="str">
            <v/>
          </cell>
        </row>
        <row r="1279">
          <cell r="AM1279" t="str">
            <v/>
          </cell>
        </row>
        <row r="1280">
          <cell r="AM1280" t="str">
            <v/>
          </cell>
        </row>
        <row r="1281">
          <cell r="AM1281" t="str">
            <v/>
          </cell>
        </row>
        <row r="1282">
          <cell r="AM1282" t="str">
            <v/>
          </cell>
        </row>
        <row r="1283">
          <cell r="AM1283" t="str">
            <v/>
          </cell>
        </row>
        <row r="1284">
          <cell r="AM1284" t="str">
            <v/>
          </cell>
        </row>
        <row r="1285">
          <cell r="AM1285" t="str">
            <v/>
          </cell>
        </row>
        <row r="1286">
          <cell r="AM1286" t="str">
            <v/>
          </cell>
        </row>
        <row r="1287">
          <cell r="AM1287" t="str">
            <v/>
          </cell>
        </row>
        <row r="1288">
          <cell r="AM1288" t="str">
            <v/>
          </cell>
        </row>
        <row r="1289">
          <cell r="AM1289" t="str">
            <v/>
          </cell>
        </row>
        <row r="1290">
          <cell r="AM1290" t="str">
            <v/>
          </cell>
        </row>
        <row r="1291">
          <cell r="AM1291" t="str">
            <v/>
          </cell>
        </row>
        <row r="1292">
          <cell r="AM1292" t="str">
            <v/>
          </cell>
        </row>
        <row r="1293">
          <cell r="AM1293" t="str">
            <v/>
          </cell>
        </row>
        <row r="1294">
          <cell r="AM1294" t="str">
            <v/>
          </cell>
        </row>
        <row r="1295">
          <cell r="AM1295" t="str">
            <v/>
          </cell>
        </row>
        <row r="1296">
          <cell r="AM1296" t="str">
            <v/>
          </cell>
        </row>
        <row r="1297">
          <cell r="AM1297" t="str">
            <v/>
          </cell>
        </row>
        <row r="1298">
          <cell r="AM1298" t="str">
            <v/>
          </cell>
        </row>
        <row r="1299">
          <cell r="AM1299" t="str">
            <v/>
          </cell>
        </row>
        <row r="1300">
          <cell r="AM1300" t="str">
            <v/>
          </cell>
        </row>
        <row r="1301">
          <cell r="AM1301" t="str">
            <v/>
          </cell>
        </row>
        <row r="1302">
          <cell r="AM1302" t="str">
            <v/>
          </cell>
        </row>
        <row r="1303">
          <cell r="AM1303" t="str">
            <v/>
          </cell>
        </row>
        <row r="1304">
          <cell r="AM1304" t="str">
            <v/>
          </cell>
        </row>
        <row r="1305">
          <cell r="AM1305" t="str">
            <v/>
          </cell>
        </row>
        <row r="1306">
          <cell r="AM1306" t="str">
            <v/>
          </cell>
        </row>
        <row r="1307">
          <cell r="AM1307" t="str">
            <v/>
          </cell>
        </row>
        <row r="1308">
          <cell r="AM1308" t="str">
            <v/>
          </cell>
        </row>
        <row r="1309">
          <cell r="AM1309" t="str">
            <v/>
          </cell>
        </row>
        <row r="1310">
          <cell r="AM1310" t="str">
            <v/>
          </cell>
        </row>
        <row r="1311">
          <cell r="AM1311" t="str">
            <v/>
          </cell>
        </row>
        <row r="1312">
          <cell r="AM1312" t="str">
            <v/>
          </cell>
        </row>
        <row r="1313">
          <cell r="AM1313" t="str">
            <v/>
          </cell>
        </row>
        <row r="1314">
          <cell r="AM1314" t="str">
            <v/>
          </cell>
        </row>
        <row r="1315">
          <cell r="AM1315" t="str">
            <v/>
          </cell>
        </row>
        <row r="1316">
          <cell r="AM1316" t="str">
            <v/>
          </cell>
        </row>
        <row r="1317">
          <cell r="AM1317" t="str">
            <v/>
          </cell>
        </row>
        <row r="1318">
          <cell r="AM1318" t="str">
            <v/>
          </cell>
        </row>
        <row r="1319">
          <cell r="AM1319" t="str">
            <v/>
          </cell>
        </row>
        <row r="1320">
          <cell r="AM1320" t="str">
            <v/>
          </cell>
        </row>
        <row r="1321">
          <cell r="AM1321" t="str">
            <v/>
          </cell>
        </row>
        <row r="1322">
          <cell r="AM1322" t="str">
            <v/>
          </cell>
        </row>
        <row r="1323">
          <cell r="AM1323" t="str">
            <v/>
          </cell>
        </row>
        <row r="1324">
          <cell r="AM1324" t="str">
            <v/>
          </cell>
        </row>
        <row r="1325">
          <cell r="AM1325" t="str">
            <v/>
          </cell>
        </row>
        <row r="1326">
          <cell r="AM1326" t="str">
            <v/>
          </cell>
        </row>
        <row r="1327">
          <cell r="AM1327" t="str">
            <v/>
          </cell>
        </row>
        <row r="1328">
          <cell r="AM1328" t="str">
            <v/>
          </cell>
        </row>
        <row r="1329">
          <cell r="AM1329" t="str">
            <v/>
          </cell>
        </row>
        <row r="1330">
          <cell r="AM1330" t="str">
            <v/>
          </cell>
        </row>
        <row r="1331">
          <cell r="AM1331" t="str">
            <v/>
          </cell>
        </row>
        <row r="1332">
          <cell r="AM1332" t="str">
            <v/>
          </cell>
        </row>
        <row r="1333">
          <cell r="AM1333" t="str">
            <v/>
          </cell>
        </row>
        <row r="1334">
          <cell r="AM1334" t="str">
            <v/>
          </cell>
        </row>
        <row r="1335">
          <cell r="AM1335" t="str">
            <v/>
          </cell>
        </row>
        <row r="1336">
          <cell r="AM1336" t="str">
            <v/>
          </cell>
        </row>
        <row r="1337">
          <cell r="AM1337" t="str">
            <v/>
          </cell>
        </row>
        <row r="1338">
          <cell r="AM1338" t="str">
            <v/>
          </cell>
        </row>
        <row r="1339">
          <cell r="AM1339" t="str">
            <v/>
          </cell>
        </row>
        <row r="1340">
          <cell r="AM1340" t="str">
            <v/>
          </cell>
        </row>
        <row r="1341">
          <cell r="AM1341" t="str">
            <v/>
          </cell>
        </row>
        <row r="1342">
          <cell r="AM1342" t="str">
            <v/>
          </cell>
        </row>
        <row r="1343">
          <cell r="AM1343" t="str">
            <v/>
          </cell>
        </row>
        <row r="1344">
          <cell r="AM1344" t="str">
            <v/>
          </cell>
        </row>
        <row r="1345">
          <cell r="AM1345" t="str">
            <v/>
          </cell>
        </row>
        <row r="1346">
          <cell r="AM1346" t="str">
            <v/>
          </cell>
        </row>
        <row r="1347">
          <cell r="AM1347" t="str">
            <v/>
          </cell>
        </row>
        <row r="1348">
          <cell r="AM1348" t="str">
            <v/>
          </cell>
        </row>
        <row r="1349">
          <cell r="AM1349" t="str">
            <v/>
          </cell>
        </row>
        <row r="1350">
          <cell r="AM1350" t="str">
            <v/>
          </cell>
        </row>
        <row r="1351">
          <cell r="AM1351" t="str">
            <v/>
          </cell>
        </row>
        <row r="1352">
          <cell r="AM1352" t="str">
            <v/>
          </cell>
        </row>
        <row r="1353">
          <cell r="AM1353" t="str">
            <v/>
          </cell>
        </row>
        <row r="1354">
          <cell r="AM1354" t="str">
            <v/>
          </cell>
        </row>
        <row r="1355">
          <cell r="AM1355" t="str">
            <v/>
          </cell>
        </row>
        <row r="1356">
          <cell r="AM1356" t="str">
            <v/>
          </cell>
        </row>
        <row r="1357">
          <cell r="AM1357" t="str">
            <v/>
          </cell>
        </row>
        <row r="1358">
          <cell r="AM1358" t="str">
            <v/>
          </cell>
        </row>
        <row r="1359">
          <cell r="AM1359" t="str">
            <v/>
          </cell>
        </row>
        <row r="1360">
          <cell r="AM1360" t="str">
            <v/>
          </cell>
        </row>
        <row r="1361">
          <cell r="AM1361" t="str">
            <v/>
          </cell>
        </row>
        <row r="1362">
          <cell r="AM1362" t="str">
            <v/>
          </cell>
        </row>
        <row r="1363">
          <cell r="AM1363" t="str">
            <v/>
          </cell>
        </row>
        <row r="1364">
          <cell r="AM1364" t="str">
            <v/>
          </cell>
        </row>
        <row r="1365">
          <cell r="AM1365" t="str">
            <v/>
          </cell>
        </row>
        <row r="1366">
          <cell r="AM1366" t="str">
            <v/>
          </cell>
        </row>
        <row r="1367">
          <cell r="AM1367" t="str">
            <v/>
          </cell>
        </row>
        <row r="1368">
          <cell r="AM1368" t="str">
            <v/>
          </cell>
        </row>
        <row r="1369">
          <cell r="AM1369" t="str">
            <v/>
          </cell>
        </row>
        <row r="1370">
          <cell r="AM1370" t="str">
            <v/>
          </cell>
        </row>
        <row r="1371">
          <cell r="AM1371" t="str">
            <v/>
          </cell>
        </row>
        <row r="1372">
          <cell r="AM1372" t="str">
            <v/>
          </cell>
        </row>
        <row r="1373">
          <cell r="AM1373" t="str">
            <v/>
          </cell>
        </row>
        <row r="1374">
          <cell r="AM1374" t="str">
            <v/>
          </cell>
        </row>
        <row r="1375">
          <cell r="AM1375" t="str">
            <v/>
          </cell>
        </row>
        <row r="1376">
          <cell r="AM1376" t="str">
            <v/>
          </cell>
        </row>
        <row r="1377">
          <cell r="AM1377" t="str">
            <v/>
          </cell>
        </row>
        <row r="1378">
          <cell r="AM1378" t="str">
            <v/>
          </cell>
        </row>
        <row r="1379">
          <cell r="AM1379" t="str">
            <v/>
          </cell>
        </row>
        <row r="1380">
          <cell r="AM1380" t="str">
            <v/>
          </cell>
        </row>
        <row r="1381">
          <cell r="AM1381" t="str">
            <v/>
          </cell>
        </row>
        <row r="1382">
          <cell r="AM1382" t="str">
            <v/>
          </cell>
        </row>
        <row r="1383">
          <cell r="AM1383" t="str">
            <v/>
          </cell>
        </row>
        <row r="1384">
          <cell r="AM1384" t="str">
            <v/>
          </cell>
        </row>
        <row r="1385">
          <cell r="AM1385" t="str">
            <v/>
          </cell>
        </row>
        <row r="1386">
          <cell r="AM1386" t="str">
            <v/>
          </cell>
        </row>
        <row r="1387">
          <cell r="AM1387" t="str">
            <v/>
          </cell>
        </row>
        <row r="1388">
          <cell r="AM1388" t="str">
            <v/>
          </cell>
        </row>
        <row r="1389">
          <cell r="AM1389" t="str">
            <v/>
          </cell>
        </row>
        <row r="1390">
          <cell r="AM1390" t="str">
            <v/>
          </cell>
        </row>
        <row r="1391">
          <cell r="AM1391" t="str">
            <v/>
          </cell>
        </row>
        <row r="1392">
          <cell r="AM1392" t="str">
            <v/>
          </cell>
        </row>
        <row r="1393">
          <cell r="AM1393" t="str">
            <v/>
          </cell>
        </row>
        <row r="1394">
          <cell r="AM1394" t="str">
            <v/>
          </cell>
        </row>
        <row r="1395">
          <cell r="AM1395" t="str">
            <v/>
          </cell>
        </row>
        <row r="1396">
          <cell r="AM1396" t="str">
            <v/>
          </cell>
        </row>
        <row r="1397">
          <cell r="AM1397" t="str">
            <v/>
          </cell>
        </row>
        <row r="1398">
          <cell r="AM1398" t="str">
            <v/>
          </cell>
        </row>
        <row r="1399">
          <cell r="AM1399" t="str">
            <v/>
          </cell>
        </row>
        <row r="1400">
          <cell r="AM1400" t="str">
            <v/>
          </cell>
        </row>
        <row r="1401">
          <cell r="AM1401" t="str">
            <v/>
          </cell>
        </row>
        <row r="1402">
          <cell r="AM1402" t="str">
            <v/>
          </cell>
        </row>
        <row r="1403">
          <cell r="AM1403" t="str">
            <v/>
          </cell>
        </row>
        <row r="1404">
          <cell r="AM1404" t="str">
            <v/>
          </cell>
        </row>
        <row r="1405">
          <cell r="AM1405" t="str">
            <v/>
          </cell>
        </row>
        <row r="1406">
          <cell r="AM1406" t="str">
            <v/>
          </cell>
        </row>
        <row r="1407">
          <cell r="AM1407" t="str">
            <v/>
          </cell>
        </row>
        <row r="1408">
          <cell r="AM1408" t="str">
            <v/>
          </cell>
        </row>
        <row r="1409">
          <cell r="AM1409" t="str">
            <v/>
          </cell>
        </row>
        <row r="1410">
          <cell r="AM1410" t="str">
            <v/>
          </cell>
        </row>
        <row r="1411">
          <cell r="AM1411" t="str">
            <v/>
          </cell>
        </row>
        <row r="1412">
          <cell r="AM1412" t="str">
            <v/>
          </cell>
        </row>
        <row r="1413">
          <cell r="AM1413" t="str">
            <v/>
          </cell>
        </row>
        <row r="1414">
          <cell r="AM1414" t="str">
            <v/>
          </cell>
        </row>
        <row r="1415">
          <cell r="AM1415" t="str">
            <v/>
          </cell>
        </row>
        <row r="1416">
          <cell r="AM1416" t="str">
            <v/>
          </cell>
        </row>
        <row r="1417">
          <cell r="AM1417" t="str">
            <v/>
          </cell>
        </row>
        <row r="1418">
          <cell r="AM1418" t="str">
            <v/>
          </cell>
        </row>
        <row r="1419">
          <cell r="AM1419" t="str">
            <v/>
          </cell>
        </row>
        <row r="1420">
          <cell r="AM1420" t="str">
            <v/>
          </cell>
        </row>
        <row r="1421">
          <cell r="AM1421" t="str">
            <v/>
          </cell>
        </row>
        <row r="1422">
          <cell r="AM1422" t="str">
            <v/>
          </cell>
        </row>
        <row r="1423">
          <cell r="AM1423" t="str">
            <v/>
          </cell>
        </row>
        <row r="1424">
          <cell r="AM1424" t="str">
            <v/>
          </cell>
        </row>
        <row r="1425">
          <cell r="AM1425" t="str">
            <v/>
          </cell>
        </row>
        <row r="1426">
          <cell r="AM1426" t="str">
            <v/>
          </cell>
        </row>
        <row r="1427">
          <cell r="AM1427" t="str">
            <v/>
          </cell>
        </row>
        <row r="1428">
          <cell r="AM1428" t="str">
            <v/>
          </cell>
        </row>
        <row r="1429">
          <cell r="AM1429" t="str">
            <v/>
          </cell>
        </row>
        <row r="1430">
          <cell r="AM1430" t="str">
            <v/>
          </cell>
        </row>
        <row r="1431">
          <cell r="AM1431" t="str">
            <v/>
          </cell>
        </row>
        <row r="1432">
          <cell r="AM1432" t="str">
            <v/>
          </cell>
        </row>
        <row r="1433">
          <cell r="AM1433" t="str">
            <v/>
          </cell>
        </row>
        <row r="1434">
          <cell r="AM1434" t="str">
            <v/>
          </cell>
        </row>
        <row r="1435">
          <cell r="AM1435" t="str">
            <v/>
          </cell>
        </row>
        <row r="1436">
          <cell r="AM1436" t="str">
            <v/>
          </cell>
        </row>
        <row r="1437">
          <cell r="AM1437" t="str">
            <v/>
          </cell>
        </row>
        <row r="1438">
          <cell r="AM1438" t="str">
            <v/>
          </cell>
        </row>
        <row r="1439">
          <cell r="AM1439" t="str">
            <v/>
          </cell>
        </row>
        <row r="1440">
          <cell r="AM1440" t="str">
            <v/>
          </cell>
        </row>
        <row r="1441">
          <cell r="AM1441" t="str">
            <v/>
          </cell>
        </row>
        <row r="1442">
          <cell r="AM1442" t="str">
            <v/>
          </cell>
        </row>
        <row r="1443">
          <cell r="AM1443" t="str">
            <v/>
          </cell>
        </row>
        <row r="1444">
          <cell r="AM1444" t="str">
            <v/>
          </cell>
        </row>
        <row r="1445">
          <cell r="AM1445" t="str">
            <v/>
          </cell>
        </row>
        <row r="1446">
          <cell r="AM1446" t="str">
            <v/>
          </cell>
        </row>
        <row r="1447">
          <cell r="AM1447" t="str">
            <v/>
          </cell>
        </row>
        <row r="1448">
          <cell r="AM1448" t="str">
            <v/>
          </cell>
        </row>
        <row r="1449">
          <cell r="AM1449" t="str">
            <v/>
          </cell>
        </row>
        <row r="1450">
          <cell r="AM1450" t="str">
            <v/>
          </cell>
        </row>
        <row r="1451">
          <cell r="AM1451" t="str">
            <v/>
          </cell>
        </row>
        <row r="1452">
          <cell r="AM1452" t="str">
            <v/>
          </cell>
        </row>
        <row r="1453">
          <cell r="AM1453" t="str">
            <v/>
          </cell>
        </row>
        <row r="1454">
          <cell r="AM1454" t="str">
            <v/>
          </cell>
        </row>
        <row r="1455">
          <cell r="AM1455" t="str">
            <v/>
          </cell>
        </row>
        <row r="1456">
          <cell r="AM1456" t="str">
            <v/>
          </cell>
        </row>
        <row r="1457">
          <cell r="AM1457" t="str">
            <v/>
          </cell>
        </row>
        <row r="1458">
          <cell r="AM1458" t="str">
            <v/>
          </cell>
        </row>
        <row r="1459">
          <cell r="AM1459" t="str">
            <v/>
          </cell>
        </row>
        <row r="1460">
          <cell r="AM1460" t="str">
            <v/>
          </cell>
        </row>
        <row r="1461">
          <cell r="AM1461" t="str">
            <v/>
          </cell>
        </row>
        <row r="1462">
          <cell r="AM1462" t="str">
            <v/>
          </cell>
        </row>
        <row r="1463">
          <cell r="AM1463" t="str">
            <v/>
          </cell>
        </row>
        <row r="1464">
          <cell r="AM1464" t="str">
            <v/>
          </cell>
        </row>
        <row r="1465">
          <cell r="AM1465" t="str">
            <v/>
          </cell>
        </row>
        <row r="1466">
          <cell r="AM1466" t="str">
            <v/>
          </cell>
        </row>
        <row r="1467">
          <cell r="AM1467" t="str">
            <v/>
          </cell>
        </row>
        <row r="1468">
          <cell r="AM1468" t="str">
            <v/>
          </cell>
        </row>
        <row r="1469">
          <cell r="AM1469" t="str">
            <v/>
          </cell>
        </row>
        <row r="1470">
          <cell r="AM1470" t="str">
            <v/>
          </cell>
        </row>
        <row r="1471">
          <cell r="AM1471" t="str">
            <v/>
          </cell>
        </row>
        <row r="1472">
          <cell r="AM1472" t="str">
            <v/>
          </cell>
        </row>
        <row r="1473">
          <cell r="AM1473" t="str">
            <v/>
          </cell>
        </row>
        <row r="1474">
          <cell r="AM1474" t="str">
            <v/>
          </cell>
        </row>
        <row r="1475">
          <cell r="AM1475" t="str">
            <v/>
          </cell>
        </row>
        <row r="1476">
          <cell r="AM1476" t="str">
            <v/>
          </cell>
        </row>
        <row r="1477">
          <cell r="AM1477" t="str">
            <v/>
          </cell>
        </row>
        <row r="1478">
          <cell r="AM1478" t="str">
            <v/>
          </cell>
        </row>
        <row r="1479">
          <cell r="AM1479" t="str">
            <v/>
          </cell>
        </row>
        <row r="1480">
          <cell r="AM1480" t="str">
            <v/>
          </cell>
        </row>
        <row r="1481">
          <cell r="AM1481" t="str">
            <v/>
          </cell>
        </row>
        <row r="1482">
          <cell r="AM1482" t="str">
            <v/>
          </cell>
        </row>
        <row r="1483">
          <cell r="AM1483" t="str">
            <v/>
          </cell>
        </row>
        <row r="1484">
          <cell r="AM1484" t="str">
            <v/>
          </cell>
        </row>
        <row r="1485">
          <cell r="AM1485" t="str">
            <v/>
          </cell>
        </row>
        <row r="1486">
          <cell r="AM1486" t="str">
            <v/>
          </cell>
        </row>
        <row r="1487">
          <cell r="AM1487" t="str">
            <v/>
          </cell>
        </row>
        <row r="1488">
          <cell r="AM1488" t="str">
            <v/>
          </cell>
        </row>
        <row r="1489">
          <cell r="AM1489" t="str">
            <v/>
          </cell>
        </row>
        <row r="1490">
          <cell r="AM1490" t="str">
            <v/>
          </cell>
        </row>
        <row r="1491">
          <cell r="AM1491" t="str">
            <v/>
          </cell>
        </row>
        <row r="1492">
          <cell r="AM1492" t="str">
            <v/>
          </cell>
        </row>
        <row r="1493">
          <cell r="AM1493" t="str">
            <v/>
          </cell>
        </row>
        <row r="1494">
          <cell r="AM1494" t="str">
            <v/>
          </cell>
        </row>
        <row r="1495">
          <cell r="AM1495" t="str">
            <v/>
          </cell>
        </row>
        <row r="1496">
          <cell r="AM1496" t="str">
            <v/>
          </cell>
        </row>
        <row r="1497">
          <cell r="AM1497" t="str">
            <v/>
          </cell>
        </row>
        <row r="1498">
          <cell r="AM1498" t="str">
            <v/>
          </cell>
        </row>
        <row r="1499">
          <cell r="AM1499" t="str">
            <v/>
          </cell>
        </row>
        <row r="1500">
          <cell r="AM1500" t="str">
            <v/>
          </cell>
        </row>
        <row r="1501">
          <cell r="AM1501" t="str">
            <v/>
          </cell>
        </row>
        <row r="1502">
          <cell r="AM1502" t="str">
            <v/>
          </cell>
        </row>
        <row r="1503">
          <cell r="AM1503" t="str">
            <v/>
          </cell>
        </row>
        <row r="1504">
          <cell r="AM1504" t="str">
            <v/>
          </cell>
        </row>
        <row r="1505">
          <cell r="AM1505" t="str">
            <v/>
          </cell>
        </row>
        <row r="1506">
          <cell r="AM1506" t="str">
            <v/>
          </cell>
        </row>
        <row r="1507">
          <cell r="AM1507" t="str">
            <v/>
          </cell>
        </row>
        <row r="1508">
          <cell r="AM1508" t="str">
            <v/>
          </cell>
        </row>
        <row r="1509">
          <cell r="AM1509" t="str">
            <v/>
          </cell>
        </row>
        <row r="1510">
          <cell r="AM1510" t="str">
            <v/>
          </cell>
        </row>
        <row r="1511">
          <cell r="AM1511" t="str">
            <v/>
          </cell>
        </row>
        <row r="1512">
          <cell r="AM1512" t="str">
            <v/>
          </cell>
        </row>
        <row r="1513">
          <cell r="AM1513" t="str">
            <v/>
          </cell>
        </row>
        <row r="1514">
          <cell r="AM1514" t="str">
            <v/>
          </cell>
        </row>
        <row r="1515">
          <cell r="AM1515" t="str">
            <v/>
          </cell>
        </row>
        <row r="1516">
          <cell r="AM1516" t="str">
            <v/>
          </cell>
        </row>
        <row r="1517">
          <cell r="AM1517" t="str">
            <v/>
          </cell>
        </row>
        <row r="1518">
          <cell r="AM1518" t="str">
            <v/>
          </cell>
        </row>
        <row r="1519">
          <cell r="AM1519" t="str">
            <v/>
          </cell>
        </row>
        <row r="1520">
          <cell r="AM1520" t="str">
            <v/>
          </cell>
        </row>
        <row r="1521">
          <cell r="AM1521" t="str">
            <v/>
          </cell>
        </row>
        <row r="1522">
          <cell r="AM1522" t="str">
            <v/>
          </cell>
        </row>
        <row r="1523">
          <cell r="AM1523" t="str">
            <v/>
          </cell>
        </row>
        <row r="1524">
          <cell r="AM1524" t="str">
            <v/>
          </cell>
        </row>
        <row r="1525">
          <cell r="AM1525" t="str">
            <v/>
          </cell>
        </row>
        <row r="1526">
          <cell r="AM1526" t="str">
            <v/>
          </cell>
        </row>
        <row r="1527">
          <cell r="AM1527" t="str">
            <v/>
          </cell>
        </row>
        <row r="1528">
          <cell r="AM1528" t="str">
            <v/>
          </cell>
        </row>
        <row r="1529">
          <cell r="AM1529" t="str">
            <v/>
          </cell>
        </row>
        <row r="1530">
          <cell r="AM1530" t="str">
            <v/>
          </cell>
        </row>
        <row r="1531">
          <cell r="AM1531" t="str">
            <v/>
          </cell>
        </row>
        <row r="1532">
          <cell r="AM1532" t="str">
            <v/>
          </cell>
        </row>
        <row r="1533">
          <cell r="AM1533" t="str">
            <v/>
          </cell>
        </row>
        <row r="1534">
          <cell r="AM1534" t="str">
            <v/>
          </cell>
        </row>
        <row r="1535">
          <cell r="AM1535" t="str">
            <v/>
          </cell>
        </row>
        <row r="1536">
          <cell r="AM1536" t="str">
            <v/>
          </cell>
        </row>
        <row r="1537">
          <cell r="AM1537" t="str">
            <v/>
          </cell>
        </row>
        <row r="1538">
          <cell r="AM1538" t="str">
            <v/>
          </cell>
        </row>
        <row r="1539">
          <cell r="AM1539" t="str">
            <v/>
          </cell>
        </row>
        <row r="1540">
          <cell r="AM1540" t="str">
            <v/>
          </cell>
        </row>
        <row r="1541">
          <cell r="AM1541" t="str">
            <v/>
          </cell>
        </row>
        <row r="1542">
          <cell r="AM1542" t="str">
            <v/>
          </cell>
        </row>
        <row r="1543">
          <cell r="AM1543" t="str">
            <v/>
          </cell>
        </row>
        <row r="1544">
          <cell r="AM1544" t="str">
            <v/>
          </cell>
        </row>
        <row r="1545">
          <cell r="AM1545" t="str">
            <v/>
          </cell>
        </row>
        <row r="1546">
          <cell r="AM1546" t="str">
            <v/>
          </cell>
        </row>
        <row r="1547">
          <cell r="AM1547" t="str">
            <v/>
          </cell>
        </row>
        <row r="1548">
          <cell r="AM1548" t="str">
            <v/>
          </cell>
        </row>
        <row r="1549">
          <cell r="AM1549" t="str">
            <v/>
          </cell>
        </row>
        <row r="1550">
          <cell r="AM1550" t="str">
            <v/>
          </cell>
        </row>
        <row r="1551">
          <cell r="AM1551" t="str">
            <v/>
          </cell>
        </row>
        <row r="1552">
          <cell r="AM1552" t="str">
            <v/>
          </cell>
        </row>
        <row r="1553">
          <cell r="AM1553" t="str">
            <v/>
          </cell>
        </row>
        <row r="1554">
          <cell r="AM1554" t="str">
            <v/>
          </cell>
        </row>
        <row r="1555">
          <cell r="AM1555" t="str">
            <v/>
          </cell>
        </row>
        <row r="1556">
          <cell r="AM1556" t="str">
            <v/>
          </cell>
        </row>
        <row r="1557">
          <cell r="AM1557" t="str">
            <v/>
          </cell>
        </row>
        <row r="1558">
          <cell r="AM1558" t="str">
            <v/>
          </cell>
        </row>
        <row r="1559">
          <cell r="AM1559" t="str">
            <v/>
          </cell>
        </row>
        <row r="1560">
          <cell r="AM1560" t="str">
            <v/>
          </cell>
        </row>
        <row r="1561">
          <cell r="AM1561" t="str">
            <v/>
          </cell>
        </row>
        <row r="1562">
          <cell r="AM1562" t="str">
            <v/>
          </cell>
        </row>
        <row r="1563">
          <cell r="AM1563" t="str">
            <v/>
          </cell>
        </row>
        <row r="1564">
          <cell r="AM1564" t="str">
            <v/>
          </cell>
        </row>
        <row r="1565">
          <cell r="AM1565" t="str">
            <v/>
          </cell>
        </row>
        <row r="1566">
          <cell r="AM1566" t="str">
            <v/>
          </cell>
        </row>
        <row r="1567">
          <cell r="AM1567" t="str">
            <v/>
          </cell>
        </row>
        <row r="1568">
          <cell r="AM1568" t="str">
            <v/>
          </cell>
        </row>
        <row r="1569">
          <cell r="AM1569" t="str">
            <v/>
          </cell>
        </row>
        <row r="1570">
          <cell r="AM1570" t="str">
            <v/>
          </cell>
        </row>
        <row r="1571">
          <cell r="AM1571" t="str">
            <v/>
          </cell>
        </row>
        <row r="1572">
          <cell r="AM1572" t="str">
            <v/>
          </cell>
        </row>
        <row r="1573">
          <cell r="AM1573" t="str">
            <v/>
          </cell>
        </row>
        <row r="1574">
          <cell r="AM1574" t="str">
            <v/>
          </cell>
        </row>
        <row r="1575">
          <cell r="AM1575" t="str">
            <v/>
          </cell>
        </row>
        <row r="1576">
          <cell r="AM1576" t="str">
            <v/>
          </cell>
        </row>
        <row r="1577">
          <cell r="AM1577" t="str">
            <v/>
          </cell>
        </row>
        <row r="1578">
          <cell r="AM1578" t="str">
            <v/>
          </cell>
        </row>
        <row r="1579">
          <cell r="AM1579" t="str">
            <v/>
          </cell>
        </row>
        <row r="1580">
          <cell r="AM1580" t="str">
            <v/>
          </cell>
        </row>
        <row r="1581">
          <cell r="AM1581" t="str">
            <v/>
          </cell>
        </row>
        <row r="1582">
          <cell r="AM1582" t="str">
            <v/>
          </cell>
        </row>
        <row r="1583">
          <cell r="AM1583" t="str">
            <v/>
          </cell>
        </row>
        <row r="1584">
          <cell r="AM1584" t="str">
            <v/>
          </cell>
        </row>
        <row r="1585">
          <cell r="AM1585" t="str">
            <v/>
          </cell>
        </row>
        <row r="1586">
          <cell r="AM1586" t="str">
            <v/>
          </cell>
        </row>
        <row r="1587">
          <cell r="AM1587" t="str">
            <v/>
          </cell>
        </row>
        <row r="1588">
          <cell r="AM1588" t="str">
            <v/>
          </cell>
        </row>
        <row r="1589">
          <cell r="AM1589" t="str">
            <v/>
          </cell>
        </row>
        <row r="1590">
          <cell r="AM1590" t="str">
            <v/>
          </cell>
        </row>
        <row r="1591">
          <cell r="AM1591" t="str">
            <v/>
          </cell>
        </row>
        <row r="1592">
          <cell r="AM1592" t="str">
            <v/>
          </cell>
        </row>
        <row r="1593">
          <cell r="AM1593" t="str">
            <v/>
          </cell>
        </row>
        <row r="1594">
          <cell r="AM1594" t="str">
            <v/>
          </cell>
        </row>
        <row r="1595">
          <cell r="AM1595" t="str">
            <v/>
          </cell>
        </row>
        <row r="1596">
          <cell r="AM1596" t="str">
            <v/>
          </cell>
        </row>
        <row r="1597">
          <cell r="AM1597" t="str">
            <v/>
          </cell>
        </row>
        <row r="1598">
          <cell r="AM1598" t="str">
            <v/>
          </cell>
        </row>
        <row r="1599">
          <cell r="AM1599" t="str">
            <v/>
          </cell>
        </row>
        <row r="1600">
          <cell r="AM1600" t="str">
            <v/>
          </cell>
        </row>
        <row r="1601">
          <cell r="AM1601" t="str">
            <v/>
          </cell>
        </row>
        <row r="1602">
          <cell r="AM1602" t="str">
            <v/>
          </cell>
        </row>
        <row r="1603">
          <cell r="AM1603" t="str">
            <v/>
          </cell>
        </row>
        <row r="1604">
          <cell r="AM1604" t="str">
            <v/>
          </cell>
        </row>
        <row r="1605">
          <cell r="AM1605" t="str">
            <v/>
          </cell>
        </row>
        <row r="1606">
          <cell r="AM1606" t="str">
            <v/>
          </cell>
        </row>
        <row r="1607">
          <cell r="AM1607" t="str">
            <v/>
          </cell>
        </row>
        <row r="1608">
          <cell r="AM1608" t="str">
            <v/>
          </cell>
        </row>
        <row r="1609">
          <cell r="AM1609" t="str">
            <v/>
          </cell>
        </row>
        <row r="1610">
          <cell r="AM1610" t="str">
            <v/>
          </cell>
        </row>
        <row r="1611">
          <cell r="AM1611" t="str">
            <v/>
          </cell>
        </row>
        <row r="1612">
          <cell r="AM1612" t="str">
            <v/>
          </cell>
        </row>
        <row r="1613">
          <cell r="AM1613" t="str">
            <v/>
          </cell>
        </row>
        <row r="1614">
          <cell r="AM1614" t="str">
            <v/>
          </cell>
        </row>
        <row r="1615">
          <cell r="AM1615" t="str">
            <v/>
          </cell>
        </row>
        <row r="1616">
          <cell r="AM1616" t="str">
            <v/>
          </cell>
        </row>
        <row r="1617">
          <cell r="AM1617" t="str">
            <v/>
          </cell>
        </row>
        <row r="1618">
          <cell r="AM1618" t="str">
            <v/>
          </cell>
        </row>
        <row r="1619">
          <cell r="AM1619" t="str">
            <v/>
          </cell>
        </row>
        <row r="1620">
          <cell r="AM1620" t="str">
            <v/>
          </cell>
        </row>
        <row r="1621">
          <cell r="AM1621" t="str">
            <v/>
          </cell>
        </row>
        <row r="1622">
          <cell r="AM1622" t="str">
            <v/>
          </cell>
        </row>
        <row r="1623">
          <cell r="AM1623" t="str">
            <v/>
          </cell>
        </row>
        <row r="1624">
          <cell r="AM1624" t="str">
            <v/>
          </cell>
        </row>
        <row r="1625">
          <cell r="AM1625" t="str">
            <v/>
          </cell>
        </row>
        <row r="1626">
          <cell r="AM1626" t="str">
            <v/>
          </cell>
        </row>
        <row r="1627">
          <cell r="AM1627" t="str">
            <v/>
          </cell>
        </row>
        <row r="1628">
          <cell r="AM1628" t="str">
            <v/>
          </cell>
        </row>
        <row r="1629">
          <cell r="AM1629" t="str">
            <v/>
          </cell>
        </row>
        <row r="1630">
          <cell r="AM1630" t="str">
            <v/>
          </cell>
        </row>
        <row r="1631">
          <cell r="AM1631" t="str">
            <v/>
          </cell>
        </row>
        <row r="1632">
          <cell r="AM1632" t="str">
            <v/>
          </cell>
        </row>
        <row r="1633">
          <cell r="AM1633" t="str">
            <v/>
          </cell>
        </row>
        <row r="1634">
          <cell r="AM1634" t="str">
            <v/>
          </cell>
        </row>
        <row r="1635">
          <cell r="AM1635" t="str">
            <v/>
          </cell>
        </row>
        <row r="1636">
          <cell r="AM1636" t="str">
            <v/>
          </cell>
        </row>
        <row r="1637">
          <cell r="AM1637" t="str">
            <v/>
          </cell>
        </row>
        <row r="1638">
          <cell r="AM1638" t="str">
            <v/>
          </cell>
        </row>
        <row r="1639">
          <cell r="AM1639" t="str">
            <v/>
          </cell>
        </row>
        <row r="1640">
          <cell r="AM1640" t="str">
            <v/>
          </cell>
        </row>
        <row r="1641">
          <cell r="AM1641" t="str">
            <v/>
          </cell>
        </row>
        <row r="1642">
          <cell r="AM1642" t="str">
            <v/>
          </cell>
        </row>
        <row r="1643">
          <cell r="AM1643" t="str">
            <v/>
          </cell>
        </row>
        <row r="1644">
          <cell r="AM1644" t="str">
            <v/>
          </cell>
        </row>
        <row r="1645">
          <cell r="AM1645" t="str">
            <v/>
          </cell>
        </row>
        <row r="1646">
          <cell r="AM1646" t="str">
            <v/>
          </cell>
        </row>
        <row r="1647">
          <cell r="AM1647" t="str">
            <v/>
          </cell>
        </row>
        <row r="1648">
          <cell r="AM1648" t="str">
            <v/>
          </cell>
        </row>
        <row r="1649">
          <cell r="AM1649" t="str">
            <v/>
          </cell>
        </row>
        <row r="1650">
          <cell r="AM1650" t="str">
            <v/>
          </cell>
        </row>
        <row r="1651">
          <cell r="AM1651" t="str">
            <v/>
          </cell>
        </row>
        <row r="1652">
          <cell r="AM1652" t="str">
            <v/>
          </cell>
        </row>
        <row r="1653">
          <cell r="AM1653" t="str">
            <v/>
          </cell>
        </row>
        <row r="1654">
          <cell r="AM1654" t="str">
            <v/>
          </cell>
        </row>
        <row r="1655">
          <cell r="AM1655" t="str">
            <v/>
          </cell>
        </row>
        <row r="1656">
          <cell r="AM1656" t="str">
            <v/>
          </cell>
        </row>
        <row r="1657">
          <cell r="AM1657" t="str">
            <v/>
          </cell>
        </row>
        <row r="1658">
          <cell r="AM1658" t="str">
            <v/>
          </cell>
        </row>
        <row r="1659">
          <cell r="AM1659" t="str">
            <v/>
          </cell>
        </row>
        <row r="1660">
          <cell r="AM1660" t="str">
            <v/>
          </cell>
        </row>
        <row r="1661">
          <cell r="AM1661" t="str">
            <v/>
          </cell>
        </row>
        <row r="1662">
          <cell r="AM1662" t="str">
            <v/>
          </cell>
        </row>
        <row r="1663">
          <cell r="AM1663" t="str">
            <v/>
          </cell>
        </row>
        <row r="1664">
          <cell r="AM1664" t="str">
            <v/>
          </cell>
        </row>
        <row r="1665">
          <cell r="AM1665" t="str">
            <v/>
          </cell>
        </row>
        <row r="1666">
          <cell r="AM1666" t="str">
            <v/>
          </cell>
        </row>
        <row r="1667">
          <cell r="AM1667" t="str">
            <v/>
          </cell>
        </row>
        <row r="1668">
          <cell r="AM1668" t="str">
            <v/>
          </cell>
        </row>
        <row r="1669">
          <cell r="AM1669" t="str">
            <v/>
          </cell>
        </row>
        <row r="1670">
          <cell r="AM1670" t="str">
            <v/>
          </cell>
        </row>
        <row r="1671">
          <cell r="AM1671" t="str">
            <v/>
          </cell>
        </row>
        <row r="1672">
          <cell r="AM1672" t="str">
            <v/>
          </cell>
        </row>
        <row r="1673">
          <cell r="AM1673" t="str">
            <v/>
          </cell>
        </row>
        <row r="1674">
          <cell r="AM1674" t="str">
            <v/>
          </cell>
        </row>
        <row r="1675">
          <cell r="AM1675" t="str">
            <v/>
          </cell>
        </row>
        <row r="1676">
          <cell r="AM1676" t="str">
            <v/>
          </cell>
        </row>
        <row r="1677">
          <cell r="AM1677" t="str">
            <v/>
          </cell>
        </row>
        <row r="1678">
          <cell r="AM1678" t="str">
            <v/>
          </cell>
        </row>
        <row r="1679">
          <cell r="AM1679" t="str">
            <v/>
          </cell>
        </row>
        <row r="1680">
          <cell r="AM1680" t="str">
            <v/>
          </cell>
        </row>
        <row r="1681">
          <cell r="AM1681" t="str">
            <v/>
          </cell>
        </row>
        <row r="1682">
          <cell r="AM1682" t="str">
            <v/>
          </cell>
        </row>
        <row r="1683">
          <cell r="AM1683" t="str">
            <v/>
          </cell>
        </row>
        <row r="1684">
          <cell r="AM1684" t="str">
            <v/>
          </cell>
        </row>
        <row r="1685">
          <cell r="AM1685" t="str">
            <v/>
          </cell>
        </row>
        <row r="1686">
          <cell r="AM1686" t="str">
            <v/>
          </cell>
        </row>
        <row r="1687">
          <cell r="AM1687" t="str">
            <v/>
          </cell>
        </row>
        <row r="1688">
          <cell r="AM1688" t="str">
            <v/>
          </cell>
        </row>
        <row r="1689">
          <cell r="AM1689" t="str">
            <v/>
          </cell>
        </row>
        <row r="1690">
          <cell r="AM1690" t="str">
            <v/>
          </cell>
        </row>
        <row r="1691">
          <cell r="AM1691" t="str">
            <v/>
          </cell>
        </row>
        <row r="1692">
          <cell r="AM1692" t="str">
            <v/>
          </cell>
        </row>
        <row r="1693">
          <cell r="AM1693" t="str">
            <v/>
          </cell>
        </row>
        <row r="1694">
          <cell r="AM1694" t="str">
            <v/>
          </cell>
        </row>
        <row r="1695">
          <cell r="AM1695" t="str">
            <v/>
          </cell>
        </row>
        <row r="1696">
          <cell r="AM1696" t="str">
            <v/>
          </cell>
        </row>
        <row r="1697">
          <cell r="AM1697" t="str">
            <v/>
          </cell>
        </row>
        <row r="1698">
          <cell r="AM1698" t="str">
            <v/>
          </cell>
        </row>
        <row r="1699">
          <cell r="AM1699" t="str">
            <v/>
          </cell>
        </row>
        <row r="1700">
          <cell r="AM1700" t="str">
            <v/>
          </cell>
        </row>
        <row r="1701">
          <cell r="AM1701" t="str">
            <v/>
          </cell>
        </row>
        <row r="1702">
          <cell r="AM1702" t="str">
            <v/>
          </cell>
        </row>
        <row r="1703">
          <cell r="AM1703" t="str">
            <v/>
          </cell>
        </row>
        <row r="1704">
          <cell r="AM1704" t="str">
            <v/>
          </cell>
        </row>
        <row r="1705">
          <cell r="AM1705" t="str">
            <v/>
          </cell>
        </row>
        <row r="1706">
          <cell r="AM1706" t="str">
            <v/>
          </cell>
        </row>
        <row r="1707">
          <cell r="AM1707" t="str">
            <v/>
          </cell>
        </row>
        <row r="1708">
          <cell r="AM1708" t="str">
            <v/>
          </cell>
        </row>
        <row r="1709">
          <cell r="AM1709" t="str">
            <v/>
          </cell>
        </row>
        <row r="1710">
          <cell r="AM1710" t="str">
            <v/>
          </cell>
        </row>
        <row r="1711">
          <cell r="AM1711" t="str">
            <v/>
          </cell>
        </row>
        <row r="1712">
          <cell r="AM1712" t="str">
            <v/>
          </cell>
        </row>
        <row r="1713">
          <cell r="AM1713" t="str">
            <v/>
          </cell>
        </row>
        <row r="1714">
          <cell r="AM1714" t="str">
            <v/>
          </cell>
        </row>
        <row r="1715">
          <cell r="AM1715" t="str">
            <v/>
          </cell>
        </row>
        <row r="1716">
          <cell r="AM1716" t="str">
            <v/>
          </cell>
        </row>
        <row r="1717">
          <cell r="AM1717" t="str">
            <v/>
          </cell>
        </row>
        <row r="1718">
          <cell r="AM1718" t="str">
            <v/>
          </cell>
        </row>
        <row r="1719">
          <cell r="AM1719" t="str">
            <v/>
          </cell>
        </row>
        <row r="1720">
          <cell r="AM1720" t="str">
            <v/>
          </cell>
        </row>
        <row r="1721">
          <cell r="AM1721" t="str">
            <v/>
          </cell>
        </row>
        <row r="1722">
          <cell r="AM1722" t="str">
            <v/>
          </cell>
        </row>
        <row r="1723">
          <cell r="AM1723" t="str">
            <v/>
          </cell>
        </row>
        <row r="1724">
          <cell r="AM1724" t="str">
            <v/>
          </cell>
        </row>
        <row r="1725">
          <cell r="AM1725" t="str">
            <v/>
          </cell>
        </row>
        <row r="1726">
          <cell r="AM1726" t="str">
            <v/>
          </cell>
        </row>
        <row r="1727">
          <cell r="AM1727" t="str">
            <v/>
          </cell>
        </row>
        <row r="1728">
          <cell r="AM1728" t="str">
            <v/>
          </cell>
        </row>
        <row r="1729">
          <cell r="AM1729" t="str">
            <v/>
          </cell>
        </row>
        <row r="1730">
          <cell r="AM1730" t="str">
            <v/>
          </cell>
        </row>
        <row r="1731">
          <cell r="AM1731" t="str">
            <v/>
          </cell>
        </row>
        <row r="1732">
          <cell r="AM1732" t="str">
            <v/>
          </cell>
        </row>
        <row r="1733">
          <cell r="AM1733" t="str">
            <v/>
          </cell>
        </row>
        <row r="1734">
          <cell r="AM1734" t="str">
            <v/>
          </cell>
        </row>
        <row r="1735">
          <cell r="AM1735" t="str">
            <v/>
          </cell>
        </row>
        <row r="1736">
          <cell r="AM1736" t="str">
            <v/>
          </cell>
        </row>
        <row r="1737">
          <cell r="AM1737" t="str">
            <v/>
          </cell>
        </row>
        <row r="1738">
          <cell r="AM1738" t="str">
            <v/>
          </cell>
        </row>
        <row r="1739">
          <cell r="AM1739" t="str">
            <v/>
          </cell>
        </row>
        <row r="1740">
          <cell r="AM1740" t="str">
            <v/>
          </cell>
        </row>
        <row r="1741">
          <cell r="AM1741" t="str">
            <v/>
          </cell>
        </row>
        <row r="1742">
          <cell r="AM1742" t="str">
            <v/>
          </cell>
        </row>
        <row r="1743">
          <cell r="AM1743" t="str">
            <v/>
          </cell>
        </row>
        <row r="1744">
          <cell r="AM1744" t="str">
            <v/>
          </cell>
        </row>
        <row r="1745">
          <cell r="AM1745" t="str">
            <v/>
          </cell>
        </row>
        <row r="1746">
          <cell r="AM1746" t="str">
            <v/>
          </cell>
        </row>
        <row r="1747">
          <cell r="AM1747" t="str">
            <v/>
          </cell>
        </row>
        <row r="1748">
          <cell r="AM1748" t="str">
            <v/>
          </cell>
        </row>
        <row r="1749">
          <cell r="AM1749" t="str">
            <v/>
          </cell>
        </row>
        <row r="1750">
          <cell r="AM1750" t="str">
            <v/>
          </cell>
        </row>
        <row r="1751">
          <cell r="AM1751" t="str">
            <v/>
          </cell>
        </row>
        <row r="1752">
          <cell r="AM1752" t="str">
            <v/>
          </cell>
        </row>
        <row r="1753">
          <cell r="AM1753" t="str">
            <v/>
          </cell>
        </row>
        <row r="1754">
          <cell r="AM1754" t="str">
            <v/>
          </cell>
        </row>
        <row r="1755">
          <cell r="AM1755" t="str">
            <v/>
          </cell>
        </row>
        <row r="1756">
          <cell r="AM1756" t="str">
            <v/>
          </cell>
        </row>
        <row r="1757">
          <cell r="AM1757" t="str">
            <v/>
          </cell>
        </row>
        <row r="1758">
          <cell r="AM1758" t="str">
            <v/>
          </cell>
        </row>
        <row r="1759">
          <cell r="AM1759" t="str">
            <v/>
          </cell>
        </row>
        <row r="1760">
          <cell r="AM1760" t="str">
            <v/>
          </cell>
        </row>
        <row r="1761">
          <cell r="AM1761" t="str">
            <v/>
          </cell>
        </row>
        <row r="1762">
          <cell r="AM1762" t="str">
            <v/>
          </cell>
        </row>
        <row r="1763">
          <cell r="AM1763" t="str">
            <v/>
          </cell>
        </row>
        <row r="1764">
          <cell r="AM1764" t="str">
            <v/>
          </cell>
        </row>
        <row r="1765">
          <cell r="AM1765" t="str">
            <v/>
          </cell>
        </row>
        <row r="1766">
          <cell r="AM1766" t="str">
            <v/>
          </cell>
        </row>
        <row r="1767">
          <cell r="AM1767" t="str">
            <v/>
          </cell>
        </row>
        <row r="1768">
          <cell r="AM1768" t="str">
            <v/>
          </cell>
        </row>
        <row r="1769">
          <cell r="AM1769" t="str">
            <v/>
          </cell>
        </row>
        <row r="1770">
          <cell r="AM1770" t="str">
            <v/>
          </cell>
        </row>
        <row r="1771">
          <cell r="AM1771" t="str">
            <v/>
          </cell>
        </row>
        <row r="1772">
          <cell r="AM1772" t="str">
            <v/>
          </cell>
        </row>
        <row r="1773">
          <cell r="AM1773" t="str">
            <v/>
          </cell>
        </row>
        <row r="1774">
          <cell r="AM1774" t="str">
            <v/>
          </cell>
        </row>
        <row r="1775">
          <cell r="AM1775" t="str">
            <v/>
          </cell>
        </row>
        <row r="1776">
          <cell r="AM1776" t="str">
            <v/>
          </cell>
        </row>
        <row r="1777">
          <cell r="AM1777" t="str">
            <v/>
          </cell>
        </row>
        <row r="1778">
          <cell r="AM1778" t="str">
            <v/>
          </cell>
        </row>
        <row r="1779">
          <cell r="AM1779" t="str">
            <v/>
          </cell>
        </row>
        <row r="1780">
          <cell r="AM1780" t="str">
            <v/>
          </cell>
        </row>
        <row r="1781">
          <cell r="AM1781" t="str">
            <v/>
          </cell>
        </row>
        <row r="1782">
          <cell r="AM1782" t="str">
            <v/>
          </cell>
        </row>
        <row r="1783">
          <cell r="AM1783" t="str">
            <v/>
          </cell>
        </row>
        <row r="1784">
          <cell r="AM1784" t="str">
            <v/>
          </cell>
        </row>
        <row r="1785">
          <cell r="AM1785" t="str">
            <v/>
          </cell>
        </row>
        <row r="1786">
          <cell r="AM1786" t="str">
            <v/>
          </cell>
        </row>
        <row r="1787">
          <cell r="AM1787" t="str">
            <v/>
          </cell>
        </row>
        <row r="1788">
          <cell r="AM1788" t="str">
            <v/>
          </cell>
        </row>
        <row r="1789">
          <cell r="AM1789" t="str">
            <v/>
          </cell>
        </row>
        <row r="1790">
          <cell r="AM1790" t="str">
            <v/>
          </cell>
        </row>
        <row r="1791">
          <cell r="AM1791" t="str">
            <v/>
          </cell>
        </row>
        <row r="1792">
          <cell r="AM1792" t="str">
            <v/>
          </cell>
        </row>
        <row r="1793">
          <cell r="AM1793" t="str">
            <v/>
          </cell>
        </row>
        <row r="1794">
          <cell r="AM1794" t="str">
            <v/>
          </cell>
        </row>
        <row r="1795">
          <cell r="AM1795" t="str">
            <v/>
          </cell>
        </row>
        <row r="1796">
          <cell r="AM1796" t="str">
            <v/>
          </cell>
        </row>
        <row r="1797">
          <cell r="AM1797" t="str">
            <v/>
          </cell>
        </row>
        <row r="1798">
          <cell r="AM1798" t="str">
            <v/>
          </cell>
        </row>
        <row r="1799">
          <cell r="AM1799" t="str">
            <v/>
          </cell>
        </row>
        <row r="1800">
          <cell r="AM1800" t="str">
            <v/>
          </cell>
        </row>
        <row r="1801">
          <cell r="AM1801" t="str">
            <v/>
          </cell>
        </row>
        <row r="1802">
          <cell r="AM1802" t="str">
            <v/>
          </cell>
        </row>
        <row r="1803">
          <cell r="AM1803" t="str">
            <v/>
          </cell>
        </row>
        <row r="1804">
          <cell r="AM1804" t="str">
            <v/>
          </cell>
        </row>
        <row r="1805">
          <cell r="AM1805" t="str">
            <v/>
          </cell>
        </row>
        <row r="1806">
          <cell r="AM1806" t="str">
            <v/>
          </cell>
        </row>
        <row r="1807">
          <cell r="AM1807" t="str">
            <v/>
          </cell>
        </row>
        <row r="1808">
          <cell r="AM1808" t="str">
            <v/>
          </cell>
        </row>
        <row r="1809">
          <cell r="AM1809" t="str">
            <v/>
          </cell>
        </row>
        <row r="1810">
          <cell r="AM1810" t="str">
            <v/>
          </cell>
        </row>
        <row r="1811">
          <cell r="AM1811" t="str">
            <v/>
          </cell>
        </row>
        <row r="1812">
          <cell r="AM1812" t="str">
            <v/>
          </cell>
        </row>
        <row r="1813">
          <cell r="AM1813" t="str">
            <v/>
          </cell>
        </row>
        <row r="1814">
          <cell r="AM1814" t="str">
            <v/>
          </cell>
        </row>
        <row r="1815">
          <cell r="AM1815" t="str">
            <v/>
          </cell>
        </row>
        <row r="1816">
          <cell r="AM1816" t="str">
            <v/>
          </cell>
        </row>
        <row r="1817">
          <cell r="AM1817" t="str">
            <v/>
          </cell>
        </row>
        <row r="1818">
          <cell r="AM1818" t="str">
            <v/>
          </cell>
        </row>
        <row r="1819">
          <cell r="AM1819" t="str">
            <v/>
          </cell>
        </row>
        <row r="1820">
          <cell r="AM1820" t="str">
            <v/>
          </cell>
        </row>
        <row r="1821">
          <cell r="AM1821" t="str">
            <v/>
          </cell>
        </row>
        <row r="1822">
          <cell r="AM1822" t="str">
            <v/>
          </cell>
        </row>
        <row r="1823">
          <cell r="AM1823" t="str">
            <v/>
          </cell>
        </row>
        <row r="1824">
          <cell r="AM1824" t="str">
            <v/>
          </cell>
        </row>
        <row r="1825">
          <cell r="AM1825" t="str">
            <v/>
          </cell>
        </row>
        <row r="1826">
          <cell r="AM1826" t="str">
            <v/>
          </cell>
        </row>
        <row r="1827">
          <cell r="AM1827" t="str">
            <v/>
          </cell>
        </row>
        <row r="1828">
          <cell r="AM1828" t="str">
            <v/>
          </cell>
        </row>
        <row r="1829">
          <cell r="AM1829" t="str">
            <v/>
          </cell>
        </row>
        <row r="1830">
          <cell r="AM1830" t="str">
            <v/>
          </cell>
        </row>
        <row r="1831">
          <cell r="AM1831" t="str">
            <v/>
          </cell>
        </row>
        <row r="1832">
          <cell r="AM1832" t="str">
            <v/>
          </cell>
        </row>
        <row r="1833">
          <cell r="AM1833" t="str">
            <v/>
          </cell>
        </row>
        <row r="1834">
          <cell r="AM1834" t="str">
            <v/>
          </cell>
        </row>
        <row r="1835">
          <cell r="AM1835" t="str">
            <v/>
          </cell>
        </row>
        <row r="1836">
          <cell r="AM1836" t="str">
            <v/>
          </cell>
        </row>
        <row r="1837">
          <cell r="AM1837" t="str">
            <v/>
          </cell>
        </row>
        <row r="1838">
          <cell r="AM1838" t="str">
            <v/>
          </cell>
        </row>
        <row r="1839">
          <cell r="AM1839" t="str">
            <v/>
          </cell>
        </row>
        <row r="1840">
          <cell r="AM1840" t="str">
            <v/>
          </cell>
        </row>
        <row r="1841">
          <cell r="AM1841" t="str">
            <v/>
          </cell>
        </row>
        <row r="1842">
          <cell r="AM1842" t="str">
            <v/>
          </cell>
        </row>
        <row r="1843">
          <cell r="AM1843" t="str">
            <v/>
          </cell>
        </row>
        <row r="1844">
          <cell r="AM1844" t="str">
            <v/>
          </cell>
        </row>
        <row r="1845">
          <cell r="AM1845" t="str">
            <v/>
          </cell>
        </row>
        <row r="1846">
          <cell r="AM1846" t="str">
            <v/>
          </cell>
        </row>
        <row r="1847">
          <cell r="AM1847" t="str">
            <v/>
          </cell>
        </row>
        <row r="1848">
          <cell r="AM1848" t="str">
            <v/>
          </cell>
        </row>
        <row r="1849">
          <cell r="AM1849" t="str">
            <v/>
          </cell>
        </row>
        <row r="1850">
          <cell r="AM1850" t="str">
            <v/>
          </cell>
        </row>
        <row r="1851">
          <cell r="AM1851" t="str">
            <v/>
          </cell>
        </row>
        <row r="1852">
          <cell r="AM1852" t="str">
            <v/>
          </cell>
        </row>
        <row r="1853">
          <cell r="AM1853" t="str">
            <v/>
          </cell>
        </row>
        <row r="1854">
          <cell r="AM1854" t="str">
            <v/>
          </cell>
        </row>
        <row r="1855">
          <cell r="AM1855" t="str">
            <v/>
          </cell>
        </row>
        <row r="1856">
          <cell r="AM1856" t="str">
            <v/>
          </cell>
        </row>
        <row r="1857">
          <cell r="AM1857" t="str">
            <v/>
          </cell>
        </row>
        <row r="1858">
          <cell r="AM1858" t="str">
            <v/>
          </cell>
        </row>
        <row r="1859">
          <cell r="AM1859" t="str">
            <v/>
          </cell>
        </row>
        <row r="1860">
          <cell r="AM1860" t="str">
            <v/>
          </cell>
        </row>
        <row r="1861">
          <cell r="AM1861" t="str">
            <v/>
          </cell>
        </row>
        <row r="1862">
          <cell r="AM1862" t="str">
            <v/>
          </cell>
        </row>
        <row r="1863">
          <cell r="AM1863" t="str">
            <v/>
          </cell>
        </row>
        <row r="1864">
          <cell r="AM1864" t="str">
            <v/>
          </cell>
        </row>
        <row r="1865">
          <cell r="AM1865" t="str">
            <v/>
          </cell>
        </row>
        <row r="1866">
          <cell r="AM1866" t="str">
            <v/>
          </cell>
        </row>
        <row r="1867">
          <cell r="AM1867" t="str">
            <v/>
          </cell>
        </row>
        <row r="1868">
          <cell r="AM1868" t="str">
            <v/>
          </cell>
        </row>
        <row r="1869">
          <cell r="AM1869" t="str">
            <v/>
          </cell>
        </row>
        <row r="1870">
          <cell r="AM1870" t="str">
            <v/>
          </cell>
        </row>
        <row r="1871">
          <cell r="AM1871" t="str">
            <v/>
          </cell>
        </row>
        <row r="1872">
          <cell r="AM1872" t="str">
            <v/>
          </cell>
        </row>
        <row r="1873">
          <cell r="AM1873" t="str">
            <v/>
          </cell>
        </row>
        <row r="1874">
          <cell r="AM1874" t="str">
            <v/>
          </cell>
        </row>
        <row r="1875">
          <cell r="AM1875" t="str">
            <v/>
          </cell>
        </row>
        <row r="1876">
          <cell r="AM1876" t="str">
            <v/>
          </cell>
        </row>
        <row r="1877">
          <cell r="AM1877" t="str">
            <v/>
          </cell>
        </row>
        <row r="1878">
          <cell r="AM1878" t="str">
            <v/>
          </cell>
        </row>
        <row r="1879">
          <cell r="AM1879" t="str">
            <v/>
          </cell>
        </row>
        <row r="1880">
          <cell r="AM1880" t="str">
            <v/>
          </cell>
        </row>
        <row r="1881">
          <cell r="AM1881" t="str">
            <v/>
          </cell>
        </row>
        <row r="1882">
          <cell r="AM1882" t="str">
            <v/>
          </cell>
        </row>
        <row r="1883">
          <cell r="AM1883" t="str">
            <v/>
          </cell>
        </row>
        <row r="1884">
          <cell r="AM1884" t="str">
            <v/>
          </cell>
        </row>
        <row r="1885">
          <cell r="AM1885" t="str">
            <v/>
          </cell>
        </row>
        <row r="1886">
          <cell r="AM1886" t="str">
            <v/>
          </cell>
        </row>
        <row r="1887">
          <cell r="AM1887" t="str">
            <v/>
          </cell>
        </row>
        <row r="1888">
          <cell r="AM1888" t="str">
            <v/>
          </cell>
        </row>
        <row r="1889">
          <cell r="AM1889" t="str">
            <v/>
          </cell>
        </row>
        <row r="1890">
          <cell r="AM1890" t="str">
            <v/>
          </cell>
        </row>
        <row r="1891">
          <cell r="AM1891" t="str">
            <v/>
          </cell>
        </row>
        <row r="1892">
          <cell r="AM1892" t="str">
            <v/>
          </cell>
        </row>
        <row r="1893">
          <cell r="AM1893" t="str">
            <v/>
          </cell>
        </row>
        <row r="1894">
          <cell r="AM1894" t="str">
            <v/>
          </cell>
        </row>
        <row r="1895">
          <cell r="AM1895" t="str">
            <v/>
          </cell>
        </row>
        <row r="1896">
          <cell r="AM1896" t="str">
            <v/>
          </cell>
        </row>
        <row r="1897">
          <cell r="AM1897" t="str">
            <v/>
          </cell>
        </row>
        <row r="1898">
          <cell r="AM1898" t="str">
            <v/>
          </cell>
        </row>
        <row r="1899">
          <cell r="AM1899" t="str">
            <v/>
          </cell>
        </row>
        <row r="1900">
          <cell r="AM1900" t="str">
            <v/>
          </cell>
        </row>
        <row r="1901">
          <cell r="AM1901" t="str">
            <v/>
          </cell>
        </row>
        <row r="1902">
          <cell r="AM1902" t="str">
            <v/>
          </cell>
        </row>
        <row r="1903">
          <cell r="AM1903" t="str">
            <v/>
          </cell>
        </row>
        <row r="1904">
          <cell r="AM1904" t="str">
            <v/>
          </cell>
        </row>
        <row r="1905">
          <cell r="AM1905" t="str">
            <v/>
          </cell>
        </row>
        <row r="1906">
          <cell r="AM1906" t="str">
            <v/>
          </cell>
        </row>
        <row r="1907">
          <cell r="AM1907" t="str">
            <v/>
          </cell>
        </row>
        <row r="1908">
          <cell r="AM1908" t="str">
            <v/>
          </cell>
        </row>
        <row r="1909">
          <cell r="AM1909" t="str">
            <v/>
          </cell>
        </row>
        <row r="1910">
          <cell r="AM1910" t="str">
            <v/>
          </cell>
        </row>
        <row r="1911">
          <cell r="AM1911" t="str">
            <v/>
          </cell>
        </row>
        <row r="1912">
          <cell r="AM1912" t="str">
            <v/>
          </cell>
        </row>
        <row r="1913">
          <cell r="AM1913" t="str">
            <v/>
          </cell>
        </row>
        <row r="1914">
          <cell r="AM1914" t="str">
            <v/>
          </cell>
        </row>
        <row r="1915">
          <cell r="AM1915" t="str">
            <v/>
          </cell>
        </row>
        <row r="1916">
          <cell r="AM1916" t="str">
            <v/>
          </cell>
        </row>
        <row r="1917">
          <cell r="AM1917" t="str">
            <v/>
          </cell>
        </row>
        <row r="1918">
          <cell r="AM1918" t="str">
            <v/>
          </cell>
        </row>
        <row r="1919">
          <cell r="AM1919" t="str">
            <v/>
          </cell>
        </row>
        <row r="1920">
          <cell r="AM1920" t="str">
            <v/>
          </cell>
        </row>
        <row r="1921">
          <cell r="AM1921" t="str">
            <v/>
          </cell>
        </row>
        <row r="1922">
          <cell r="AM1922" t="str">
            <v/>
          </cell>
        </row>
        <row r="1923">
          <cell r="AM1923" t="str">
            <v/>
          </cell>
        </row>
        <row r="1924">
          <cell r="AM1924" t="str">
            <v/>
          </cell>
        </row>
        <row r="1925">
          <cell r="AM1925" t="str">
            <v/>
          </cell>
        </row>
        <row r="1926">
          <cell r="AM1926" t="str">
            <v/>
          </cell>
        </row>
        <row r="1927">
          <cell r="AM1927" t="str">
            <v/>
          </cell>
        </row>
        <row r="1928">
          <cell r="AM1928" t="str">
            <v/>
          </cell>
        </row>
        <row r="1929">
          <cell r="AM1929" t="str">
            <v/>
          </cell>
        </row>
        <row r="1930">
          <cell r="AM1930" t="str">
            <v/>
          </cell>
        </row>
        <row r="1931">
          <cell r="AM1931" t="str">
            <v/>
          </cell>
        </row>
        <row r="1932">
          <cell r="AM1932" t="str">
            <v/>
          </cell>
        </row>
        <row r="1933">
          <cell r="AM1933" t="str">
            <v/>
          </cell>
        </row>
        <row r="1934">
          <cell r="AM1934" t="str">
            <v/>
          </cell>
        </row>
        <row r="1935">
          <cell r="AM1935" t="str">
            <v/>
          </cell>
        </row>
        <row r="1936">
          <cell r="AM1936" t="str">
            <v/>
          </cell>
        </row>
        <row r="1937">
          <cell r="AM1937" t="str">
            <v/>
          </cell>
        </row>
        <row r="1938">
          <cell r="AM1938" t="str">
            <v/>
          </cell>
        </row>
        <row r="1939">
          <cell r="AM1939" t="str">
            <v/>
          </cell>
        </row>
        <row r="1940">
          <cell r="AM1940" t="str">
            <v/>
          </cell>
        </row>
        <row r="1941">
          <cell r="AM1941" t="str">
            <v/>
          </cell>
        </row>
        <row r="1942">
          <cell r="AM1942" t="str">
            <v/>
          </cell>
        </row>
        <row r="1943">
          <cell r="AM1943" t="str">
            <v/>
          </cell>
        </row>
        <row r="1944">
          <cell r="AM1944" t="str">
            <v/>
          </cell>
        </row>
        <row r="1945">
          <cell r="AM1945" t="str">
            <v/>
          </cell>
        </row>
        <row r="1946">
          <cell r="AM1946" t="str">
            <v/>
          </cell>
        </row>
        <row r="1947">
          <cell r="AM1947" t="str">
            <v/>
          </cell>
        </row>
        <row r="1948">
          <cell r="AM1948" t="str">
            <v/>
          </cell>
        </row>
        <row r="1949">
          <cell r="AM1949" t="str">
            <v/>
          </cell>
        </row>
        <row r="1950">
          <cell r="AM1950" t="str">
            <v/>
          </cell>
        </row>
        <row r="1951">
          <cell r="AM1951" t="str">
            <v/>
          </cell>
        </row>
        <row r="1952">
          <cell r="AM1952" t="str">
            <v/>
          </cell>
        </row>
        <row r="1953">
          <cell r="AM1953" t="str">
            <v/>
          </cell>
        </row>
        <row r="1954">
          <cell r="AM1954" t="str">
            <v/>
          </cell>
        </row>
        <row r="1955">
          <cell r="AM1955" t="str">
            <v/>
          </cell>
        </row>
        <row r="1956">
          <cell r="AM1956" t="str">
            <v/>
          </cell>
        </row>
        <row r="1957">
          <cell r="AM1957" t="str">
            <v/>
          </cell>
        </row>
        <row r="1958">
          <cell r="AM1958" t="str">
            <v/>
          </cell>
        </row>
        <row r="1959">
          <cell r="AM1959" t="str">
            <v/>
          </cell>
        </row>
        <row r="1960">
          <cell r="AM1960" t="str">
            <v/>
          </cell>
        </row>
        <row r="1961">
          <cell r="AM1961" t="str">
            <v/>
          </cell>
        </row>
        <row r="1962">
          <cell r="AM1962" t="str">
            <v/>
          </cell>
        </row>
        <row r="1963">
          <cell r="AM1963" t="str">
            <v/>
          </cell>
        </row>
        <row r="1964">
          <cell r="AM1964" t="str">
            <v/>
          </cell>
        </row>
        <row r="1965">
          <cell r="AM1965" t="str">
            <v/>
          </cell>
        </row>
        <row r="1966">
          <cell r="AM1966" t="str">
            <v/>
          </cell>
        </row>
        <row r="1967">
          <cell r="AM1967" t="str">
            <v/>
          </cell>
        </row>
        <row r="1968">
          <cell r="AM1968" t="str">
            <v/>
          </cell>
        </row>
        <row r="1969">
          <cell r="AM1969" t="str">
            <v/>
          </cell>
        </row>
        <row r="1970">
          <cell r="AM1970" t="str">
            <v/>
          </cell>
        </row>
        <row r="1971">
          <cell r="AM1971" t="str">
            <v/>
          </cell>
        </row>
        <row r="1972">
          <cell r="AM1972" t="str">
            <v/>
          </cell>
        </row>
        <row r="1973">
          <cell r="AM1973" t="str">
            <v/>
          </cell>
        </row>
        <row r="1974">
          <cell r="AM1974" t="str">
            <v/>
          </cell>
        </row>
        <row r="1975">
          <cell r="AM1975" t="str">
            <v/>
          </cell>
        </row>
        <row r="1976">
          <cell r="AM1976" t="str">
            <v/>
          </cell>
        </row>
        <row r="1977">
          <cell r="AM1977" t="str">
            <v/>
          </cell>
        </row>
        <row r="1978">
          <cell r="AM1978" t="str">
            <v/>
          </cell>
        </row>
        <row r="1979">
          <cell r="AM1979" t="str">
            <v/>
          </cell>
        </row>
        <row r="1980">
          <cell r="AM1980" t="str">
            <v/>
          </cell>
        </row>
        <row r="1981">
          <cell r="AM1981" t="str">
            <v/>
          </cell>
        </row>
        <row r="1982">
          <cell r="AM1982" t="str">
            <v/>
          </cell>
        </row>
        <row r="1983">
          <cell r="AM1983" t="str">
            <v/>
          </cell>
        </row>
        <row r="1984">
          <cell r="AM1984" t="str">
            <v/>
          </cell>
        </row>
        <row r="1985">
          <cell r="AM1985" t="str">
            <v/>
          </cell>
        </row>
        <row r="1986">
          <cell r="AM1986" t="str">
            <v/>
          </cell>
        </row>
        <row r="1987">
          <cell r="AM1987" t="str">
            <v/>
          </cell>
        </row>
        <row r="1988">
          <cell r="AM1988" t="str">
            <v/>
          </cell>
        </row>
        <row r="1989">
          <cell r="AM1989" t="str">
            <v/>
          </cell>
        </row>
        <row r="1990">
          <cell r="AM1990" t="str">
            <v/>
          </cell>
        </row>
        <row r="1991">
          <cell r="AM1991" t="str">
            <v/>
          </cell>
        </row>
        <row r="1992">
          <cell r="AM1992" t="str">
            <v/>
          </cell>
        </row>
        <row r="1993">
          <cell r="AM1993" t="str">
            <v/>
          </cell>
        </row>
        <row r="1994">
          <cell r="AM1994" t="str">
            <v/>
          </cell>
        </row>
        <row r="1995">
          <cell r="AM1995" t="str">
            <v/>
          </cell>
        </row>
        <row r="1996">
          <cell r="AM1996" t="str">
            <v/>
          </cell>
        </row>
        <row r="1997">
          <cell r="AM1997" t="str">
            <v/>
          </cell>
        </row>
        <row r="1998">
          <cell r="AM1998" t="str">
            <v/>
          </cell>
        </row>
        <row r="1999">
          <cell r="AM1999" t="str">
            <v/>
          </cell>
        </row>
        <row r="2000">
          <cell r="AM2000" t="str">
            <v/>
          </cell>
        </row>
        <row r="2001">
          <cell r="AM2001" t="str">
            <v/>
          </cell>
        </row>
        <row r="2002">
          <cell r="AM2002" t="str">
            <v/>
          </cell>
        </row>
        <row r="2003">
          <cell r="AM2003" t="str">
            <v/>
          </cell>
        </row>
        <row r="2004">
          <cell r="AM2004" t="str">
            <v/>
          </cell>
        </row>
        <row r="2005">
          <cell r="AM2005" t="str">
            <v/>
          </cell>
        </row>
        <row r="2006">
          <cell r="AM2006" t="str">
            <v/>
          </cell>
        </row>
        <row r="2007">
          <cell r="AM2007" t="str">
            <v/>
          </cell>
        </row>
        <row r="2008">
          <cell r="AM2008" t="str">
            <v/>
          </cell>
        </row>
        <row r="2009">
          <cell r="AM2009" t="str">
            <v/>
          </cell>
        </row>
        <row r="2010">
          <cell r="AM2010" t="str">
            <v/>
          </cell>
        </row>
        <row r="2011">
          <cell r="AM2011" t="str">
            <v/>
          </cell>
        </row>
        <row r="2012">
          <cell r="AM2012" t="str">
            <v/>
          </cell>
        </row>
        <row r="2013">
          <cell r="AM2013" t="str">
            <v/>
          </cell>
        </row>
        <row r="2014">
          <cell r="AM2014" t="str">
            <v/>
          </cell>
        </row>
        <row r="2015">
          <cell r="AM2015" t="str">
            <v/>
          </cell>
        </row>
        <row r="2016">
          <cell r="AM2016" t="str">
            <v/>
          </cell>
        </row>
        <row r="2017">
          <cell r="AM2017" t="str">
            <v/>
          </cell>
        </row>
        <row r="2018">
          <cell r="AM2018" t="str">
            <v/>
          </cell>
        </row>
        <row r="2019">
          <cell r="AM2019" t="str">
            <v/>
          </cell>
        </row>
        <row r="2020">
          <cell r="AM2020" t="str">
            <v/>
          </cell>
        </row>
        <row r="2021">
          <cell r="AM2021" t="str">
            <v/>
          </cell>
        </row>
        <row r="2022">
          <cell r="AM2022" t="str">
            <v/>
          </cell>
        </row>
        <row r="2023">
          <cell r="AM2023" t="str">
            <v/>
          </cell>
        </row>
        <row r="2024">
          <cell r="AM2024" t="str">
            <v/>
          </cell>
        </row>
        <row r="2025">
          <cell r="AM2025" t="str">
            <v/>
          </cell>
        </row>
        <row r="2026">
          <cell r="AM2026" t="str">
            <v/>
          </cell>
        </row>
        <row r="2027">
          <cell r="AM2027" t="str">
            <v/>
          </cell>
        </row>
        <row r="2028">
          <cell r="AM2028" t="str">
            <v/>
          </cell>
        </row>
        <row r="2029">
          <cell r="AM2029" t="str">
            <v/>
          </cell>
        </row>
        <row r="2030">
          <cell r="AM2030" t="str">
            <v/>
          </cell>
        </row>
        <row r="2031">
          <cell r="AM2031" t="str">
            <v/>
          </cell>
        </row>
        <row r="2032">
          <cell r="AM2032" t="str">
            <v/>
          </cell>
        </row>
        <row r="2033">
          <cell r="AM2033" t="str">
            <v/>
          </cell>
        </row>
        <row r="2034">
          <cell r="AM2034" t="str">
            <v/>
          </cell>
        </row>
        <row r="2035">
          <cell r="AM2035" t="str">
            <v/>
          </cell>
        </row>
        <row r="2036">
          <cell r="AM2036" t="str">
            <v/>
          </cell>
        </row>
        <row r="2037">
          <cell r="AM2037" t="str">
            <v/>
          </cell>
        </row>
        <row r="2038">
          <cell r="AM2038" t="str">
            <v/>
          </cell>
        </row>
        <row r="2039">
          <cell r="AM2039" t="str">
            <v/>
          </cell>
        </row>
        <row r="2040">
          <cell r="AM2040" t="str">
            <v/>
          </cell>
        </row>
        <row r="2041">
          <cell r="AM2041" t="str">
            <v/>
          </cell>
        </row>
        <row r="2042">
          <cell r="AM2042" t="str">
            <v/>
          </cell>
        </row>
        <row r="2043">
          <cell r="AM2043" t="str">
            <v/>
          </cell>
        </row>
        <row r="2044">
          <cell r="AM2044" t="str">
            <v/>
          </cell>
        </row>
        <row r="2045">
          <cell r="AM2045" t="str">
            <v/>
          </cell>
        </row>
        <row r="2046">
          <cell r="AM2046" t="str">
            <v/>
          </cell>
        </row>
        <row r="2047">
          <cell r="AM2047" t="str">
            <v/>
          </cell>
        </row>
        <row r="2048">
          <cell r="AM2048" t="str">
            <v/>
          </cell>
        </row>
        <row r="2049">
          <cell r="AM2049" t="str">
            <v/>
          </cell>
        </row>
        <row r="2050">
          <cell r="AM2050" t="str">
            <v/>
          </cell>
        </row>
        <row r="2051">
          <cell r="AM2051" t="str">
            <v/>
          </cell>
        </row>
        <row r="2052">
          <cell r="AM2052" t="str">
            <v/>
          </cell>
        </row>
        <row r="2053">
          <cell r="AM2053" t="str">
            <v/>
          </cell>
        </row>
        <row r="2054">
          <cell r="AM2054" t="str">
            <v/>
          </cell>
        </row>
        <row r="2055">
          <cell r="AM2055" t="str">
            <v/>
          </cell>
        </row>
        <row r="2056">
          <cell r="AM2056" t="str">
            <v/>
          </cell>
        </row>
        <row r="2057">
          <cell r="AM2057" t="str">
            <v/>
          </cell>
        </row>
        <row r="2058">
          <cell r="AM2058" t="str">
            <v/>
          </cell>
        </row>
        <row r="2059">
          <cell r="AM2059" t="str">
            <v/>
          </cell>
        </row>
        <row r="2060">
          <cell r="AM2060" t="str">
            <v/>
          </cell>
        </row>
        <row r="2061">
          <cell r="AM2061" t="str">
            <v/>
          </cell>
        </row>
        <row r="2062">
          <cell r="AM2062" t="str">
            <v/>
          </cell>
        </row>
        <row r="2063">
          <cell r="AM2063" t="str">
            <v/>
          </cell>
        </row>
        <row r="2064">
          <cell r="AM2064" t="str">
            <v/>
          </cell>
        </row>
        <row r="2065">
          <cell r="AM2065" t="str">
            <v/>
          </cell>
        </row>
        <row r="2066">
          <cell r="AM2066" t="str">
            <v/>
          </cell>
        </row>
        <row r="2067">
          <cell r="AM2067" t="str">
            <v/>
          </cell>
        </row>
        <row r="2068">
          <cell r="AM2068" t="str">
            <v/>
          </cell>
        </row>
        <row r="2069">
          <cell r="AM2069" t="str">
            <v/>
          </cell>
        </row>
        <row r="2070">
          <cell r="AM2070" t="str">
            <v/>
          </cell>
        </row>
        <row r="2071">
          <cell r="AM2071" t="str">
            <v/>
          </cell>
        </row>
        <row r="2072">
          <cell r="AM2072" t="str">
            <v/>
          </cell>
        </row>
        <row r="2073">
          <cell r="AM2073" t="str">
            <v/>
          </cell>
        </row>
        <row r="2074">
          <cell r="AM2074" t="str">
            <v/>
          </cell>
        </row>
        <row r="2075">
          <cell r="AM2075" t="str">
            <v/>
          </cell>
        </row>
        <row r="2076">
          <cell r="AM2076" t="str">
            <v/>
          </cell>
        </row>
        <row r="2077">
          <cell r="AM2077" t="str">
            <v/>
          </cell>
        </row>
        <row r="2078">
          <cell r="AM2078" t="str">
            <v/>
          </cell>
        </row>
        <row r="2079">
          <cell r="AM2079" t="str">
            <v/>
          </cell>
        </row>
        <row r="2080">
          <cell r="AM2080" t="str">
            <v/>
          </cell>
        </row>
        <row r="2081">
          <cell r="AM2081" t="str">
            <v/>
          </cell>
        </row>
        <row r="2082">
          <cell r="AM2082" t="str">
            <v/>
          </cell>
        </row>
        <row r="2083">
          <cell r="AM2083" t="str">
            <v/>
          </cell>
        </row>
        <row r="2084">
          <cell r="AM2084" t="str">
            <v/>
          </cell>
        </row>
        <row r="2085">
          <cell r="AM2085" t="str">
            <v/>
          </cell>
        </row>
        <row r="2086">
          <cell r="AM2086" t="str">
            <v/>
          </cell>
        </row>
        <row r="2087">
          <cell r="AM2087" t="str">
            <v/>
          </cell>
        </row>
        <row r="2088">
          <cell r="AM2088" t="str">
            <v/>
          </cell>
        </row>
        <row r="2089">
          <cell r="AM2089" t="str">
            <v/>
          </cell>
        </row>
        <row r="2090">
          <cell r="AM2090" t="str">
            <v/>
          </cell>
        </row>
        <row r="2091">
          <cell r="AM2091" t="str">
            <v/>
          </cell>
        </row>
        <row r="2092">
          <cell r="AM2092" t="str">
            <v/>
          </cell>
        </row>
        <row r="2093">
          <cell r="AM2093" t="str">
            <v/>
          </cell>
        </row>
        <row r="2094">
          <cell r="AM2094" t="str">
            <v/>
          </cell>
        </row>
        <row r="2095">
          <cell r="AM2095" t="str">
            <v/>
          </cell>
        </row>
        <row r="2096">
          <cell r="AM2096" t="str">
            <v/>
          </cell>
        </row>
        <row r="2097">
          <cell r="AM2097" t="str">
            <v/>
          </cell>
        </row>
        <row r="2098">
          <cell r="AM2098" t="str">
            <v/>
          </cell>
        </row>
        <row r="2099">
          <cell r="AM2099" t="str">
            <v/>
          </cell>
        </row>
        <row r="2100">
          <cell r="AM2100" t="str">
            <v/>
          </cell>
        </row>
        <row r="2101">
          <cell r="AM2101" t="str">
            <v/>
          </cell>
        </row>
        <row r="2102">
          <cell r="AM2102" t="str">
            <v/>
          </cell>
        </row>
        <row r="2103">
          <cell r="AM2103" t="str">
            <v/>
          </cell>
        </row>
        <row r="2104">
          <cell r="AM2104" t="str">
            <v/>
          </cell>
        </row>
        <row r="2105">
          <cell r="AM2105" t="str">
            <v/>
          </cell>
        </row>
        <row r="2106">
          <cell r="AM2106" t="str">
            <v/>
          </cell>
        </row>
        <row r="2107">
          <cell r="AM2107" t="str">
            <v/>
          </cell>
        </row>
        <row r="2108">
          <cell r="AM2108" t="str">
            <v/>
          </cell>
        </row>
        <row r="2109">
          <cell r="AM2109" t="str">
            <v/>
          </cell>
        </row>
        <row r="2110">
          <cell r="AM2110" t="str">
            <v/>
          </cell>
        </row>
        <row r="2111">
          <cell r="AM2111" t="str">
            <v/>
          </cell>
        </row>
        <row r="2112">
          <cell r="AM2112" t="str">
            <v/>
          </cell>
        </row>
        <row r="2113">
          <cell r="AM2113" t="str">
            <v/>
          </cell>
        </row>
        <row r="2114">
          <cell r="AM2114" t="str">
            <v/>
          </cell>
        </row>
        <row r="2115">
          <cell r="AM2115" t="str">
            <v/>
          </cell>
        </row>
        <row r="2116">
          <cell r="AM2116" t="str">
            <v/>
          </cell>
        </row>
        <row r="2117">
          <cell r="AM2117" t="str">
            <v/>
          </cell>
        </row>
        <row r="2118">
          <cell r="AM2118" t="str">
            <v/>
          </cell>
        </row>
        <row r="2119">
          <cell r="AM2119" t="str">
            <v/>
          </cell>
        </row>
        <row r="2120">
          <cell r="AM2120" t="str">
            <v/>
          </cell>
        </row>
        <row r="2121">
          <cell r="AM2121" t="str">
            <v/>
          </cell>
        </row>
        <row r="2122">
          <cell r="AM2122" t="str">
            <v/>
          </cell>
        </row>
        <row r="2123">
          <cell r="AM2123" t="str">
            <v/>
          </cell>
        </row>
        <row r="2124">
          <cell r="AM2124" t="str">
            <v/>
          </cell>
        </row>
        <row r="2125">
          <cell r="AM2125" t="str">
            <v/>
          </cell>
        </row>
        <row r="2126">
          <cell r="AM2126" t="str">
            <v/>
          </cell>
        </row>
        <row r="2127">
          <cell r="AM2127" t="str">
            <v/>
          </cell>
        </row>
        <row r="2128">
          <cell r="AM2128" t="str">
            <v/>
          </cell>
        </row>
        <row r="2129">
          <cell r="AM2129" t="str">
            <v/>
          </cell>
        </row>
        <row r="2130">
          <cell r="AM2130" t="str">
            <v/>
          </cell>
        </row>
        <row r="2131">
          <cell r="AM2131" t="str">
            <v/>
          </cell>
        </row>
        <row r="2132">
          <cell r="AM2132" t="str">
            <v/>
          </cell>
        </row>
        <row r="2133">
          <cell r="AM2133" t="str">
            <v/>
          </cell>
        </row>
        <row r="2134">
          <cell r="AM2134" t="str">
            <v/>
          </cell>
        </row>
        <row r="2135">
          <cell r="AM2135" t="str">
            <v/>
          </cell>
        </row>
        <row r="2136">
          <cell r="AM2136" t="str">
            <v/>
          </cell>
        </row>
        <row r="2137">
          <cell r="AM2137" t="str">
            <v/>
          </cell>
        </row>
        <row r="2138">
          <cell r="AM2138" t="str">
            <v/>
          </cell>
        </row>
        <row r="2139">
          <cell r="AM2139" t="str">
            <v/>
          </cell>
        </row>
        <row r="2140">
          <cell r="AM2140" t="str">
            <v/>
          </cell>
        </row>
        <row r="2141">
          <cell r="AM2141" t="str">
            <v/>
          </cell>
        </row>
        <row r="2142">
          <cell r="AM2142" t="str">
            <v/>
          </cell>
        </row>
        <row r="2143">
          <cell r="AM2143" t="str">
            <v/>
          </cell>
        </row>
        <row r="2144">
          <cell r="AM2144" t="str">
            <v/>
          </cell>
        </row>
        <row r="2145">
          <cell r="AM2145" t="str">
            <v/>
          </cell>
        </row>
        <row r="2146">
          <cell r="AM2146" t="str">
            <v/>
          </cell>
        </row>
        <row r="2147">
          <cell r="AM2147" t="str">
            <v/>
          </cell>
        </row>
        <row r="2148">
          <cell r="AM2148" t="str">
            <v/>
          </cell>
        </row>
        <row r="2149">
          <cell r="AM2149" t="str">
            <v/>
          </cell>
        </row>
        <row r="2150">
          <cell r="AM2150" t="str">
            <v/>
          </cell>
        </row>
        <row r="2151">
          <cell r="AM2151" t="str">
            <v/>
          </cell>
        </row>
        <row r="2152">
          <cell r="AM2152" t="str">
            <v/>
          </cell>
        </row>
        <row r="2153">
          <cell r="AM2153" t="str">
            <v/>
          </cell>
        </row>
        <row r="2154">
          <cell r="AM2154" t="str">
            <v/>
          </cell>
        </row>
        <row r="2155">
          <cell r="AM2155" t="str">
            <v/>
          </cell>
        </row>
        <row r="2156">
          <cell r="AM2156" t="str">
            <v/>
          </cell>
        </row>
        <row r="2157">
          <cell r="AM2157" t="str">
            <v/>
          </cell>
        </row>
        <row r="2158">
          <cell r="AM2158" t="str">
            <v/>
          </cell>
        </row>
        <row r="2159">
          <cell r="AM2159" t="str">
            <v/>
          </cell>
        </row>
        <row r="2160">
          <cell r="AM2160" t="str">
            <v/>
          </cell>
        </row>
        <row r="2161">
          <cell r="AM2161" t="str">
            <v/>
          </cell>
        </row>
        <row r="2162">
          <cell r="AM2162" t="str">
            <v/>
          </cell>
        </row>
        <row r="2163">
          <cell r="AM2163" t="str">
            <v/>
          </cell>
        </row>
        <row r="2164">
          <cell r="AM2164" t="str">
            <v/>
          </cell>
        </row>
        <row r="2165">
          <cell r="AM2165" t="str">
            <v/>
          </cell>
        </row>
        <row r="2166">
          <cell r="AM2166" t="str">
            <v/>
          </cell>
        </row>
        <row r="2167">
          <cell r="AM2167" t="str">
            <v/>
          </cell>
        </row>
        <row r="2168">
          <cell r="AM2168" t="str">
            <v/>
          </cell>
        </row>
        <row r="2169">
          <cell r="AM2169" t="str">
            <v/>
          </cell>
        </row>
        <row r="2170">
          <cell r="AM2170" t="str">
            <v/>
          </cell>
        </row>
        <row r="2171">
          <cell r="AM2171" t="str">
            <v/>
          </cell>
        </row>
        <row r="2172">
          <cell r="AM2172" t="str">
            <v/>
          </cell>
        </row>
        <row r="2173">
          <cell r="AM2173" t="str">
            <v/>
          </cell>
        </row>
        <row r="2174">
          <cell r="AM2174" t="str">
            <v/>
          </cell>
        </row>
        <row r="2175">
          <cell r="AM2175" t="str">
            <v/>
          </cell>
        </row>
        <row r="2176">
          <cell r="AM2176" t="str">
            <v/>
          </cell>
        </row>
        <row r="2177">
          <cell r="AM2177" t="str">
            <v/>
          </cell>
        </row>
        <row r="2178">
          <cell r="AM2178" t="str">
            <v/>
          </cell>
        </row>
        <row r="2179">
          <cell r="AM2179" t="str">
            <v/>
          </cell>
        </row>
        <row r="2180">
          <cell r="AM2180" t="str">
            <v/>
          </cell>
        </row>
        <row r="2181">
          <cell r="AM2181" t="str">
            <v/>
          </cell>
        </row>
        <row r="2182">
          <cell r="AM2182" t="str">
            <v/>
          </cell>
        </row>
        <row r="2183">
          <cell r="AM2183" t="str">
            <v/>
          </cell>
        </row>
        <row r="2184">
          <cell r="AM2184" t="str">
            <v/>
          </cell>
        </row>
        <row r="2185">
          <cell r="AM2185" t="str">
            <v/>
          </cell>
        </row>
        <row r="2186">
          <cell r="AM2186" t="str">
            <v/>
          </cell>
        </row>
        <row r="2187">
          <cell r="AM2187" t="str">
            <v/>
          </cell>
        </row>
        <row r="2188">
          <cell r="AM2188" t="str">
            <v/>
          </cell>
        </row>
        <row r="2189">
          <cell r="AM2189" t="str">
            <v/>
          </cell>
        </row>
        <row r="2190">
          <cell r="AM2190" t="str">
            <v/>
          </cell>
        </row>
        <row r="2191">
          <cell r="AM2191" t="str">
            <v/>
          </cell>
        </row>
        <row r="2192">
          <cell r="AM2192" t="str">
            <v/>
          </cell>
        </row>
        <row r="2193">
          <cell r="AM2193" t="str">
            <v/>
          </cell>
        </row>
        <row r="2194">
          <cell r="AM2194" t="str">
            <v/>
          </cell>
        </row>
        <row r="2195">
          <cell r="AM2195" t="str">
            <v/>
          </cell>
        </row>
        <row r="2196">
          <cell r="AM2196" t="str">
            <v/>
          </cell>
        </row>
        <row r="2197">
          <cell r="AM2197" t="str">
            <v/>
          </cell>
        </row>
        <row r="2198">
          <cell r="AM2198" t="str">
            <v/>
          </cell>
        </row>
        <row r="2199">
          <cell r="AM2199" t="str">
            <v/>
          </cell>
        </row>
        <row r="2200">
          <cell r="AM2200" t="str">
            <v/>
          </cell>
        </row>
        <row r="2201">
          <cell r="AM2201" t="str">
            <v/>
          </cell>
        </row>
        <row r="2202">
          <cell r="AM2202" t="str">
            <v/>
          </cell>
        </row>
        <row r="2203">
          <cell r="AM2203" t="str">
            <v/>
          </cell>
        </row>
        <row r="2204">
          <cell r="AM2204" t="str">
            <v/>
          </cell>
        </row>
        <row r="2205">
          <cell r="AM2205" t="str">
            <v/>
          </cell>
        </row>
        <row r="2206">
          <cell r="AM2206" t="str">
            <v/>
          </cell>
        </row>
        <row r="2207">
          <cell r="AM2207" t="str">
            <v/>
          </cell>
        </row>
        <row r="2208">
          <cell r="AM2208" t="str">
            <v/>
          </cell>
        </row>
        <row r="2209">
          <cell r="AM2209" t="str">
            <v/>
          </cell>
        </row>
        <row r="2210">
          <cell r="AM2210" t="str">
            <v/>
          </cell>
        </row>
        <row r="2211">
          <cell r="AM2211" t="str">
            <v/>
          </cell>
        </row>
        <row r="2212">
          <cell r="AM2212" t="str">
            <v/>
          </cell>
        </row>
        <row r="2213">
          <cell r="AM2213" t="str">
            <v/>
          </cell>
        </row>
        <row r="2214">
          <cell r="AM2214" t="str">
            <v/>
          </cell>
        </row>
        <row r="2215">
          <cell r="AM2215" t="str">
            <v/>
          </cell>
        </row>
        <row r="2216">
          <cell r="AM2216" t="str">
            <v/>
          </cell>
        </row>
        <row r="2217">
          <cell r="AM2217" t="str">
            <v/>
          </cell>
        </row>
        <row r="2218">
          <cell r="AM2218" t="str">
            <v/>
          </cell>
        </row>
        <row r="2219">
          <cell r="AM2219" t="str">
            <v/>
          </cell>
        </row>
        <row r="2220">
          <cell r="AM2220" t="str">
            <v/>
          </cell>
        </row>
        <row r="2221">
          <cell r="AM2221" t="str">
            <v/>
          </cell>
        </row>
        <row r="2222">
          <cell r="AM2222" t="str">
            <v/>
          </cell>
        </row>
        <row r="2223">
          <cell r="AM2223" t="str">
            <v/>
          </cell>
        </row>
        <row r="2224">
          <cell r="AM2224" t="str">
            <v/>
          </cell>
        </row>
        <row r="2225">
          <cell r="AM2225" t="str">
            <v/>
          </cell>
        </row>
        <row r="2226">
          <cell r="AM2226" t="str">
            <v/>
          </cell>
        </row>
        <row r="2227">
          <cell r="AM2227" t="str">
            <v/>
          </cell>
        </row>
        <row r="2228">
          <cell r="AM2228" t="str">
            <v/>
          </cell>
        </row>
        <row r="2229">
          <cell r="AM2229" t="str">
            <v/>
          </cell>
        </row>
        <row r="2230">
          <cell r="AM2230" t="str">
            <v/>
          </cell>
        </row>
        <row r="2231">
          <cell r="AM2231" t="str">
            <v/>
          </cell>
        </row>
        <row r="2232">
          <cell r="AM2232" t="str">
            <v/>
          </cell>
        </row>
        <row r="2233">
          <cell r="AM2233" t="str">
            <v/>
          </cell>
        </row>
        <row r="2234">
          <cell r="AM2234" t="str">
            <v/>
          </cell>
        </row>
        <row r="2235">
          <cell r="AM2235" t="str">
            <v/>
          </cell>
        </row>
        <row r="2236">
          <cell r="AM2236" t="str">
            <v/>
          </cell>
        </row>
        <row r="2237">
          <cell r="AM2237" t="str">
            <v/>
          </cell>
        </row>
        <row r="2238">
          <cell r="AM2238" t="str">
            <v/>
          </cell>
        </row>
        <row r="2239">
          <cell r="AM2239" t="str">
            <v/>
          </cell>
        </row>
        <row r="2240">
          <cell r="AM2240" t="str">
            <v/>
          </cell>
        </row>
        <row r="2241">
          <cell r="AM2241" t="str">
            <v/>
          </cell>
        </row>
        <row r="2242">
          <cell r="AM2242" t="str">
            <v/>
          </cell>
        </row>
        <row r="2243">
          <cell r="AM2243" t="str">
            <v/>
          </cell>
        </row>
        <row r="2244">
          <cell r="AM2244" t="str">
            <v/>
          </cell>
        </row>
        <row r="2245">
          <cell r="AM2245" t="str">
            <v/>
          </cell>
        </row>
        <row r="2246">
          <cell r="AM2246" t="str">
            <v/>
          </cell>
        </row>
        <row r="2247">
          <cell r="AM2247" t="str">
            <v/>
          </cell>
        </row>
        <row r="2248">
          <cell r="AM2248" t="str">
            <v/>
          </cell>
        </row>
        <row r="2249">
          <cell r="AM2249" t="str">
            <v/>
          </cell>
        </row>
        <row r="2250">
          <cell r="AM2250" t="str">
            <v/>
          </cell>
        </row>
        <row r="2251">
          <cell r="AM2251" t="str">
            <v/>
          </cell>
        </row>
        <row r="2252">
          <cell r="AM2252" t="str">
            <v/>
          </cell>
        </row>
        <row r="2253">
          <cell r="AM2253" t="str">
            <v/>
          </cell>
        </row>
        <row r="2254">
          <cell r="AM2254" t="str">
            <v/>
          </cell>
        </row>
        <row r="2255">
          <cell r="AM2255" t="str">
            <v/>
          </cell>
        </row>
        <row r="2256">
          <cell r="AM2256" t="str">
            <v/>
          </cell>
        </row>
        <row r="2257">
          <cell r="AM2257" t="str">
            <v/>
          </cell>
        </row>
        <row r="2258">
          <cell r="AM2258" t="str">
            <v/>
          </cell>
        </row>
        <row r="2259">
          <cell r="AM2259" t="str">
            <v/>
          </cell>
        </row>
        <row r="2260">
          <cell r="AM2260" t="str">
            <v/>
          </cell>
        </row>
        <row r="2261">
          <cell r="AM2261" t="str">
            <v/>
          </cell>
        </row>
        <row r="2262">
          <cell r="AM2262" t="str">
            <v/>
          </cell>
        </row>
        <row r="2263">
          <cell r="AM2263" t="str">
            <v/>
          </cell>
        </row>
        <row r="2264">
          <cell r="AM2264" t="str">
            <v/>
          </cell>
        </row>
        <row r="2265">
          <cell r="AM2265" t="str">
            <v/>
          </cell>
        </row>
        <row r="2266">
          <cell r="AM2266" t="str">
            <v/>
          </cell>
        </row>
        <row r="2267">
          <cell r="AM2267" t="str">
            <v/>
          </cell>
        </row>
        <row r="2268">
          <cell r="AM2268" t="str">
            <v/>
          </cell>
        </row>
        <row r="2269">
          <cell r="AM2269" t="str">
            <v/>
          </cell>
        </row>
        <row r="2270">
          <cell r="AM2270" t="str">
            <v/>
          </cell>
        </row>
        <row r="2271">
          <cell r="AM2271" t="str">
            <v/>
          </cell>
        </row>
        <row r="2272">
          <cell r="AM2272" t="str">
            <v/>
          </cell>
        </row>
        <row r="2273">
          <cell r="AM2273" t="str">
            <v/>
          </cell>
        </row>
        <row r="2274">
          <cell r="AM2274" t="str">
            <v/>
          </cell>
        </row>
        <row r="2275">
          <cell r="AM2275" t="str">
            <v/>
          </cell>
        </row>
        <row r="2276">
          <cell r="AM2276" t="str">
            <v/>
          </cell>
        </row>
        <row r="2277">
          <cell r="AM2277" t="str">
            <v/>
          </cell>
        </row>
        <row r="2278">
          <cell r="AM2278" t="str">
            <v/>
          </cell>
        </row>
        <row r="2279">
          <cell r="AM2279" t="str">
            <v/>
          </cell>
        </row>
        <row r="2280">
          <cell r="AM2280" t="str">
            <v/>
          </cell>
        </row>
        <row r="2281">
          <cell r="AM2281" t="str">
            <v/>
          </cell>
        </row>
        <row r="2282">
          <cell r="AM2282" t="str">
            <v/>
          </cell>
        </row>
        <row r="2283">
          <cell r="AM2283" t="str">
            <v/>
          </cell>
        </row>
        <row r="2284">
          <cell r="AM2284" t="str">
            <v/>
          </cell>
        </row>
        <row r="2285">
          <cell r="AM2285" t="str">
            <v/>
          </cell>
        </row>
        <row r="2286">
          <cell r="AM2286" t="str">
            <v/>
          </cell>
        </row>
        <row r="2287">
          <cell r="AM2287" t="str">
            <v/>
          </cell>
        </row>
        <row r="2288">
          <cell r="AM2288" t="str">
            <v/>
          </cell>
        </row>
        <row r="2289">
          <cell r="AM2289" t="str">
            <v/>
          </cell>
        </row>
        <row r="2290">
          <cell r="AM2290" t="str">
            <v/>
          </cell>
        </row>
        <row r="2291">
          <cell r="AM2291" t="str">
            <v/>
          </cell>
        </row>
        <row r="2292">
          <cell r="AM2292" t="str">
            <v/>
          </cell>
        </row>
        <row r="2293">
          <cell r="AM2293" t="str">
            <v/>
          </cell>
        </row>
        <row r="2294">
          <cell r="AM2294" t="str">
            <v/>
          </cell>
        </row>
        <row r="2295">
          <cell r="AM2295" t="str">
            <v/>
          </cell>
        </row>
        <row r="2296">
          <cell r="AM2296" t="str">
            <v/>
          </cell>
        </row>
        <row r="2297">
          <cell r="AM2297" t="str">
            <v/>
          </cell>
        </row>
        <row r="2298">
          <cell r="AM2298" t="str">
            <v/>
          </cell>
        </row>
        <row r="2299">
          <cell r="AM2299" t="str">
            <v/>
          </cell>
        </row>
        <row r="2300">
          <cell r="AM2300" t="str">
            <v/>
          </cell>
        </row>
        <row r="2301">
          <cell r="AM2301" t="str">
            <v/>
          </cell>
        </row>
        <row r="2302">
          <cell r="AM2302" t="str">
            <v/>
          </cell>
        </row>
        <row r="2303">
          <cell r="AM2303" t="str">
            <v/>
          </cell>
        </row>
        <row r="2304">
          <cell r="AM2304" t="str">
            <v/>
          </cell>
        </row>
        <row r="2305">
          <cell r="AM2305" t="str">
            <v/>
          </cell>
        </row>
        <row r="2306">
          <cell r="AM2306" t="str">
            <v/>
          </cell>
        </row>
        <row r="2307">
          <cell r="AM2307" t="str">
            <v/>
          </cell>
        </row>
        <row r="2308">
          <cell r="AM2308" t="str">
            <v/>
          </cell>
        </row>
        <row r="2309">
          <cell r="AM2309" t="str">
            <v/>
          </cell>
        </row>
        <row r="2310">
          <cell r="AM2310" t="str">
            <v/>
          </cell>
        </row>
        <row r="2311">
          <cell r="AM2311" t="str">
            <v/>
          </cell>
        </row>
        <row r="2312">
          <cell r="AM2312" t="str">
            <v/>
          </cell>
        </row>
        <row r="2313">
          <cell r="AM2313" t="str">
            <v/>
          </cell>
        </row>
        <row r="2314">
          <cell r="AM2314" t="str">
            <v/>
          </cell>
        </row>
        <row r="2315">
          <cell r="AM2315" t="str">
            <v/>
          </cell>
        </row>
        <row r="2316">
          <cell r="AM2316" t="str">
            <v/>
          </cell>
        </row>
        <row r="2317">
          <cell r="AM2317" t="str">
            <v/>
          </cell>
        </row>
        <row r="2318">
          <cell r="AM2318" t="str">
            <v/>
          </cell>
        </row>
        <row r="2319">
          <cell r="AM2319" t="str">
            <v/>
          </cell>
        </row>
        <row r="2320">
          <cell r="AM2320" t="str">
            <v/>
          </cell>
        </row>
        <row r="2321">
          <cell r="AM2321" t="str">
            <v/>
          </cell>
        </row>
        <row r="2322">
          <cell r="AM2322" t="str">
            <v/>
          </cell>
        </row>
        <row r="2323">
          <cell r="AM2323" t="str">
            <v/>
          </cell>
        </row>
        <row r="2324">
          <cell r="AM2324" t="str">
            <v/>
          </cell>
        </row>
        <row r="2325">
          <cell r="AM2325" t="str">
            <v/>
          </cell>
        </row>
        <row r="2326">
          <cell r="AM2326" t="str">
            <v/>
          </cell>
        </row>
        <row r="2327">
          <cell r="AM2327" t="str">
            <v/>
          </cell>
        </row>
        <row r="2328">
          <cell r="AM2328" t="str">
            <v/>
          </cell>
        </row>
        <row r="2329">
          <cell r="AM2329" t="str">
            <v/>
          </cell>
        </row>
        <row r="2330">
          <cell r="AM2330" t="str">
            <v/>
          </cell>
        </row>
        <row r="2331">
          <cell r="AM2331" t="str">
            <v/>
          </cell>
        </row>
        <row r="2332">
          <cell r="AM2332" t="str">
            <v/>
          </cell>
        </row>
        <row r="2333">
          <cell r="AM2333" t="str">
            <v/>
          </cell>
        </row>
        <row r="2334">
          <cell r="AM2334" t="str">
            <v/>
          </cell>
        </row>
        <row r="2335">
          <cell r="AM2335" t="str">
            <v/>
          </cell>
        </row>
        <row r="2336">
          <cell r="AM2336" t="str">
            <v/>
          </cell>
        </row>
        <row r="2337">
          <cell r="AM2337" t="str">
            <v/>
          </cell>
        </row>
        <row r="2338">
          <cell r="AM2338" t="str">
            <v/>
          </cell>
        </row>
        <row r="2339">
          <cell r="AM2339" t="str">
            <v/>
          </cell>
        </row>
        <row r="2340">
          <cell r="AM2340" t="str">
            <v/>
          </cell>
        </row>
        <row r="2341">
          <cell r="AM2341" t="str">
            <v/>
          </cell>
        </row>
        <row r="2342">
          <cell r="AM2342" t="str">
            <v/>
          </cell>
        </row>
        <row r="2343">
          <cell r="AM2343" t="str">
            <v/>
          </cell>
        </row>
        <row r="2344">
          <cell r="AM2344" t="str">
            <v/>
          </cell>
        </row>
        <row r="2345">
          <cell r="AM2345" t="str">
            <v/>
          </cell>
        </row>
        <row r="2346">
          <cell r="AM2346" t="str">
            <v/>
          </cell>
        </row>
        <row r="2347">
          <cell r="AM2347" t="str">
            <v/>
          </cell>
        </row>
        <row r="2348">
          <cell r="AM2348" t="str">
            <v/>
          </cell>
        </row>
        <row r="2349">
          <cell r="AM2349" t="str">
            <v/>
          </cell>
        </row>
        <row r="2350">
          <cell r="AM2350" t="str">
            <v/>
          </cell>
        </row>
        <row r="2351">
          <cell r="AM2351" t="str">
            <v/>
          </cell>
        </row>
        <row r="2352">
          <cell r="AM2352" t="str">
            <v/>
          </cell>
        </row>
        <row r="2353">
          <cell r="AM2353" t="str">
            <v/>
          </cell>
        </row>
        <row r="2354">
          <cell r="AM2354" t="str">
            <v/>
          </cell>
        </row>
        <row r="2355">
          <cell r="AM2355" t="str">
            <v/>
          </cell>
        </row>
        <row r="2356">
          <cell r="AM2356" t="str">
            <v/>
          </cell>
        </row>
        <row r="2357">
          <cell r="AM2357" t="str">
            <v/>
          </cell>
        </row>
        <row r="2358">
          <cell r="AM2358" t="str">
            <v/>
          </cell>
        </row>
        <row r="2359">
          <cell r="AM2359" t="str">
            <v/>
          </cell>
        </row>
        <row r="2360">
          <cell r="AM2360" t="str">
            <v/>
          </cell>
        </row>
        <row r="2361">
          <cell r="AM2361" t="str">
            <v/>
          </cell>
        </row>
        <row r="2362">
          <cell r="AM2362" t="str">
            <v/>
          </cell>
        </row>
        <row r="2363">
          <cell r="AM2363" t="str">
            <v/>
          </cell>
        </row>
        <row r="2364">
          <cell r="AM2364" t="str">
            <v/>
          </cell>
        </row>
        <row r="2365">
          <cell r="AM2365" t="str">
            <v/>
          </cell>
        </row>
        <row r="2366">
          <cell r="AM2366" t="str">
            <v/>
          </cell>
        </row>
        <row r="2367">
          <cell r="AM2367" t="str">
            <v/>
          </cell>
        </row>
        <row r="2368">
          <cell r="AM2368" t="str">
            <v/>
          </cell>
        </row>
        <row r="2369">
          <cell r="AM2369" t="str">
            <v/>
          </cell>
        </row>
        <row r="2370">
          <cell r="AM2370" t="str">
            <v/>
          </cell>
        </row>
        <row r="2371">
          <cell r="AM2371" t="str">
            <v/>
          </cell>
        </row>
        <row r="2372">
          <cell r="AM2372" t="str">
            <v/>
          </cell>
        </row>
        <row r="2373">
          <cell r="AM2373" t="str">
            <v/>
          </cell>
        </row>
        <row r="2374">
          <cell r="AM2374" t="str">
            <v/>
          </cell>
        </row>
        <row r="2375">
          <cell r="AM2375" t="str">
            <v/>
          </cell>
        </row>
        <row r="2376">
          <cell r="AM2376" t="str">
            <v/>
          </cell>
        </row>
        <row r="2377">
          <cell r="AM2377" t="str">
            <v/>
          </cell>
        </row>
        <row r="2378">
          <cell r="AM2378" t="str">
            <v/>
          </cell>
        </row>
        <row r="2379">
          <cell r="AM2379" t="str">
            <v/>
          </cell>
        </row>
        <row r="2380">
          <cell r="AM2380" t="str">
            <v/>
          </cell>
        </row>
        <row r="2381">
          <cell r="AM2381" t="str">
            <v/>
          </cell>
        </row>
        <row r="2382">
          <cell r="AM2382" t="str">
            <v/>
          </cell>
        </row>
        <row r="2383">
          <cell r="AM2383" t="str">
            <v/>
          </cell>
        </row>
        <row r="2384">
          <cell r="AM2384" t="str">
            <v/>
          </cell>
        </row>
        <row r="2385">
          <cell r="AM2385" t="str">
            <v/>
          </cell>
        </row>
        <row r="2386">
          <cell r="AM2386" t="str">
            <v/>
          </cell>
        </row>
        <row r="2387">
          <cell r="AM2387" t="str">
            <v/>
          </cell>
        </row>
        <row r="2388">
          <cell r="AM2388" t="str">
            <v/>
          </cell>
        </row>
        <row r="2389">
          <cell r="AM2389" t="str">
            <v/>
          </cell>
        </row>
        <row r="2390">
          <cell r="AM2390" t="str">
            <v/>
          </cell>
        </row>
        <row r="2391">
          <cell r="AM2391" t="str">
            <v/>
          </cell>
        </row>
        <row r="2392">
          <cell r="AM2392" t="str">
            <v/>
          </cell>
        </row>
        <row r="2393">
          <cell r="AM2393" t="str">
            <v/>
          </cell>
        </row>
        <row r="2394">
          <cell r="AM2394" t="str">
            <v/>
          </cell>
        </row>
        <row r="2395">
          <cell r="AM2395" t="str">
            <v/>
          </cell>
        </row>
        <row r="2396">
          <cell r="AM2396" t="str">
            <v/>
          </cell>
        </row>
        <row r="2397">
          <cell r="AM2397" t="str">
            <v/>
          </cell>
        </row>
        <row r="2398">
          <cell r="AM2398" t="str">
            <v/>
          </cell>
        </row>
        <row r="2399">
          <cell r="AM2399" t="str">
            <v/>
          </cell>
        </row>
        <row r="2400">
          <cell r="AM2400" t="str">
            <v/>
          </cell>
        </row>
        <row r="2401">
          <cell r="AM2401" t="str">
            <v/>
          </cell>
        </row>
        <row r="2402">
          <cell r="AM2402" t="str">
            <v/>
          </cell>
        </row>
        <row r="2403">
          <cell r="AM2403" t="str">
            <v/>
          </cell>
        </row>
        <row r="2404">
          <cell r="AM2404" t="str">
            <v/>
          </cell>
        </row>
        <row r="2405">
          <cell r="AM2405" t="str">
            <v/>
          </cell>
        </row>
        <row r="2406">
          <cell r="AM2406" t="str">
            <v/>
          </cell>
        </row>
        <row r="2407">
          <cell r="AM2407" t="str">
            <v/>
          </cell>
        </row>
        <row r="2408">
          <cell r="AM2408" t="str">
            <v/>
          </cell>
        </row>
        <row r="2409">
          <cell r="AM2409" t="str">
            <v/>
          </cell>
        </row>
        <row r="2410">
          <cell r="AM2410" t="str">
            <v/>
          </cell>
        </row>
        <row r="2411">
          <cell r="AM2411" t="str">
            <v/>
          </cell>
        </row>
        <row r="2412">
          <cell r="AM2412" t="str">
            <v/>
          </cell>
        </row>
        <row r="2413">
          <cell r="AM2413" t="str">
            <v/>
          </cell>
        </row>
        <row r="2414">
          <cell r="AM2414" t="str">
            <v/>
          </cell>
        </row>
        <row r="2415">
          <cell r="AM2415" t="str">
            <v/>
          </cell>
        </row>
        <row r="2416">
          <cell r="AM2416" t="str">
            <v/>
          </cell>
        </row>
        <row r="2417">
          <cell r="AM2417" t="str">
            <v/>
          </cell>
        </row>
        <row r="2418">
          <cell r="AM2418" t="str">
            <v/>
          </cell>
        </row>
        <row r="2419">
          <cell r="AM2419" t="str">
            <v/>
          </cell>
        </row>
        <row r="2420">
          <cell r="AM2420" t="str">
            <v/>
          </cell>
        </row>
        <row r="2421">
          <cell r="AM2421" t="str">
            <v/>
          </cell>
        </row>
        <row r="2422">
          <cell r="AM2422" t="str">
            <v/>
          </cell>
        </row>
        <row r="2423">
          <cell r="AM2423" t="str">
            <v/>
          </cell>
        </row>
        <row r="2424">
          <cell r="AM2424" t="str">
            <v/>
          </cell>
        </row>
        <row r="2425">
          <cell r="AM2425" t="str">
            <v/>
          </cell>
        </row>
        <row r="2426">
          <cell r="AM2426" t="str">
            <v/>
          </cell>
        </row>
        <row r="2427">
          <cell r="AM2427" t="str">
            <v/>
          </cell>
        </row>
        <row r="2428">
          <cell r="AM2428" t="str">
            <v/>
          </cell>
        </row>
        <row r="2429">
          <cell r="AM2429" t="str">
            <v/>
          </cell>
        </row>
        <row r="2430">
          <cell r="AM2430" t="str">
            <v/>
          </cell>
        </row>
        <row r="2431">
          <cell r="AM2431" t="str">
            <v/>
          </cell>
        </row>
        <row r="2432">
          <cell r="AM2432" t="str">
            <v/>
          </cell>
        </row>
        <row r="2433">
          <cell r="AM2433" t="str">
            <v/>
          </cell>
        </row>
        <row r="2434">
          <cell r="AM2434" t="str">
            <v/>
          </cell>
        </row>
        <row r="2435">
          <cell r="AM2435" t="str">
            <v/>
          </cell>
        </row>
        <row r="2436">
          <cell r="AM2436" t="str">
            <v/>
          </cell>
        </row>
        <row r="2437">
          <cell r="AM2437" t="str">
            <v/>
          </cell>
        </row>
        <row r="2438">
          <cell r="AM2438" t="str">
            <v/>
          </cell>
        </row>
        <row r="2439">
          <cell r="AM2439" t="str">
            <v/>
          </cell>
        </row>
        <row r="2440">
          <cell r="AM2440" t="str">
            <v/>
          </cell>
        </row>
        <row r="2441">
          <cell r="AM2441" t="str">
            <v/>
          </cell>
        </row>
        <row r="2442">
          <cell r="AM2442" t="str">
            <v/>
          </cell>
        </row>
        <row r="2443">
          <cell r="AM2443" t="str">
            <v/>
          </cell>
        </row>
        <row r="2444">
          <cell r="AM2444" t="str">
            <v/>
          </cell>
        </row>
        <row r="2445">
          <cell r="AM2445" t="str">
            <v/>
          </cell>
        </row>
        <row r="2446">
          <cell r="AM2446" t="str">
            <v/>
          </cell>
        </row>
        <row r="2447">
          <cell r="AM2447" t="str">
            <v/>
          </cell>
        </row>
        <row r="2448">
          <cell r="AM2448" t="str">
            <v/>
          </cell>
        </row>
        <row r="2449">
          <cell r="AM2449" t="str">
            <v/>
          </cell>
        </row>
        <row r="2450">
          <cell r="AM2450" t="str">
            <v/>
          </cell>
        </row>
        <row r="2451">
          <cell r="AM2451" t="str">
            <v/>
          </cell>
        </row>
        <row r="2452">
          <cell r="AM2452" t="str">
            <v/>
          </cell>
        </row>
        <row r="2453">
          <cell r="AM2453" t="str">
            <v/>
          </cell>
        </row>
        <row r="2454">
          <cell r="AM2454" t="str">
            <v/>
          </cell>
        </row>
        <row r="2455">
          <cell r="AM2455" t="str">
            <v/>
          </cell>
        </row>
        <row r="2456">
          <cell r="AM2456" t="str">
            <v/>
          </cell>
        </row>
        <row r="2457">
          <cell r="AM2457" t="str">
            <v/>
          </cell>
        </row>
        <row r="2458">
          <cell r="AM2458" t="str">
            <v/>
          </cell>
        </row>
        <row r="2459">
          <cell r="AM2459" t="str">
            <v/>
          </cell>
        </row>
        <row r="2460">
          <cell r="AM2460" t="str">
            <v/>
          </cell>
        </row>
        <row r="2461">
          <cell r="AM2461" t="str">
            <v/>
          </cell>
        </row>
        <row r="2462">
          <cell r="AM2462" t="str">
            <v/>
          </cell>
        </row>
        <row r="2463">
          <cell r="AM2463" t="str">
            <v/>
          </cell>
        </row>
        <row r="2464">
          <cell r="AM2464" t="str">
            <v/>
          </cell>
        </row>
        <row r="2465">
          <cell r="AM2465" t="str">
            <v/>
          </cell>
        </row>
        <row r="2466">
          <cell r="AM2466" t="str">
            <v/>
          </cell>
        </row>
        <row r="2467">
          <cell r="AM2467" t="str">
            <v/>
          </cell>
        </row>
        <row r="2468">
          <cell r="AM2468" t="str">
            <v/>
          </cell>
        </row>
        <row r="2469">
          <cell r="AM2469" t="str">
            <v/>
          </cell>
        </row>
        <row r="2470">
          <cell r="AM2470" t="str">
            <v/>
          </cell>
        </row>
        <row r="2471">
          <cell r="AM2471" t="str">
            <v/>
          </cell>
        </row>
        <row r="2472">
          <cell r="AM2472" t="str">
            <v/>
          </cell>
        </row>
        <row r="2473">
          <cell r="AM2473" t="str">
            <v/>
          </cell>
        </row>
        <row r="2474">
          <cell r="AM2474" t="str">
            <v/>
          </cell>
        </row>
        <row r="2475">
          <cell r="AM2475" t="str">
            <v/>
          </cell>
        </row>
        <row r="2476">
          <cell r="AM2476" t="str">
            <v/>
          </cell>
        </row>
        <row r="2477">
          <cell r="AM2477" t="str">
            <v/>
          </cell>
        </row>
        <row r="2478">
          <cell r="AM2478" t="str">
            <v/>
          </cell>
        </row>
        <row r="2479">
          <cell r="AM2479" t="str">
            <v/>
          </cell>
        </row>
        <row r="2480">
          <cell r="AM2480" t="str">
            <v/>
          </cell>
        </row>
        <row r="2481">
          <cell r="AM2481" t="str">
            <v/>
          </cell>
        </row>
        <row r="2482">
          <cell r="AM2482" t="str">
            <v/>
          </cell>
        </row>
        <row r="2483">
          <cell r="AM2483" t="str">
            <v/>
          </cell>
        </row>
        <row r="2484">
          <cell r="AM2484" t="str">
            <v/>
          </cell>
        </row>
        <row r="2485">
          <cell r="AM2485" t="str">
            <v/>
          </cell>
        </row>
        <row r="2486">
          <cell r="AM2486" t="str">
            <v/>
          </cell>
        </row>
        <row r="2487">
          <cell r="AM2487" t="str">
            <v/>
          </cell>
        </row>
        <row r="2488">
          <cell r="AM2488" t="str">
            <v/>
          </cell>
        </row>
        <row r="2489">
          <cell r="AM2489" t="str">
            <v/>
          </cell>
        </row>
        <row r="2490">
          <cell r="AM2490" t="str">
            <v/>
          </cell>
        </row>
        <row r="2491">
          <cell r="AM2491" t="str">
            <v/>
          </cell>
        </row>
        <row r="2492">
          <cell r="AM2492" t="str">
            <v/>
          </cell>
        </row>
        <row r="2493">
          <cell r="AM2493" t="str">
            <v/>
          </cell>
        </row>
        <row r="2494">
          <cell r="AM2494" t="str">
            <v/>
          </cell>
        </row>
        <row r="2495">
          <cell r="AM2495" t="str">
            <v/>
          </cell>
        </row>
        <row r="2496">
          <cell r="AM2496" t="str">
            <v/>
          </cell>
        </row>
        <row r="2497">
          <cell r="AM2497" t="str">
            <v/>
          </cell>
        </row>
        <row r="2498">
          <cell r="AM2498" t="str">
            <v/>
          </cell>
        </row>
        <row r="2499">
          <cell r="AM2499" t="str">
            <v/>
          </cell>
        </row>
        <row r="2500">
          <cell r="AM2500" t="str">
            <v/>
          </cell>
        </row>
        <row r="2501">
          <cell r="AM2501" t="str">
            <v/>
          </cell>
        </row>
        <row r="2502">
          <cell r="AM2502" t="str">
            <v/>
          </cell>
        </row>
        <row r="2503">
          <cell r="AM2503" t="str">
            <v/>
          </cell>
        </row>
        <row r="2504">
          <cell r="AM2504" t="str">
            <v/>
          </cell>
        </row>
        <row r="2505">
          <cell r="AM2505" t="str">
            <v/>
          </cell>
        </row>
        <row r="2506">
          <cell r="AM2506" t="str">
            <v/>
          </cell>
        </row>
        <row r="2507">
          <cell r="AM2507" t="str">
            <v/>
          </cell>
        </row>
        <row r="2508">
          <cell r="AM2508" t="str">
            <v/>
          </cell>
        </row>
        <row r="2509">
          <cell r="AM2509" t="str">
            <v/>
          </cell>
        </row>
        <row r="2510">
          <cell r="AM2510" t="str">
            <v/>
          </cell>
        </row>
        <row r="2511">
          <cell r="AM2511" t="str">
            <v/>
          </cell>
        </row>
        <row r="2512">
          <cell r="AM2512" t="str">
            <v/>
          </cell>
        </row>
        <row r="2513">
          <cell r="AM2513" t="str">
            <v/>
          </cell>
        </row>
        <row r="2514">
          <cell r="AM2514" t="str">
            <v/>
          </cell>
        </row>
        <row r="2515">
          <cell r="AM2515" t="str">
            <v/>
          </cell>
        </row>
        <row r="2516">
          <cell r="AM2516" t="str">
            <v/>
          </cell>
        </row>
        <row r="2517">
          <cell r="AM2517" t="str">
            <v/>
          </cell>
        </row>
        <row r="2518">
          <cell r="AM2518" t="str">
            <v/>
          </cell>
        </row>
        <row r="2519">
          <cell r="AM2519" t="str">
            <v/>
          </cell>
        </row>
        <row r="2520">
          <cell r="AM2520" t="str">
            <v/>
          </cell>
        </row>
        <row r="2521">
          <cell r="AM2521" t="str">
            <v/>
          </cell>
        </row>
        <row r="2522">
          <cell r="AM2522" t="str">
            <v/>
          </cell>
        </row>
        <row r="2523">
          <cell r="AM2523" t="str">
            <v/>
          </cell>
        </row>
        <row r="2524">
          <cell r="AM2524" t="str">
            <v/>
          </cell>
        </row>
        <row r="2525">
          <cell r="AM2525" t="str">
            <v/>
          </cell>
        </row>
        <row r="2526">
          <cell r="AM2526" t="str">
            <v/>
          </cell>
        </row>
        <row r="2527">
          <cell r="AM2527" t="str">
            <v/>
          </cell>
        </row>
        <row r="2528">
          <cell r="AM2528" t="str">
            <v/>
          </cell>
        </row>
        <row r="2529">
          <cell r="AM2529" t="str">
            <v/>
          </cell>
        </row>
        <row r="2530">
          <cell r="AM2530" t="str">
            <v/>
          </cell>
        </row>
        <row r="2531">
          <cell r="AM2531" t="str">
            <v/>
          </cell>
        </row>
        <row r="2532">
          <cell r="AM2532" t="str">
            <v/>
          </cell>
        </row>
        <row r="2533">
          <cell r="AM2533" t="str">
            <v/>
          </cell>
        </row>
        <row r="2534">
          <cell r="AM2534" t="str">
            <v/>
          </cell>
        </row>
        <row r="2535">
          <cell r="AM2535" t="str">
            <v/>
          </cell>
        </row>
        <row r="2536">
          <cell r="AM2536" t="str">
            <v/>
          </cell>
        </row>
        <row r="2537">
          <cell r="AM2537" t="str">
            <v/>
          </cell>
        </row>
        <row r="2538">
          <cell r="AM2538" t="str">
            <v/>
          </cell>
        </row>
        <row r="2539">
          <cell r="AM2539" t="str">
            <v/>
          </cell>
        </row>
        <row r="2540">
          <cell r="AM2540" t="str">
            <v/>
          </cell>
        </row>
        <row r="2541">
          <cell r="AM2541" t="str">
            <v/>
          </cell>
        </row>
        <row r="2542">
          <cell r="AM2542" t="str">
            <v/>
          </cell>
        </row>
        <row r="2543">
          <cell r="AM2543" t="str">
            <v/>
          </cell>
        </row>
        <row r="2544">
          <cell r="AM2544" t="str">
            <v/>
          </cell>
        </row>
        <row r="2545">
          <cell r="AM2545" t="str">
            <v/>
          </cell>
        </row>
        <row r="2546">
          <cell r="AM2546" t="str">
            <v/>
          </cell>
        </row>
        <row r="2547">
          <cell r="AM2547" t="str">
            <v/>
          </cell>
        </row>
        <row r="2548">
          <cell r="AM2548" t="str">
            <v/>
          </cell>
        </row>
        <row r="2549">
          <cell r="AM2549" t="str">
            <v/>
          </cell>
        </row>
        <row r="2550">
          <cell r="AM2550" t="str">
            <v/>
          </cell>
        </row>
        <row r="2551">
          <cell r="AM2551" t="str">
            <v/>
          </cell>
        </row>
        <row r="2552">
          <cell r="AM2552" t="str">
            <v/>
          </cell>
        </row>
        <row r="2553">
          <cell r="AM2553" t="str">
            <v/>
          </cell>
        </row>
        <row r="2554">
          <cell r="AM2554" t="str">
            <v/>
          </cell>
        </row>
        <row r="2555">
          <cell r="AM2555" t="str">
            <v/>
          </cell>
        </row>
        <row r="2556">
          <cell r="AM2556" t="str">
            <v/>
          </cell>
        </row>
        <row r="2557">
          <cell r="AM2557" t="str">
            <v/>
          </cell>
        </row>
        <row r="2558">
          <cell r="AM2558" t="str">
            <v/>
          </cell>
        </row>
        <row r="2559">
          <cell r="AM2559" t="str">
            <v/>
          </cell>
        </row>
        <row r="2560">
          <cell r="AM2560" t="str">
            <v/>
          </cell>
        </row>
        <row r="2561">
          <cell r="AM2561" t="str">
            <v/>
          </cell>
        </row>
        <row r="2562">
          <cell r="AM2562" t="str">
            <v/>
          </cell>
        </row>
        <row r="2563">
          <cell r="AM2563" t="str">
            <v/>
          </cell>
        </row>
        <row r="2564">
          <cell r="AM2564" t="str">
            <v/>
          </cell>
        </row>
        <row r="2565">
          <cell r="AM2565" t="str">
            <v/>
          </cell>
        </row>
        <row r="2566">
          <cell r="AM2566" t="str">
            <v/>
          </cell>
        </row>
        <row r="2567">
          <cell r="AM2567" t="str">
            <v/>
          </cell>
        </row>
        <row r="2568">
          <cell r="AM2568" t="str">
            <v/>
          </cell>
        </row>
        <row r="2569">
          <cell r="AM2569" t="str">
            <v/>
          </cell>
        </row>
        <row r="2570">
          <cell r="AM2570" t="str">
            <v/>
          </cell>
        </row>
        <row r="2571">
          <cell r="AM2571" t="str">
            <v/>
          </cell>
        </row>
        <row r="2572">
          <cell r="AM2572" t="str">
            <v/>
          </cell>
        </row>
        <row r="2573">
          <cell r="AM2573" t="str">
            <v/>
          </cell>
        </row>
        <row r="2574">
          <cell r="AM2574" t="str">
            <v/>
          </cell>
        </row>
        <row r="2575">
          <cell r="AM2575" t="str">
            <v/>
          </cell>
        </row>
        <row r="2576">
          <cell r="AM2576" t="str">
            <v/>
          </cell>
        </row>
        <row r="2577">
          <cell r="AM2577" t="str">
            <v/>
          </cell>
        </row>
        <row r="2578">
          <cell r="AM2578" t="str">
            <v/>
          </cell>
        </row>
        <row r="2579">
          <cell r="AM2579" t="str">
            <v/>
          </cell>
        </row>
        <row r="2580">
          <cell r="AM2580" t="str">
            <v/>
          </cell>
        </row>
        <row r="2581">
          <cell r="AM2581" t="str">
            <v/>
          </cell>
        </row>
        <row r="2582">
          <cell r="AM2582" t="str">
            <v/>
          </cell>
        </row>
        <row r="2583">
          <cell r="AM2583" t="str">
            <v/>
          </cell>
        </row>
        <row r="2584">
          <cell r="AM2584" t="str">
            <v/>
          </cell>
        </row>
        <row r="2585">
          <cell r="AM2585" t="str">
            <v/>
          </cell>
        </row>
        <row r="2586">
          <cell r="AM2586" t="str">
            <v/>
          </cell>
        </row>
        <row r="2587">
          <cell r="AM2587" t="str">
            <v/>
          </cell>
        </row>
        <row r="2588">
          <cell r="AM2588" t="str">
            <v/>
          </cell>
        </row>
        <row r="2589">
          <cell r="AM2589" t="str">
            <v/>
          </cell>
        </row>
        <row r="2590">
          <cell r="AM2590" t="str">
            <v/>
          </cell>
        </row>
        <row r="2591">
          <cell r="AM2591" t="str">
            <v/>
          </cell>
        </row>
        <row r="2592">
          <cell r="AM2592" t="str">
            <v/>
          </cell>
        </row>
        <row r="2593">
          <cell r="AM2593" t="str">
            <v/>
          </cell>
        </row>
        <row r="2594">
          <cell r="AM2594" t="str">
            <v/>
          </cell>
        </row>
        <row r="2595">
          <cell r="AM2595" t="str">
            <v/>
          </cell>
        </row>
        <row r="2596">
          <cell r="AM2596" t="str">
            <v/>
          </cell>
        </row>
        <row r="2597">
          <cell r="AM2597" t="str">
            <v/>
          </cell>
        </row>
        <row r="2598">
          <cell r="AM2598" t="str">
            <v/>
          </cell>
        </row>
        <row r="2599">
          <cell r="AM2599" t="str">
            <v/>
          </cell>
        </row>
        <row r="2600">
          <cell r="AM2600" t="str">
            <v/>
          </cell>
        </row>
        <row r="2601">
          <cell r="AM2601" t="str">
            <v/>
          </cell>
        </row>
        <row r="2602">
          <cell r="AM2602" t="str">
            <v/>
          </cell>
        </row>
        <row r="2603">
          <cell r="AM2603" t="str">
            <v/>
          </cell>
        </row>
        <row r="2604">
          <cell r="AM2604" t="str">
            <v/>
          </cell>
        </row>
        <row r="2605">
          <cell r="AM2605" t="str">
            <v/>
          </cell>
        </row>
        <row r="2606">
          <cell r="AM2606" t="str">
            <v/>
          </cell>
        </row>
        <row r="2607">
          <cell r="AM2607" t="str">
            <v/>
          </cell>
        </row>
        <row r="2608">
          <cell r="AM2608" t="str">
            <v/>
          </cell>
        </row>
        <row r="2609">
          <cell r="AM2609" t="str">
            <v/>
          </cell>
        </row>
        <row r="2610">
          <cell r="AM2610" t="str">
            <v/>
          </cell>
        </row>
        <row r="2611">
          <cell r="AM2611" t="str">
            <v/>
          </cell>
        </row>
        <row r="2612">
          <cell r="AM2612" t="str">
            <v/>
          </cell>
        </row>
        <row r="2613">
          <cell r="AM2613" t="str">
            <v/>
          </cell>
        </row>
        <row r="2614">
          <cell r="AM2614" t="str">
            <v/>
          </cell>
        </row>
        <row r="2615">
          <cell r="AM2615" t="str">
            <v/>
          </cell>
        </row>
        <row r="2616">
          <cell r="AM2616" t="str">
            <v/>
          </cell>
        </row>
        <row r="2617">
          <cell r="AM2617" t="str">
            <v/>
          </cell>
        </row>
        <row r="2618">
          <cell r="AM2618" t="str">
            <v/>
          </cell>
        </row>
        <row r="2619">
          <cell r="AM2619" t="str">
            <v/>
          </cell>
        </row>
        <row r="2620">
          <cell r="AM2620" t="str">
            <v/>
          </cell>
        </row>
        <row r="2621">
          <cell r="AM2621" t="str">
            <v/>
          </cell>
        </row>
        <row r="2622">
          <cell r="AM2622" t="str">
            <v/>
          </cell>
        </row>
        <row r="2623">
          <cell r="AM2623" t="str">
            <v/>
          </cell>
        </row>
        <row r="2624">
          <cell r="AM2624" t="str">
            <v/>
          </cell>
        </row>
        <row r="2625">
          <cell r="AM2625" t="str">
            <v/>
          </cell>
        </row>
        <row r="2626">
          <cell r="AM2626" t="str">
            <v/>
          </cell>
        </row>
        <row r="2627">
          <cell r="AM2627" t="str">
            <v/>
          </cell>
        </row>
        <row r="2628">
          <cell r="AM2628" t="str">
            <v/>
          </cell>
        </row>
        <row r="2629">
          <cell r="AM2629" t="str">
            <v/>
          </cell>
        </row>
        <row r="2630">
          <cell r="AM2630" t="str">
            <v/>
          </cell>
        </row>
        <row r="2631">
          <cell r="AM2631" t="str">
            <v/>
          </cell>
        </row>
        <row r="2632">
          <cell r="AM2632" t="str">
            <v/>
          </cell>
        </row>
        <row r="2633">
          <cell r="AM2633" t="str">
            <v/>
          </cell>
        </row>
        <row r="2634">
          <cell r="AM2634" t="str">
            <v/>
          </cell>
        </row>
        <row r="2635">
          <cell r="AM2635" t="str">
            <v/>
          </cell>
        </row>
        <row r="2636">
          <cell r="AM2636" t="str">
            <v/>
          </cell>
        </row>
        <row r="2637">
          <cell r="AM2637" t="str">
            <v/>
          </cell>
        </row>
        <row r="2638">
          <cell r="AM2638" t="str">
            <v/>
          </cell>
        </row>
        <row r="2639">
          <cell r="AM2639" t="str">
            <v/>
          </cell>
        </row>
        <row r="2640">
          <cell r="AM2640" t="str">
            <v/>
          </cell>
        </row>
        <row r="2641">
          <cell r="AM2641" t="str">
            <v/>
          </cell>
        </row>
        <row r="2642">
          <cell r="AM2642" t="str">
            <v/>
          </cell>
        </row>
        <row r="2643">
          <cell r="AM2643" t="str">
            <v/>
          </cell>
        </row>
        <row r="2644">
          <cell r="AM2644" t="str">
            <v/>
          </cell>
        </row>
        <row r="2645">
          <cell r="AM2645" t="str">
            <v/>
          </cell>
        </row>
        <row r="2646">
          <cell r="AM2646" t="str">
            <v/>
          </cell>
        </row>
        <row r="2647">
          <cell r="AM2647" t="str">
            <v/>
          </cell>
        </row>
        <row r="2648">
          <cell r="AM2648" t="str">
            <v/>
          </cell>
        </row>
        <row r="2649">
          <cell r="AM2649" t="str">
            <v/>
          </cell>
        </row>
        <row r="2650">
          <cell r="AM2650" t="str">
            <v/>
          </cell>
        </row>
        <row r="2651">
          <cell r="AM2651" t="str">
            <v/>
          </cell>
        </row>
        <row r="2652">
          <cell r="AM2652" t="str">
            <v/>
          </cell>
        </row>
        <row r="2653">
          <cell r="AM2653" t="str">
            <v/>
          </cell>
        </row>
        <row r="2654">
          <cell r="AM2654" t="str">
            <v/>
          </cell>
        </row>
        <row r="2655">
          <cell r="AM2655" t="str">
            <v/>
          </cell>
        </row>
        <row r="2656">
          <cell r="AM2656" t="str">
            <v/>
          </cell>
        </row>
        <row r="2657">
          <cell r="AM2657" t="str">
            <v/>
          </cell>
        </row>
        <row r="2658">
          <cell r="AM2658" t="str">
            <v/>
          </cell>
        </row>
        <row r="2659">
          <cell r="AM2659" t="str">
            <v/>
          </cell>
        </row>
        <row r="2660">
          <cell r="AM2660" t="str">
            <v/>
          </cell>
        </row>
        <row r="2661">
          <cell r="AM2661" t="str">
            <v/>
          </cell>
        </row>
        <row r="2662">
          <cell r="AM2662" t="str">
            <v/>
          </cell>
        </row>
        <row r="2663">
          <cell r="AM2663" t="str">
            <v/>
          </cell>
        </row>
        <row r="2664">
          <cell r="AM2664" t="str">
            <v/>
          </cell>
        </row>
        <row r="2665">
          <cell r="AM2665" t="str">
            <v/>
          </cell>
        </row>
        <row r="2666">
          <cell r="AM2666" t="str">
            <v/>
          </cell>
        </row>
        <row r="2667">
          <cell r="AM2667" t="str">
            <v/>
          </cell>
        </row>
        <row r="2668">
          <cell r="AM2668" t="str">
            <v/>
          </cell>
        </row>
        <row r="2669">
          <cell r="AM2669" t="str">
            <v/>
          </cell>
        </row>
        <row r="2670">
          <cell r="AM2670" t="str">
            <v/>
          </cell>
        </row>
        <row r="2671">
          <cell r="AM2671" t="str">
            <v/>
          </cell>
        </row>
        <row r="2672">
          <cell r="AM2672" t="str">
            <v/>
          </cell>
        </row>
        <row r="2673">
          <cell r="AM2673" t="str">
            <v/>
          </cell>
        </row>
        <row r="2674">
          <cell r="AM2674" t="str">
            <v/>
          </cell>
        </row>
        <row r="2675">
          <cell r="AM2675" t="str">
            <v/>
          </cell>
        </row>
        <row r="2676">
          <cell r="AM2676" t="str">
            <v/>
          </cell>
        </row>
        <row r="2677">
          <cell r="AM2677" t="str">
            <v/>
          </cell>
        </row>
        <row r="2678">
          <cell r="AM2678" t="str">
            <v/>
          </cell>
        </row>
        <row r="2679">
          <cell r="AM2679" t="str">
            <v/>
          </cell>
        </row>
        <row r="2680">
          <cell r="AM2680" t="str">
            <v/>
          </cell>
        </row>
        <row r="2681">
          <cell r="AM2681" t="str">
            <v/>
          </cell>
        </row>
        <row r="2682">
          <cell r="AM2682" t="str">
            <v/>
          </cell>
        </row>
        <row r="2683">
          <cell r="AM2683" t="str">
            <v/>
          </cell>
        </row>
        <row r="2684">
          <cell r="AM2684" t="str">
            <v/>
          </cell>
        </row>
        <row r="2685">
          <cell r="AM2685" t="str">
            <v/>
          </cell>
        </row>
        <row r="2686">
          <cell r="AM2686" t="str">
            <v/>
          </cell>
        </row>
        <row r="2687">
          <cell r="AM2687" t="str">
            <v/>
          </cell>
        </row>
        <row r="2688">
          <cell r="AM2688" t="str">
            <v/>
          </cell>
        </row>
        <row r="2689">
          <cell r="AM2689" t="str">
            <v/>
          </cell>
        </row>
        <row r="2690">
          <cell r="AM2690" t="str">
            <v/>
          </cell>
        </row>
        <row r="2691">
          <cell r="AM2691" t="str">
            <v/>
          </cell>
        </row>
        <row r="2692">
          <cell r="AM2692" t="str">
            <v/>
          </cell>
        </row>
        <row r="2693">
          <cell r="AM2693" t="str">
            <v/>
          </cell>
        </row>
        <row r="2694">
          <cell r="AM2694" t="str">
            <v/>
          </cell>
        </row>
        <row r="2695">
          <cell r="AM2695" t="str">
            <v/>
          </cell>
        </row>
        <row r="2696">
          <cell r="AM2696" t="str">
            <v/>
          </cell>
        </row>
        <row r="2697">
          <cell r="AM2697" t="str">
            <v/>
          </cell>
        </row>
        <row r="2698">
          <cell r="AM2698" t="str">
            <v/>
          </cell>
        </row>
        <row r="2699">
          <cell r="AM2699" t="str">
            <v/>
          </cell>
        </row>
        <row r="2700">
          <cell r="AM2700" t="str">
            <v/>
          </cell>
        </row>
        <row r="2701">
          <cell r="AM2701" t="str">
            <v/>
          </cell>
        </row>
        <row r="2702">
          <cell r="AM2702" t="str">
            <v/>
          </cell>
        </row>
        <row r="2703">
          <cell r="AM2703" t="str">
            <v/>
          </cell>
        </row>
        <row r="2704">
          <cell r="AM2704" t="str">
            <v/>
          </cell>
        </row>
        <row r="2705">
          <cell r="AM2705" t="str">
            <v/>
          </cell>
        </row>
        <row r="2706">
          <cell r="AM2706" t="str">
            <v/>
          </cell>
        </row>
        <row r="2707">
          <cell r="AM2707" t="str">
            <v/>
          </cell>
        </row>
        <row r="2708">
          <cell r="AM2708" t="str">
            <v/>
          </cell>
        </row>
        <row r="2709">
          <cell r="AM2709" t="str">
            <v/>
          </cell>
        </row>
        <row r="2710">
          <cell r="AM2710" t="str">
            <v/>
          </cell>
        </row>
        <row r="2711">
          <cell r="AM2711" t="str">
            <v/>
          </cell>
        </row>
        <row r="2712">
          <cell r="AM2712" t="str">
            <v/>
          </cell>
        </row>
        <row r="2713">
          <cell r="AM2713" t="str">
            <v/>
          </cell>
        </row>
        <row r="2714">
          <cell r="AM2714" t="str">
            <v/>
          </cell>
        </row>
        <row r="2715">
          <cell r="AM2715" t="str">
            <v/>
          </cell>
        </row>
        <row r="2716">
          <cell r="AM2716" t="str">
            <v/>
          </cell>
        </row>
        <row r="2717">
          <cell r="AM2717" t="str">
            <v/>
          </cell>
        </row>
        <row r="2718">
          <cell r="AM2718" t="str">
            <v/>
          </cell>
        </row>
        <row r="2719">
          <cell r="AM2719" t="str">
            <v/>
          </cell>
        </row>
        <row r="2720">
          <cell r="AM2720" t="str">
            <v/>
          </cell>
        </row>
        <row r="2721">
          <cell r="AM2721" t="str">
            <v/>
          </cell>
        </row>
        <row r="2722">
          <cell r="AM2722" t="str">
            <v/>
          </cell>
        </row>
        <row r="2723">
          <cell r="AM2723" t="str">
            <v/>
          </cell>
        </row>
        <row r="2724">
          <cell r="AM2724" t="str">
            <v/>
          </cell>
        </row>
        <row r="2725">
          <cell r="AM2725" t="str">
            <v/>
          </cell>
        </row>
        <row r="2726">
          <cell r="AM2726" t="str">
            <v/>
          </cell>
        </row>
        <row r="2727">
          <cell r="AM2727" t="str">
            <v/>
          </cell>
        </row>
        <row r="2728">
          <cell r="AM2728" t="str">
            <v/>
          </cell>
        </row>
        <row r="2729">
          <cell r="AM2729" t="str">
            <v/>
          </cell>
        </row>
        <row r="2730">
          <cell r="AM2730" t="str">
            <v/>
          </cell>
        </row>
        <row r="2731">
          <cell r="AM2731" t="str">
            <v/>
          </cell>
        </row>
        <row r="2732">
          <cell r="AM2732" t="str">
            <v/>
          </cell>
        </row>
        <row r="2733">
          <cell r="AM2733" t="str">
            <v/>
          </cell>
        </row>
        <row r="2734">
          <cell r="AM2734" t="str">
            <v/>
          </cell>
        </row>
        <row r="2735">
          <cell r="AM2735" t="str">
            <v/>
          </cell>
        </row>
        <row r="2736">
          <cell r="AM2736" t="str">
            <v/>
          </cell>
        </row>
        <row r="2737">
          <cell r="AM2737" t="str">
            <v/>
          </cell>
        </row>
        <row r="2738">
          <cell r="AM2738" t="str">
            <v/>
          </cell>
        </row>
        <row r="2739">
          <cell r="AM2739" t="str">
            <v/>
          </cell>
        </row>
        <row r="2740">
          <cell r="AM2740" t="str">
            <v/>
          </cell>
        </row>
        <row r="2741">
          <cell r="AM2741" t="str">
            <v/>
          </cell>
        </row>
        <row r="2742">
          <cell r="AM2742" t="str">
            <v/>
          </cell>
        </row>
        <row r="2743">
          <cell r="AM2743" t="str">
            <v/>
          </cell>
        </row>
        <row r="2744">
          <cell r="AM2744" t="str">
            <v/>
          </cell>
        </row>
        <row r="2745">
          <cell r="AM2745" t="str">
            <v/>
          </cell>
        </row>
        <row r="2746">
          <cell r="AM2746" t="str">
            <v/>
          </cell>
        </row>
        <row r="2747">
          <cell r="AM2747" t="str">
            <v/>
          </cell>
        </row>
        <row r="2748">
          <cell r="AM2748" t="str">
            <v/>
          </cell>
        </row>
        <row r="2749">
          <cell r="AM2749" t="str">
            <v/>
          </cell>
        </row>
        <row r="2750">
          <cell r="AM2750" t="str">
            <v/>
          </cell>
        </row>
        <row r="2751">
          <cell r="AM2751" t="str">
            <v/>
          </cell>
        </row>
        <row r="2752">
          <cell r="AM2752" t="str">
            <v/>
          </cell>
        </row>
        <row r="2753">
          <cell r="AM2753" t="str">
            <v/>
          </cell>
        </row>
        <row r="2754">
          <cell r="AM2754" t="str">
            <v/>
          </cell>
        </row>
        <row r="2755">
          <cell r="AM2755" t="str">
            <v/>
          </cell>
        </row>
        <row r="2756">
          <cell r="AM2756" t="str">
            <v/>
          </cell>
        </row>
        <row r="2757">
          <cell r="AM2757" t="str">
            <v/>
          </cell>
        </row>
        <row r="2758">
          <cell r="AM2758" t="str">
            <v/>
          </cell>
        </row>
        <row r="2759">
          <cell r="AM2759" t="str">
            <v/>
          </cell>
        </row>
        <row r="2760">
          <cell r="AM2760" t="str">
            <v/>
          </cell>
        </row>
        <row r="2761">
          <cell r="AM2761" t="str">
            <v/>
          </cell>
        </row>
        <row r="2762">
          <cell r="AM2762" t="str">
            <v/>
          </cell>
        </row>
        <row r="2763">
          <cell r="AM2763" t="str">
            <v/>
          </cell>
        </row>
        <row r="2764">
          <cell r="AM2764" t="str">
            <v/>
          </cell>
        </row>
        <row r="2765">
          <cell r="AM2765" t="str">
            <v/>
          </cell>
        </row>
        <row r="2766">
          <cell r="AM2766" t="str">
            <v/>
          </cell>
        </row>
        <row r="2767">
          <cell r="AM2767" t="str">
            <v/>
          </cell>
        </row>
        <row r="2768">
          <cell r="AM2768" t="str">
            <v/>
          </cell>
        </row>
        <row r="2769">
          <cell r="AM2769" t="str">
            <v/>
          </cell>
        </row>
        <row r="2770">
          <cell r="AM2770" t="str">
            <v/>
          </cell>
        </row>
        <row r="2771">
          <cell r="AM2771" t="str">
            <v/>
          </cell>
        </row>
        <row r="2772">
          <cell r="AM2772" t="str">
            <v/>
          </cell>
        </row>
        <row r="2773">
          <cell r="AM2773" t="str">
            <v/>
          </cell>
        </row>
        <row r="2774">
          <cell r="AM2774" t="str">
            <v/>
          </cell>
        </row>
        <row r="2775">
          <cell r="AM2775" t="str">
            <v/>
          </cell>
        </row>
        <row r="2776">
          <cell r="AM2776" t="str">
            <v/>
          </cell>
        </row>
        <row r="2777">
          <cell r="AM2777" t="str">
            <v/>
          </cell>
        </row>
        <row r="2778">
          <cell r="AM2778" t="str">
            <v/>
          </cell>
        </row>
        <row r="2779">
          <cell r="AM2779" t="str">
            <v/>
          </cell>
        </row>
        <row r="2780">
          <cell r="AM2780" t="str">
            <v/>
          </cell>
        </row>
        <row r="2781">
          <cell r="AM2781" t="str">
            <v/>
          </cell>
        </row>
        <row r="2782">
          <cell r="AM2782" t="str">
            <v/>
          </cell>
        </row>
        <row r="2783">
          <cell r="AM2783" t="str">
            <v/>
          </cell>
        </row>
        <row r="2784">
          <cell r="AM2784" t="str">
            <v/>
          </cell>
        </row>
        <row r="2785">
          <cell r="AM2785" t="str">
            <v/>
          </cell>
        </row>
        <row r="2786">
          <cell r="AM2786" t="str">
            <v/>
          </cell>
        </row>
        <row r="2787">
          <cell r="AM2787" t="str">
            <v/>
          </cell>
        </row>
        <row r="2788">
          <cell r="AM2788" t="str">
            <v/>
          </cell>
        </row>
        <row r="2789">
          <cell r="AM2789" t="str">
            <v/>
          </cell>
        </row>
        <row r="2790">
          <cell r="AM2790" t="str">
            <v/>
          </cell>
        </row>
        <row r="2791">
          <cell r="AM2791" t="str">
            <v/>
          </cell>
        </row>
        <row r="2792">
          <cell r="AM2792" t="str">
            <v/>
          </cell>
        </row>
        <row r="2793">
          <cell r="AM2793" t="str">
            <v/>
          </cell>
        </row>
        <row r="2794">
          <cell r="AM2794" t="str">
            <v/>
          </cell>
        </row>
        <row r="2795">
          <cell r="AM2795" t="str">
            <v/>
          </cell>
        </row>
        <row r="2796">
          <cell r="AM2796" t="str">
            <v/>
          </cell>
        </row>
        <row r="2797">
          <cell r="AM2797" t="str">
            <v/>
          </cell>
        </row>
        <row r="2798">
          <cell r="AM2798" t="str">
            <v/>
          </cell>
        </row>
        <row r="2799">
          <cell r="AM2799" t="str">
            <v/>
          </cell>
        </row>
        <row r="2800">
          <cell r="AM2800" t="str">
            <v/>
          </cell>
        </row>
        <row r="2801">
          <cell r="AM2801" t="str">
            <v/>
          </cell>
        </row>
        <row r="2802">
          <cell r="AM2802" t="str">
            <v/>
          </cell>
        </row>
        <row r="2803">
          <cell r="AM2803" t="str">
            <v/>
          </cell>
        </row>
        <row r="2804">
          <cell r="AM2804" t="str">
            <v/>
          </cell>
        </row>
        <row r="2805">
          <cell r="AM2805" t="str">
            <v/>
          </cell>
        </row>
        <row r="2806">
          <cell r="AM2806" t="str">
            <v/>
          </cell>
        </row>
        <row r="2807">
          <cell r="AM2807" t="str">
            <v/>
          </cell>
        </row>
        <row r="2808">
          <cell r="AM2808" t="str">
            <v/>
          </cell>
        </row>
        <row r="2809">
          <cell r="AM2809" t="str">
            <v/>
          </cell>
        </row>
        <row r="2810">
          <cell r="AM2810" t="str">
            <v/>
          </cell>
        </row>
        <row r="2811">
          <cell r="AM2811" t="str">
            <v/>
          </cell>
        </row>
        <row r="2812">
          <cell r="AM2812" t="str">
            <v/>
          </cell>
        </row>
        <row r="2813">
          <cell r="AM2813" t="str">
            <v/>
          </cell>
        </row>
        <row r="2814">
          <cell r="AM2814" t="str">
            <v/>
          </cell>
        </row>
        <row r="2815">
          <cell r="AM2815" t="str">
            <v/>
          </cell>
        </row>
        <row r="2816">
          <cell r="AM2816" t="str">
            <v/>
          </cell>
        </row>
        <row r="2817">
          <cell r="AM2817" t="str">
            <v/>
          </cell>
        </row>
        <row r="2818">
          <cell r="AM2818" t="str">
            <v/>
          </cell>
        </row>
        <row r="2819">
          <cell r="AM2819" t="str">
            <v/>
          </cell>
        </row>
        <row r="2820">
          <cell r="AM2820" t="str">
            <v/>
          </cell>
        </row>
        <row r="2821">
          <cell r="AM2821" t="str">
            <v/>
          </cell>
        </row>
        <row r="2822">
          <cell r="AM2822" t="str">
            <v/>
          </cell>
        </row>
        <row r="2823">
          <cell r="AM2823" t="str">
            <v/>
          </cell>
        </row>
        <row r="2824">
          <cell r="AM2824" t="str">
            <v/>
          </cell>
        </row>
        <row r="2825">
          <cell r="AM2825" t="str">
            <v/>
          </cell>
        </row>
        <row r="2826">
          <cell r="AM2826" t="str">
            <v/>
          </cell>
        </row>
        <row r="2827">
          <cell r="AM2827" t="str">
            <v/>
          </cell>
        </row>
        <row r="2828">
          <cell r="AM2828" t="str">
            <v/>
          </cell>
        </row>
        <row r="2829">
          <cell r="AM2829" t="str">
            <v/>
          </cell>
        </row>
        <row r="2830">
          <cell r="AM2830" t="str">
            <v/>
          </cell>
        </row>
        <row r="2831">
          <cell r="AM2831" t="str">
            <v/>
          </cell>
        </row>
        <row r="2832">
          <cell r="AM2832" t="str">
            <v/>
          </cell>
        </row>
        <row r="2833">
          <cell r="AM2833" t="str">
            <v/>
          </cell>
        </row>
        <row r="2834">
          <cell r="AM2834" t="str">
            <v/>
          </cell>
        </row>
        <row r="2835">
          <cell r="AM2835" t="str">
            <v/>
          </cell>
        </row>
        <row r="2836">
          <cell r="AM2836" t="str">
            <v/>
          </cell>
        </row>
        <row r="2837">
          <cell r="AM2837" t="str">
            <v/>
          </cell>
        </row>
        <row r="2838">
          <cell r="AM2838" t="str">
            <v/>
          </cell>
        </row>
        <row r="2839">
          <cell r="AM2839" t="str">
            <v/>
          </cell>
        </row>
        <row r="2840">
          <cell r="AM2840" t="str">
            <v/>
          </cell>
        </row>
        <row r="2841">
          <cell r="AM2841" t="str">
            <v/>
          </cell>
        </row>
        <row r="2842">
          <cell r="AM2842" t="str">
            <v/>
          </cell>
        </row>
        <row r="2843">
          <cell r="AM2843" t="str">
            <v/>
          </cell>
        </row>
        <row r="2844">
          <cell r="AM2844" t="str">
            <v/>
          </cell>
        </row>
        <row r="2845">
          <cell r="AM2845" t="str">
            <v/>
          </cell>
        </row>
        <row r="2846">
          <cell r="AM2846" t="str">
            <v/>
          </cell>
        </row>
        <row r="2847">
          <cell r="AM2847" t="str">
            <v/>
          </cell>
        </row>
        <row r="2848">
          <cell r="AM2848" t="str">
            <v/>
          </cell>
        </row>
        <row r="2849">
          <cell r="AM2849" t="str">
            <v/>
          </cell>
        </row>
        <row r="2850">
          <cell r="AM2850" t="str">
            <v/>
          </cell>
        </row>
        <row r="2851">
          <cell r="AM2851" t="str">
            <v/>
          </cell>
        </row>
        <row r="2852">
          <cell r="AM2852" t="str">
            <v/>
          </cell>
        </row>
        <row r="2853">
          <cell r="AM2853" t="str">
            <v/>
          </cell>
        </row>
        <row r="2854">
          <cell r="AM2854" t="str">
            <v/>
          </cell>
        </row>
        <row r="2855">
          <cell r="AM2855" t="str">
            <v/>
          </cell>
        </row>
        <row r="2856">
          <cell r="AM2856" t="str">
            <v/>
          </cell>
        </row>
        <row r="2857">
          <cell r="AM2857" t="str">
            <v/>
          </cell>
        </row>
        <row r="2858">
          <cell r="AM2858" t="str">
            <v/>
          </cell>
        </row>
        <row r="2859">
          <cell r="AM2859" t="str">
            <v/>
          </cell>
        </row>
        <row r="2860">
          <cell r="AM2860" t="str">
            <v/>
          </cell>
        </row>
        <row r="2861">
          <cell r="AM2861" t="str">
            <v/>
          </cell>
        </row>
        <row r="2862">
          <cell r="AM2862" t="str">
            <v/>
          </cell>
        </row>
        <row r="2863">
          <cell r="AM2863" t="str">
            <v/>
          </cell>
        </row>
        <row r="2864">
          <cell r="AM2864" t="str">
            <v/>
          </cell>
        </row>
        <row r="2865">
          <cell r="AM2865" t="str">
            <v/>
          </cell>
        </row>
        <row r="2866">
          <cell r="AM2866" t="str">
            <v/>
          </cell>
        </row>
        <row r="2867">
          <cell r="AM2867" t="str">
            <v/>
          </cell>
        </row>
        <row r="2868">
          <cell r="AM2868" t="str">
            <v/>
          </cell>
        </row>
        <row r="2869">
          <cell r="AM2869" t="str">
            <v/>
          </cell>
        </row>
        <row r="2870">
          <cell r="AM2870" t="str">
            <v/>
          </cell>
        </row>
        <row r="2871">
          <cell r="AM2871" t="str">
            <v/>
          </cell>
        </row>
        <row r="2872">
          <cell r="AM2872" t="str">
            <v/>
          </cell>
        </row>
        <row r="2873">
          <cell r="AM2873" t="str">
            <v/>
          </cell>
        </row>
        <row r="2874">
          <cell r="AM2874" t="str">
            <v/>
          </cell>
        </row>
        <row r="2875">
          <cell r="AM2875" t="str">
            <v/>
          </cell>
        </row>
        <row r="2876">
          <cell r="AM2876" t="str">
            <v/>
          </cell>
        </row>
        <row r="2877">
          <cell r="AM2877" t="str">
            <v/>
          </cell>
        </row>
        <row r="2878">
          <cell r="AM2878" t="str">
            <v/>
          </cell>
        </row>
        <row r="2879">
          <cell r="AM2879" t="str">
            <v/>
          </cell>
        </row>
        <row r="2880">
          <cell r="AM2880" t="str">
            <v/>
          </cell>
        </row>
        <row r="2881">
          <cell r="AM2881" t="str">
            <v/>
          </cell>
        </row>
        <row r="2882">
          <cell r="AM2882" t="str">
            <v/>
          </cell>
        </row>
        <row r="2883">
          <cell r="AM2883" t="str">
            <v/>
          </cell>
        </row>
        <row r="2884">
          <cell r="AM2884" t="str">
            <v/>
          </cell>
        </row>
        <row r="2885">
          <cell r="AM2885" t="str">
            <v/>
          </cell>
        </row>
        <row r="2886">
          <cell r="AM2886" t="str">
            <v/>
          </cell>
        </row>
        <row r="2887">
          <cell r="AM2887" t="str">
            <v/>
          </cell>
        </row>
        <row r="2888">
          <cell r="AM2888" t="str">
            <v/>
          </cell>
        </row>
        <row r="2889">
          <cell r="AM2889" t="str">
            <v/>
          </cell>
        </row>
        <row r="2890">
          <cell r="AM2890" t="str">
            <v/>
          </cell>
        </row>
        <row r="2891">
          <cell r="AM2891" t="str">
            <v/>
          </cell>
        </row>
        <row r="2892">
          <cell r="AM2892" t="str">
            <v/>
          </cell>
        </row>
        <row r="2893">
          <cell r="AM2893" t="str">
            <v/>
          </cell>
        </row>
        <row r="2894">
          <cell r="AM2894" t="str">
            <v/>
          </cell>
        </row>
        <row r="2895">
          <cell r="AM2895" t="str">
            <v/>
          </cell>
        </row>
        <row r="2896">
          <cell r="AM2896" t="str">
            <v/>
          </cell>
        </row>
        <row r="2897">
          <cell r="AM2897" t="str">
            <v/>
          </cell>
        </row>
        <row r="2898">
          <cell r="AM2898" t="str">
            <v/>
          </cell>
        </row>
        <row r="2899">
          <cell r="AM2899" t="str">
            <v/>
          </cell>
        </row>
        <row r="2900">
          <cell r="AM2900" t="str">
            <v/>
          </cell>
        </row>
        <row r="2901">
          <cell r="AM2901" t="str">
            <v/>
          </cell>
        </row>
        <row r="2902">
          <cell r="AM2902" t="str">
            <v/>
          </cell>
        </row>
        <row r="2903">
          <cell r="AM2903" t="str">
            <v/>
          </cell>
        </row>
        <row r="2904">
          <cell r="AM2904" t="str">
            <v/>
          </cell>
        </row>
        <row r="2905">
          <cell r="AM2905" t="str">
            <v/>
          </cell>
        </row>
        <row r="2906">
          <cell r="AM2906" t="str">
            <v/>
          </cell>
        </row>
        <row r="2907">
          <cell r="AM2907" t="str">
            <v/>
          </cell>
        </row>
        <row r="2908">
          <cell r="AM2908" t="str">
            <v/>
          </cell>
        </row>
        <row r="2909">
          <cell r="AM2909" t="str">
            <v/>
          </cell>
        </row>
        <row r="2910">
          <cell r="AM2910" t="str">
            <v/>
          </cell>
        </row>
        <row r="2911">
          <cell r="AM2911" t="str">
            <v/>
          </cell>
        </row>
        <row r="2912">
          <cell r="AM2912" t="str">
            <v/>
          </cell>
        </row>
        <row r="2913">
          <cell r="AM2913" t="str">
            <v/>
          </cell>
        </row>
        <row r="2914">
          <cell r="AM2914" t="str">
            <v/>
          </cell>
        </row>
        <row r="2915">
          <cell r="AM2915" t="str">
            <v/>
          </cell>
        </row>
        <row r="2916">
          <cell r="AM2916" t="str">
            <v/>
          </cell>
        </row>
        <row r="2917">
          <cell r="AM2917" t="str">
            <v/>
          </cell>
        </row>
        <row r="2918">
          <cell r="AM2918" t="str">
            <v/>
          </cell>
        </row>
        <row r="2919">
          <cell r="AM2919" t="str">
            <v/>
          </cell>
        </row>
        <row r="2920">
          <cell r="AM2920" t="str">
            <v/>
          </cell>
        </row>
        <row r="2921">
          <cell r="AM2921" t="str">
            <v/>
          </cell>
        </row>
        <row r="2922">
          <cell r="AM2922" t="str">
            <v/>
          </cell>
        </row>
        <row r="2923">
          <cell r="AM2923" t="str">
            <v/>
          </cell>
        </row>
        <row r="2924">
          <cell r="AM2924" t="str">
            <v/>
          </cell>
        </row>
        <row r="2925">
          <cell r="AM2925" t="str">
            <v/>
          </cell>
        </row>
        <row r="2926">
          <cell r="AM2926" t="str">
            <v/>
          </cell>
        </row>
        <row r="2927">
          <cell r="AM2927" t="str">
            <v/>
          </cell>
        </row>
        <row r="2928">
          <cell r="AM2928" t="str">
            <v/>
          </cell>
        </row>
        <row r="2929">
          <cell r="AM2929" t="str">
            <v/>
          </cell>
        </row>
        <row r="2930">
          <cell r="AM2930" t="str">
            <v/>
          </cell>
        </row>
        <row r="2931">
          <cell r="AM2931" t="str">
            <v/>
          </cell>
        </row>
        <row r="2932">
          <cell r="AM2932" t="str">
            <v/>
          </cell>
        </row>
        <row r="2933">
          <cell r="AM2933" t="str">
            <v/>
          </cell>
        </row>
        <row r="2934">
          <cell r="AM2934" t="str">
            <v/>
          </cell>
        </row>
        <row r="2935">
          <cell r="AM2935" t="str">
            <v/>
          </cell>
        </row>
        <row r="2936">
          <cell r="AM2936" t="str">
            <v/>
          </cell>
        </row>
        <row r="2937">
          <cell r="AM2937" t="str">
            <v/>
          </cell>
        </row>
        <row r="2938">
          <cell r="AM2938" t="str">
            <v/>
          </cell>
        </row>
        <row r="2939">
          <cell r="AM2939" t="str">
            <v/>
          </cell>
        </row>
        <row r="2940">
          <cell r="AM2940" t="str">
            <v/>
          </cell>
        </row>
        <row r="2941">
          <cell r="AM2941" t="str">
            <v/>
          </cell>
        </row>
        <row r="2942">
          <cell r="AM2942" t="str">
            <v/>
          </cell>
        </row>
        <row r="2943">
          <cell r="AM2943" t="str">
            <v/>
          </cell>
        </row>
        <row r="2944">
          <cell r="AM2944" t="str">
            <v/>
          </cell>
        </row>
        <row r="2945">
          <cell r="AM2945" t="str">
            <v/>
          </cell>
        </row>
        <row r="2946">
          <cell r="AM2946" t="str">
            <v/>
          </cell>
        </row>
        <row r="2947">
          <cell r="AM2947" t="str">
            <v/>
          </cell>
        </row>
        <row r="2948">
          <cell r="AM2948" t="str">
            <v/>
          </cell>
        </row>
        <row r="2949">
          <cell r="AM2949" t="str">
            <v/>
          </cell>
        </row>
        <row r="2950">
          <cell r="AM2950" t="str">
            <v/>
          </cell>
        </row>
        <row r="2951">
          <cell r="AM2951" t="str">
            <v/>
          </cell>
        </row>
        <row r="2952">
          <cell r="AM2952" t="str">
            <v/>
          </cell>
        </row>
        <row r="2953">
          <cell r="AM2953" t="str">
            <v/>
          </cell>
        </row>
        <row r="2954">
          <cell r="AM2954" t="str">
            <v/>
          </cell>
        </row>
        <row r="2955">
          <cell r="AM2955" t="str">
            <v/>
          </cell>
        </row>
        <row r="2956">
          <cell r="AM2956" t="str">
            <v/>
          </cell>
        </row>
        <row r="2957">
          <cell r="AM2957" t="str">
            <v/>
          </cell>
        </row>
        <row r="2958">
          <cell r="AM2958" t="str">
            <v/>
          </cell>
        </row>
        <row r="2959">
          <cell r="AM2959" t="str">
            <v/>
          </cell>
        </row>
        <row r="2960">
          <cell r="AM2960" t="str">
            <v/>
          </cell>
        </row>
        <row r="2961">
          <cell r="AM2961" t="str">
            <v/>
          </cell>
        </row>
        <row r="2962">
          <cell r="AM2962" t="str">
            <v/>
          </cell>
        </row>
        <row r="2963">
          <cell r="AM2963" t="str">
            <v/>
          </cell>
        </row>
        <row r="2964">
          <cell r="AM2964" t="str">
            <v/>
          </cell>
        </row>
        <row r="2965">
          <cell r="AM2965" t="str">
            <v/>
          </cell>
        </row>
        <row r="2966">
          <cell r="AM2966" t="str">
            <v/>
          </cell>
        </row>
        <row r="2967">
          <cell r="AM2967" t="str">
            <v/>
          </cell>
        </row>
        <row r="2968">
          <cell r="AM2968" t="str">
            <v/>
          </cell>
        </row>
        <row r="2969">
          <cell r="AM2969" t="str">
            <v/>
          </cell>
        </row>
        <row r="2970">
          <cell r="AM2970" t="str">
            <v/>
          </cell>
        </row>
        <row r="2971">
          <cell r="AM2971" t="str">
            <v/>
          </cell>
        </row>
        <row r="2972">
          <cell r="AM2972" t="str">
            <v/>
          </cell>
        </row>
        <row r="2973">
          <cell r="AM2973" t="str">
            <v/>
          </cell>
        </row>
        <row r="2974">
          <cell r="AM2974" t="str">
            <v/>
          </cell>
        </row>
        <row r="2975">
          <cell r="AM2975" t="str">
            <v/>
          </cell>
        </row>
        <row r="2976">
          <cell r="AM2976" t="str">
            <v/>
          </cell>
        </row>
        <row r="2977">
          <cell r="AM2977" t="str">
            <v/>
          </cell>
        </row>
        <row r="2978">
          <cell r="AM2978" t="str">
            <v/>
          </cell>
        </row>
        <row r="2979">
          <cell r="AM2979" t="str">
            <v/>
          </cell>
        </row>
        <row r="2980">
          <cell r="AM2980" t="str">
            <v/>
          </cell>
        </row>
        <row r="2981">
          <cell r="AM2981" t="str">
            <v/>
          </cell>
        </row>
        <row r="2982">
          <cell r="AM2982" t="str">
            <v/>
          </cell>
        </row>
        <row r="2983">
          <cell r="AM2983" t="str">
            <v/>
          </cell>
        </row>
        <row r="2984">
          <cell r="AM2984" t="str">
            <v/>
          </cell>
        </row>
        <row r="2985">
          <cell r="AM2985" t="str">
            <v/>
          </cell>
        </row>
        <row r="2986">
          <cell r="AM2986" t="str">
            <v/>
          </cell>
        </row>
        <row r="2987">
          <cell r="AM2987" t="str">
            <v/>
          </cell>
        </row>
        <row r="2988">
          <cell r="AM2988" t="str">
            <v/>
          </cell>
        </row>
        <row r="2989">
          <cell r="AM2989" t="str">
            <v/>
          </cell>
        </row>
        <row r="2990">
          <cell r="AM2990" t="str">
            <v/>
          </cell>
        </row>
        <row r="2991">
          <cell r="AM2991" t="str">
            <v/>
          </cell>
        </row>
        <row r="2992">
          <cell r="AM2992" t="str">
            <v/>
          </cell>
        </row>
        <row r="2993">
          <cell r="AM2993" t="str">
            <v/>
          </cell>
        </row>
        <row r="2994">
          <cell r="AM2994" t="str">
            <v/>
          </cell>
        </row>
        <row r="2995">
          <cell r="AM2995" t="str">
            <v/>
          </cell>
        </row>
        <row r="2996">
          <cell r="AM2996" t="str">
            <v/>
          </cell>
        </row>
        <row r="2997">
          <cell r="AM2997" t="str">
            <v/>
          </cell>
        </row>
        <row r="2998">
          <cell r="AM2998" t="str">
            <v/>
          </cell>
        </row>
        <row r="2999">
          <cell r="AM2999" t="str">
            <v/>
          </cell>
        </row>
        <row r="3000">
          <cell r="AM3000" t="str">
            <v/>
          </cell>
        </row>
        <row r="3001">
          <cell r="AM3001" t="str">
            <v/>
          </cell>
        </row>
        <row r="3002">
          <cell r="AM3002" t="str">
            <v/>
          </cell>
        </row>
        <row r="3003">
          <cell r="AM3003" t="str">
            <v/>
          </cell>
        </row>
        <row r="3004">
          <cell r="AM3004" t="str">
            <v/>
          </cell>
        </row>
        <row r="3005">
          <cell r="AM3005" t="str">
            <v/>
          </cell>
        </row>
        <row r="3006">
          <cell r="AM3006" t="str">
            <v/>
          </cell>
        </row>
        <row r="3007">
          <cell r="AM3007" t="str">
            <v/>
          </cell>
        </row>
        <row r="3008">
          <cell r="AM3008" t="str">
            <v/>
          </cell>
        </row>
        <row r="3009">
          <cell r="AM3009" t="str">
            <v/>
          </cell>
        </row>
        <row r="3010">
          <cell r="AM3010" t="str">
            <v/>
          </cell>
        </row>
        <row r="3011">
          <cell r="AM3011" t="str">
            <v/>
          </cell>
        </row>
        <row r="3012">
          <cell r="AM3012" t="str">
            <v/>
          </cell>
        </row>
        <row r="3013">
          <cell r="AM3013" t="str">
            <v/>
          </cell>
        </row>
        <row r="3014">
          <cell r="AM3014" t="str">
            <v/>
          </cell>
        </row>
        <row r="3015">
          <cell r="AM3015" t="str">
            <v/>
          </cell>
        </row>
        <row r="3016">
          <cell r="AM3016" t="str">
            <v/>
          </cell>
        </row>
        <row r="3017">
          <cell r="AM3017" t="str">
            <v/>
          </cell>
        </row>
        <row r="3018">
          <cell r="AM3018" t="str">
            <v/>
          </cell>
        </row>
        <row r="3019">
          <cell r="AM3019" t="str">
            <v/>
          </cell>
        </row>
        <row r="3020">
          <cell r="AM3020" t="str">
            <v/>
          </cell>
        </row>
        <row r="3021">
          <cell r="AM3021" t="str">
            <v/>
          </cell>
        </row>
        <row r="3022">
          <cell r="AM3022" t="str">
            <v/>
          </cell>
        </row>
        <row r="3023">
          <cell r="AM3023" t="str">
            <v/>
          </cell>
        </row>
        <row r="3024">
          <cell r="AM3024" t="str">
            <v/>
          </cell>
        </row>
        <row r="3025">
          <cell r="AM3025" t="str">
            <v/>
          </cell>
        </row>
        <row r="3026">
          <cell r="AM3026" t="str">
            <v/>
          </cell>
        </row>
        <row r="3027">
          <cell r="AM3027" t="str">
            <v/>
          </cell>
        </row>
        <row r="3028">
          <cell r="AM3028" t="str">
            <v/>
          </cell>
        </row>
        <row r="3029">
          <cell r="AM3029" t="str">
            <v/>
          </cell>
        </row>
        <row r="3030">
          <cell r="AM3030" t="str">
            <v/>
          </cell>
        </row>
        <row r="3031">
          <cell r="AM3031" t="str">
            <v/>
          </cell>
        </row>
        <row r="3032">
          <cell r="AM3032" t="str">
            <v/>
          </cell>
        </row>
        <row r="3033">
          <cell r="AM3033" t="str">
            <v/>
          </cell>
        </row>
        <row r="3034">
          <cell r="AM3034" t="str">
            <v/>
          </cell>
        </row>
        <row r="3035">
          <cell r="AM3035" t="str">
            <v/>
          </cell>
        </row>
        <row r="3036">
          <cell r="AM3036" t="str">
            <v/>
          </cell>
        </row>
        <row r="3037">
          <cell r="AM3037" t="str">
            <v/>
          </cell>
        </row>
        <row r="3038">
          <cell r="AM3038" t="str">
            <v/>
          </cell>
        </row>
        <row r="3039">
          <cell r="AM3039" t="str">
            <v/>
          </cell>
        </row>
        <row r="3040">
          <cell r="AM3040" t="str">
            <v/>
          </cell>
        </row>
        <row r="3041">
          <cell r="AM3041" t="str">
            <v/>
          </cell>
        </row>
        <row r="3042">
          <cell r="AM3042" t="str">
            <v/>
          </cell>
        </row>
        <row r="3043">
          <cell r="AM3043" t="str">
            <v/>
          </cell>
        </row>
        <row r="3044">
          <cell r="AM3044" t="str">
            <v/>
          </cell>
        </row>
        <row r="3045">
          <cell r="AM3045" t="str">
            <v/>
          </cell>
        </row>
        <row r="3046">
          <cell r="AM3046" t="str">
            <v/>
          </cell>
        </row>
        <row r="3047">
          <cell r="AM3047" t="str">
            <v/>
          </cell>
        </row>
        <row r="3048">
          <cell r="AM3048" t="str">
            <v/>
          </cell>
        </row>
        <row r="3049">
          <cell r="AM3049" t="str">
            <v/>
          </cell>
        </row>
        <row r="3050">
          <cell r="AM3050" t="str">
            <v/>
          </cell>
        </row>
        <row r="3051">
          <cell r="AM3051" t="str">
            <v/>
          </cell>
        </row>
        <row r="3052">
          <cell r="AM3052" t="str">
            <v/>
          </cell>
        </row>
        <row r="3053">
          <cell r="AM3053" t="str">
            <v/>
          </cell>
        </row>
        <row r="3054">
          <cell r="AM3054" t="str">
            <v/>
          </cell>
        </row>
        <row r="3055">
          <cell r="AM3055" t="str">
            <v/>
          </cell>
        </row>
        <row r="3056">
          <cell r="AM3056" t="str">
            <v/>
          </cell>
        </row>
        <row r="3057">
          <cell r="AM3057" t="str">
            <v/>
          </cell>
        </row>
        <row r="3058">
          <cell r="AM3058" t="str">
            <v/>
          </cell>
        </row>
        <row r="3059">
          <cell r="AM3059" t="str">
            <v/>
          </cell>
        </row>
        <row r="3060">
          <cell r="AM3060" t="str">
            <v/>
          </cell>
        </row>
        <row r="3061">
          <cell r="AM3061" t="str">
            <v/>
          </cell>
        </row>
        <row r="3062">
          <cell r="AM3062" t="str">
            <v/>
          </cell>
        </row>
        <row r="3063">
          <cell r="AM3063" t="str">
            <v/>
          </cell>
        </row>
        <row r="3064">
          <cell r="AM3064" t="str">
            <v/>
          </cell>
        </row>
        <row r="3065">
          <cell r="AM3065" t="str">
            <v/>
          </cell>
        </row>
        <row r="3066">
          <cell r="AM3066" t="str">
            <v/>
          </cell>
        </row>
        <row r="3067">
          <cell r="AM3067" t="str">
            <v/>
          </cell>
        </row>
        <row r="3068">
          <cell r="AM3068" t="str">
            <v/>
          </cell>
        </row>
        <row r="3069">
          <cell r="AM3069" t="str">
            <v/>
          </cell>
        </row>
        <row r="3070">
          <cell r="AM3070" t="str">
            <v/>
          </cell>
        </row>
        <row r="3071">
          <cell r="AM3071" t="str">
            <v/>
          </cell>
        </row>
        <row r="3072">
          <cell r="AM3072" t="str">
            <v/>
          </cell>
        </row>
        <row r="3073">
          <cell r="AM3073" t="str">
            <v/>
          </cell>
        </row>
        <row r="3074">
          <cell r="AM3074" t="str">
            <v/>
          </cell>
        </row>
        <row r="3075">
          <cell r="AM3075" t="str">
            <v/>
          </cell>
        </row>
        <row r="3076">
          <cell r="AM3076" t="str">
            <v/>
          </cell>
        </row>
        <row r="3077">
          <cell r="AM3077" t="str">
            <v/>
          </cell>
        </row>
        <row r="3078">
          <cell r="AM3078" t="str">
            <v/>
          </cell>
        </row>
        <row r="3079">
          <cell r="AM3079" t="str">
            <v/>
          </cell>
        </row>
        <row r="3080">
          <cell r="AM3080" t="str">
            <v/>
          </cell>
        </row>
        <row r="3081">
          <cell r="AM3081" t="str">
            <v/>
          </cell>
        </row>
        <row r="3082">
          <cell r="AM3082" t="str">
            <v/>
          </cell>
        </row>
        <row r="3083">
          <cell r="AM3083" t="str">
            <v/>
          </cell>
        </row>
        <row r="3084">
          <cell r="AM3084" t="str">
            <v/>
          </cell>
        </row>
        <row r="3085">
          <cell r="AM3085" t="str">
            <v/>
          </cell>
        </row>
        <row r="3086">
          <cell r="AM3086" t="str">
            <v/>
          </cell>
        </row>
        <row r="3087">
          <cell r="AM3087" t="str">
            <v/>
          </cell>
        </row>
        <row r="3088">
          <cell r="AM3088" t="str">
            <v/>
          </cell>
        </row>
        <row r="3089">
          <cell r="AM3089" t="str">
            <v/>
          </cell>
        </row>
        <row r="3090">
          <cell r="AM3090" t="str">
            <v/>
          </cell>
        </row>
        <row r="3091">
          <cell r="AM3091" t="str">
            <v/>
          </cell>
        </row>
        <row r="3092">
          <cell r="AM3092" t="str">
            <v/>
          </cell>
        </row>
        <row r="3093">
          <cell r="AM3093" t="str">
            <v/>
          </cell>
        </row>
        <row r="3094">
          <cell r="AM3094" t="str">
            <v/>
          </cell>
        </row>
        <row r="3095">
          <cell r="AM3095" t="str">
            <v/>
          </cell>
        </row>
        <row r="3096">
          <cell r="AM3096" t="str">
            <v/>
          </cell>
        </row>
        <row r="3097">
          <cell r="AM3097" t="str">
            <v/>
          </cell>
        </row>
        <row r="3098">
          <cell r="AM3098" t="str">
            <v/>
          </cell>
        </row>
        <row r="3099">
          <cell r="AM3099" t="str">
            <v/>
          </cell>
        </row>
        <row r="3100">
          <cell r="AM3100" t="str">
            <v/>
          </cell>
        </row>
        <row r="3101">
          <cell r="AM3101" t="str">
            <v/>
          </cell>
        </row>
        <row r="3102">
          <cell r="AM3102" t="str">
            <v/>
          </cell>
        </row>
        <row r="3103">
          <cell r="AM3103" t="str">
            <v/>
          </cell>
        </row>
        <row r="3104">
          <cell r="AM3104" t="str">
            <v/>
          </cell>
        </row>
        <row r="3105">
          <cell r="AM3105" t="str">
            <v/>
          </cell>
        </row>
        <row r="3106">
          <cell r="AM3106" t="str">
            <v/>
          </cell>
        </row>
        <row r="3107">
          <cell r="AM3107" t="str">
            <v/>
          </cell>
        </row>
        <row r="3108">
          <cell r="AM3108" t="str">
            <v/>
          </cell>
        </row>
        <row r="3109">
          <cell r="AM3109" t="str">
            <v/>
          </cell>
        </row>
        <row r="3110">
          <cell r="AM3110" t="str">
            <v/>
          </cell>
        </row>
        <row r="3111">
          <cell r="AM3111" t="str">
            <v/>
          </cell>
        </row>
        <row r="3112">
          <cell r="AM3112" t="str">
            <v/>
          </cell>
        </row>
        <row r="3113">
          <cell r="AM3113" t="str">
            <v/>
          </cell>
        </row>
        <row r="3114">
          <cell r="AM3114" t="str">
            <v/>
          </cell>
        </row>
        <row r="3115">
          <cell r="AM3115" t="str">
            <v/>
          </cell>
        </row>
        <row r="3116">
          <cell r="AM3116" t="str">
            <v/>
          </cell>
        </row>
        <row r="3117">
          <cell r="AM3117" t="str">
            <v/>
          </cell>
        </row>
        <row r="3118">
          <cell r="AM3118" t="str">
            <v/>
          </cell>
        </row>
        <row r="3119">
          <cell r="AM3119" t="str">
            <v/>
          </cell>
        </row>
        <row r="3120">
          <cell r="AM3120" t="str">
            <v/>
          </cell>
        </row>
        <row r="3121">
          <cell r="AM3121" t="str">
            <v/>
          </cell>
        </row>
        <row r="3122">
          <cell r="AM3122" t="str">
            <v/>
          </cell>
        </row>
        <row r="3123">
          <cell r="AM3123" t="str">
            <v/>
          </cell>
        </row>
        <row r="3124">
          <cell r="AM3124" t="str">
            <v/>
          </cell>
        </row>
        <row r="3125">
          <cell r="AM3125" t="str">
            <v/>
          </cell>
        </row>
        <row r="3126">
          <cell r="AM3126" t="str">
            <v/>
          </cell>
        </row>
        <row r="3127">
          <cell r="AM3127" t="str">
            <v/>
          </cell>
        </row>
        <row r="3128">
          <cell r="AM3128" t="str">
            <v/>
          </cell>
        </row>
        <row r="3129">
          <cell r="AM3129" t="str">
            <v/>
          </cell>
        </row>
        <row r="3130">
          <cell r="AM3130" t="str">
            <v/>
          </cell>
        </row>
        <row r="3131">
          <cell r="AM3131" t="str">
            <v/>
          </cell>
        </row>
        <row r="3132">
          <cell r="AM3132" t="str">
            <v/>
          </cell>
        </row>
        <row r="3133">
          <cell r="AM3133" t="str">
            <v/>
          </cell>
        </row>
        <row r="3134">
          <cell r="AM3134" t="str">
            <v/>
          </cell>
        </row>
        <row r="3135">
          <cell r="AM3135" t="str">
            <v/>
          </cell>
        </row>
        <row r="3136">
          <cell r="AM3136" t="str">
            <v/>
          </cell>
        </row>
        <row r="3137">
          <cell r="AM3137" t="str">
            <v/>
          </cell>
        </row>
        <row r="3138">
          <cell r="AM3138" t="str">
            <v/>
          </cell>
        </row>
        <row r="3139">
          <cell r="AM3139" t="str">
            <v/>
          </cell>
        </row>
        <row r="3140">
          <cell r="AM3140" t="str">
            <v/>
          </cell>
        </row>
        <row r="3141">
          <cell r="AM3141" t="str">
            <v/>
          </cell>
        </row>
        <row r="3142">
          <cell r="AM3142" t="str">
            <v/>
          </cell>
        </row>
        <row r="3143">
          <cell r="AM3143" t="str">
            <v/>
          </cell>
        </row>
        <row r="3144">
          <cell r="AM3144" t="str">
            <v/>
          </cell>
        </row>
        <row r="3145">
          <cell r="AM3145" t="str">
            <v/>
          </cell>
        </row>
        <row r="3146">
          <cell r="AM3146" t="str">
            <v/>
          </cell>
        </row>
        <row r="3147">
          <cell r="AM3147" t="str">
            <v/>
          </cell>
        </row>
        <row r="3148">
          <cell r="AM3148" t="str">
            <v/>
          </cell>
        </row>
        <row r="3149">
          <cell r="AM3149" t="str">
            <v/>
          </cell>
        </row>
        <row r="3150">
          <cell r="AM3150" t="str">
            <v/>
          </cell>
        </row>
        <row r="3151">
          <cell r="AM3151" t="str">
            <v/>
          </cell>
        </row>
        <row r="3152">
          <cell r="AM3152" t="str">
            <v/>
          </cell>
        </row>
        <row r="3153">
          <cell r="AM3153" t="str">
            <v/>
          </cell>
        </row>
        <row r="3154">
          <cell r="AM3154" t="str">
            <v/>
          </cell>
        </row>
        <row r="3155">
          <cell r="AM3155" t="str">
            <v/>
          </cell>
        </row>
        <row r="3156">
          <cell r="AM3156" t="str">
            <v/>
          </cell>
        </row>
        <row r="3157">
          <cell r="AM3157" t="str">
            <v/>
          </cell>
        </row>
        <row r="3158">
          <cell r="AM3158" t="str">
            <v/>
          </cell>
        </row>
        <row r="3159">
          <cell r="AM3159" t="str">
            <v/>
          </cell>
        </row>
        <row r="3160">
          <cell r="AM3160" t="str">
            <v/>
          </cell>
        </row>
        <row r="3161">
          <cell r="AM3161" t="str">
            <v/>
          </cell>
        </row>
        <row r="3162">
          <cell r="AM3162" t="str">
            <v/>
          </cell>
        </row>
        <row r="3163">
          <cell r="AM3163" t="str">
            <v/>
          </cell>
        </row>
        <row r="3164">
          <cell r="AM3164" t="str">
            <v/>
          </cell>
        </row>
        <row r="3165">
          <cell r="AM3165" t="str">
            <v/>
          </cell>
        </row>
        <row r="3166">
          <cell r="AM3166" t="str">
            <v/>
          </cell>
        </row>
        <row r="3167">
          <cell r="AM3167" t="str">
            <v/>
          </cell>
        </row>
        <row r="3168">
          <cell r="AM3168" t="str">
            <v/>
          </cell>
        </row>
        <row r="3169">
          <cell r="AM3169" t="str">
            <v/>
          </cell>
        </row>
        <row r="3170">
          <cell r="AM3170" t="str">
            <v/>
          </cell>
        </row>
        <row r="3171">
          <cell r="AM3171" t="str">
            <v/>
          </cell>
        </row>
        <row r="3172">
          <cell r="AM3172" t="str">
            <v/>
          </cell>
        </row>
        <row r="3173">
          <cell r="AM3173" t="str">
            <v/>
          </cell>
        </row>
        <row r="3174">
          <cell r="AM3174" t="str">
            <v/>
          </cell>
        </row>
        <row r="3175">
          <cell r="AM3175" t="str">
            <v/>
          </cell>
        </row>
        <row r="3176">
          <cell r="AM3176" t="str">
            <v/>
          </cell>
        </row>
        <row r="3177">
          <cell r="AM3177" t="str">
            <v/>
          </cell>
        </row>
        <row r="3178">
          <cell r="AM3178" t="str">
            <v/>
          </cell>
        </row>
        <row r="3179">
          <cell r="AM3179" t="str">
            <v/>
          </cell>
        </row>
        <row r="3180">
          <cell r="AM3180" t="str">
            <v/>
          </cell>
        </row>
        <row r="3181">
          <cell r="AM3181" t="str">
            <v/>
          </cell>
        </row>
        <row r="3182">
          <cell r="AM3182" t="str">
            <v/>
          </cell>
        </row>
        <row r="3183">
          <cell r="AM3183" t="str">
            <v/>
          </cell>
        </row>
        <row r="3184">
          <cell r="AM3184" t="str">
            <v/>
          </cell>
        </row>
        <row r="3185">
          <cell r="AM3185" t="str">
            <v/>
          </cell>
        </row>
        <row r="3186">
          <cell r="AM3186" t="str">
            <v/>
          </cell>
        </row>
        <row r="3187">
          <cell r="AM3187" t="str">
            <v/>
          </cell>
        </row>
        <row r="3188">
          <cell r="AM3188" t="str">
            <v/>
          </cell>
        </row>
        <row r="3189">
          <cell r="AM3189" t="str">
            <v/>
          </cell>
        </row>
        <row r="3190">
          <cell r="AM3190" t="str">
            <v/>
          </cell>
        </row>
        <row r="3191">
          <cell r="AM3191" t="str">
            <v/>
          </cell>
        </row>
        <row r="3192">
          <cell r="AM3192" t="str">
            <v/>
          </cell>
        </row>
        <row r="3193">
          <cell r="AM3193" t="str">
            <v/>
          </cell>
        </row>
        <row r="3194">
          <cell r="AM3194" t="str">
            <v/>
          </cell>
        </row>
        <row r="3195">
          <cell r="AM3195" t="str">
            <v/>
          </cell>
        </row>
        <row r="3196">
          <cell r="AM3196" t="str">
            <v/>
          </cell>
        </row>
        <row r="3197">
          <cell r="AM3197" t="str">
            <v/>
          </cell>
        </row>
        <row r="3198">
          <cell r="AM3198" t="str">
            <v/>
          </cell>
        </row>
        <row r="3199">
          <cell r="AM3199" t="str">
            <v/>
          </cell>
        </row>
        <row r="3200">
          <cell r="AM3200" t="str">
            <v/>
          </cell>
        </row>
        <row r="3201">
          <cell r="AM3201" t="str">
            <v/>
          </cell>
        </row>
        <row r="3202">
          <cell r="AM3202" t="str">
            <v/>
          </cell>
        </row>
        <row r="3203">
          <cell r="AM3203" t="str">
            <v/>
          </cell>
        </row>
        <row r="3204">
          <cell r="AM3204" t="str">
            <v/>
          </cell>
        </row>
        <row r="3205">
          <cell r="AM3205" t="str">
            <v/>
          </cell>
        </row>
        <row r="3206">
          <cell r="AM3206" t="str">
            <v/>
          </cell>
        </row>
        <row r="3207">
          <cell r="AM3207" t="str">
            <v/>
          </cell>
        </row>
        <row r="3208">
          <cell r="AM3208" t="str">
            <v/>
          </cell>
        </row>
        <row r="3209">
          <cell r="AM3209" t="str">
            <v/>
          </cell>
        </row>
        <row r="3210">
          <cell r="AM3210" t="str">
            <v/>
          </cell>
        </row>
        <row r="3211">
          <cell r="AM3211" t="str">
            <v/>
          </cell>
        </row>
        <row r="3212">
          <cell r="AM3212" t="str">
            <v/>
          </cell>
        </row>
        <row r="3213">
          <cell r="AM3213" t="str">
            <v/>
          </cell>
        </row>
        <row r="3214">
          <cell r="AM3214" t="str">
            <v/>
          </cell>
        </row>
        <row r="3215">
          <cell r="AM3215" t="str">
            <v/>
          </cell>
        </row>
        <row r="3216">
          <cell r="AM3216" t="str">
            <v/>
          </cell>
        </row>
        <row r="3217">
          <cell r="AM3217" t="str">
            <v/>
          </cell>
        </row>
        <row r="3218">
          <cell r="AM3218" t="str">
            <v/>
          </cell>
        </row>
        <row r="3219">
          <cell r="AM3219" t="str">
            <v/>
          </cell>
        </row>
        <row r="3220">
          <cell r="AM3220" t="str">
            <v/>
          </cell>
        </row>
        <row r="3221">
          <cell r="AM3221" t="str">
            <v/>
          </cell>
        </row>
        <row r="3222">
          <cell r="AM3222" t="str">
            <v/>
          </cell>
        </row>
        <row r="3223">
          <cell r="AM3223" t="str">
            <v/>
          </cell>
        </row>
        <row r="3224">
          <cell r="AM3224" t="str">
            <v/>
          </cell>
        </row>
        <row r="3225">
          <cell r="AM3225" t="str">
            <v/>
          </cell>
        </row>
        <row r="3226">
          <cell r="AM3226" t="str">
            <v/>
          </cell>
        </row>
        <row r="3227">
          <cell r="AM3227" t="str">
            <v/>
          </cell>
        </row>
        <row r="3228">
          <cell r="AM3228" t="str">
            <v/>
          </cell>
        </row>
        <row r="3229">
          <cell r="AM3229" t="str">
            <v/>
          </cell>
        </row>
        <row r="3230">
          <cell r="AM3230" t="str">
            <v/>
          </cell>
        </row>
        <row r="3231">
          <cell r="AM3231" t="str">
            <v/>
          </cell>
        </row>
        <row r="3232">
          <cell r="AM3232" t="str">
            <v/>
          </cell>
        </row>
        <row r="3233">
          <cell r="AM3233" t="str">
            <v/>
          </cell>
        </row>
        <row r="3234">
          <cell r="AM3234" t="str">
            <v/>
          </cell>
        </row>
        <row r="3235">
          <cell r="AM3235" t="str">
            <v/>
          </cell>
        </row>
        <row r="3236">
          <cell r="AM3236" t="str">
            <v/>
          </cell>
        </row>
        <row r="3237">
          <cell r="AM3237" t="str">
            <v/>
          </cell>
        </row>
        <row r="3238">
          <cell r="AM3238" t="str">
            <v/>
          </cell>
        </row>
        <row r="3239">
          <cell r="AM3239" t="str">
            <v/>
          </cell>
        </row>
        <row r="3240">
          <cell r="AM3240" t="str">
            <v/>
          </cell>
        </row>
        <row r="3241">
          <cell r="AM3241" t="str">
            <v/>
          </cell>
        </row>
        <row r="3242">
          <cell r="AM3242" t="str">
            <v/>
          </cell>
        </row>
        <row r="3243">
          <cell r="AM3243" t="str">
            <v/>
          </cell>
        </row>
        <row r="3244">
          <cell r="AM3244" t="str">
            <v/>
          </cell>
        </row>
        <row r="3245">
          <cell r="AM3245" t="str">
            <v/>
          </cell>
        </row>
        <row r="3246">
          <cell r="AM3246" t="str">
            <v/>
          </cell>
        </row>
        <row r="3247">
          <cell r="AM3247" t="str">
            <v/>
          </cell>
        </row>
        <row r="3248">
          <cell r="AM3248" t="str">
            <v/>
          </cell>
        </row>
        <row r="3249">
          <cell r="AM3249" t="str">
            <v/>
          </cell>
        </row>
        <row r="3250">
          <cell r="AM3250" t="str">
            <v/>
          </cell>
        </row>
        <row r="3251">
          <cell r="AM3251" t="str">
            <v/>
          </cell>
        </row>
        <row r="3252">
          <cell r="AM3252" t="str">
            <v/>
          </cell>
        </row>
        <row r="3253">
          <cell r="AM3253" t="str">
            <v/>
          </cell>
        </row>
        <row r="3254">
          <cell r="AM3254" t="str">
            <v/>
          </cell>
        </row>
        <row r="3255">
          <cell r="AM3255" t="str">
            <v/>
          </cell>
        </row>
        <row r="3256">
          <cell r="AM3256" t="str">
            <v/>
          </cell>
        </row>
        <row r="3257">
          <cell r="AM3257" t="str">
            <v/>
          </cell>
        </row>
        <row r="3258">
          <cell r="AM3258" t="str">
            <v/>
          </cell>
        </row>
        <row r="3259">
          <cell r="AM3259" t="str">
            <v/>
          </cell>
        </row>
        <row r="3260">
          <cell r="AM3260" t="str">
            <v/>
          </cell>
        </row>
        <row r="3261">
          <cell r="AM3261" t="str">
            <v/>
          </cell>
        </row>
        <row r="3262">
          <cell r="AM3262" t="str">
            <v/>
          </cell>
        </row>
        <row r="3263">
          <cell r="AM3263" t="str">
            <v/>
          </cell>
        </row>
        <row r="3264">
          <cell r="AM3264" t="str">
            <v/>
          </cell>
        </row>
        <row r="3265">
          <cell r="AM3265" t="str">
            <v/>
          </cell>
        </row>
        <row r="3266">
          <cell r="AM3266" t="str">
            <v/>
          </cell>
        </row>
        <row r="3267">
          <cell r="AM3267" t="str">
            <v/>
          </cell>
        </row>
        <row r="3268">
          <cell r="AM3268" t="str">
            <v/>
          </cell>
        </row>
        <row r="3269">
          <cell r="AM3269" t="str">
            <v/>
          </cell>
        </row>
        <row r="3270">
          <cell r="AM3270" t="str">
            <v/>
          </cell>
        </row>
        <row r="3271">
          <cell r="AM3271" t="str">
            <v/>
          </cell>
        </row>
        <row r="3272">
          <cell r="AM3272" t="str">
            <v/>
          </cell>
        </row>
        <row r="3273">
          <cell r="AM3273" t="str">
            <v/>
          </cell>
        </row>
        <row r="3274">
          <cell r="AM3274" t="str">
            <v/>
          </cell>
        </row>
        <row r="3275">
          <cell r="AM3275" t="str">
            <v/>
          </cell>
        </row>
        <row r="3276">
          <cell r="AM3276" t="str">
            <v/>
          </cell>
        </row>
        <row r="3277">
          <cell r="AM3277" t="str">
            <v/>
          </cell>
        </row>
        <row r="3278">
          <cell r="AM3278" t="str">
            <v/>
          </cell>
        </row>
        <row r="3279">
          <cell r="AM3279" t="str">
            <v/>
          </cell>
        </row>
        <row r="3280">
          <cell r="AM3280" t="str">
            <v/>
          </cell>
        </row>
        <row r="3281">
          <cell r="AM3281" t="str">
            <v/>
          </cell>
        </row>
        <row r="3282">
          <cell r="AM3282" t="str">
            <v/>
          </cell>
        </row>
        <row r="3283">
          <cell r="AM3283" t="str">
            <v/>
          </cell>
        </row>
        <row r="3284">
          <cell r="AM3284" t="str">
            <v/>
          </cell>
        </row>
        <row r="3285">
          <cell r="AM3285" t="str">
            <v/>
          </cell>
        </row>
        <row r="3286">
          <cell r="AM3286" t="str">
            <v/>
          </cell>
        </row>
        <row r="3287">
          <cell r="AM3287" t="str">
            <v/>
          </cell>
        </row>
        <row r="3288">
          <cell r="AM3288" t="str">
            <v/>
          </cell>
        </row>
        <row r="3289">
          <cell r="AM3289" t="str">
            <v/>
          </cell>
        </row>
        <row r="3290">
          <cell r="AM3290" t="str">
            <v/>
          </cell>
        </row>
        <row r="3291">
          <cell r="AM3291" t="str">
            <v/>
          </cell>
        </row>
        <row r="3292">
          <cell r="AM3292" t="str">
            <v/>
          </cell>
        </row>
        <row r="3293">
          <cell r="AM3293" t="str">
            <v/>
          </cell>
        </row>
        <row r="3294">
          <cell r="AM3294" t="str">
            <v/>
          </cell>
        </row>
        <row r="3295">
          <cell r="AM3295" t="str">
            <v/>
          </cell>
        </row>
        <row r="3296">
          <cell r="AM3296" t="str">
            <v/>
          </cell>
        </row>
        <row r="3297">
          <cell r="AM3297" t="str">
            <v/>
          </cell>
        </row>
        <row r="3298">
          <cell r="AM3298" t="str">
            <v/>
          </cell>
        </row>
        <row r="3299">
          <cell r="AM3299" t="str">
            <v/>
          </cell>
        </row>
        <row r="3300">
          <cell r="AM3300" t="str">
            <v/>
          </cell>
        </row>
        <row r="3301">
          <cell r="AM3301" t="str">
            <v/>
          </cell>
        </row>
        <row r="3302">
          <cell r="AM3302" t="str">
            <v/>
          </cell>
        </row>
        <row r="3303">
          <cell r="AM3303" t="str">
            <v/>
          </cell>
        </row>
        <row r="3304">
          <cell r="AM3304" t="str">
            <v/>
          </cell>
        </row>
        <row r="3305">
          <cell r="AM3305" t="str">
            <v/>
          </cell>
        </row>
        <row r="3306">
          <cell r="AM3306" t="str">
            <v/>
          </cell>
        </row>
        <row r="3307">
          <cell r="AM3307" t="str">
            <v/>
          </cell>
        </row>
        <row r="3308">
          <cell r="AM3308" t="str">
            <v/>
          </cell>
        </row>
        <row r="3309">
          <cell r="AM3309" t="str">
            <v/>
          </cell>
        </row>
        <row r="3310">
          <cell r="AM3310" t="str">
            <v/>
          </cell>
        </row>
        <row r="3311">
          <cell r="AM3311" t="str">
            <v/>
          </cell>
        </row>
        <row r="3312">
          <cell r="AM3312" t="str">
            <v/>
          </cell>
        </row>
        <row r="3313">
          <cell r="AM3313" t="str">
            <v/>
          </cell>
        </row>
        <row r="3314">
          <cell r="AM3314" t="str">
            <v/>
          </cell>
        </row>
        <row r="3315">
          <cell r="AM3315" t="str">
            <v/>
          </cell>
        </row>
        <row r="3316">
          <cell r="AM3316" t="str">
            <v/>
          </cell>
        </row>
        <row r="3317">
          <cell r="AM3317" t="str">
            <v/>
          </cell>
        </row>
        <row r="3318">
          <cell r="AM3318" t="str">
            <v/>
          </cell>
        </row>
        <row r="3319">
          <cell r="AM3319" t="str">
            <v/>
          </cell>
        </row>
        <row r="3320">
          <cell r="AM3320" t="str">
            <v/>
          </cell>
        </row>
        <row r="3321">
          <cell r="AM3321" t="str">
            <v/>
          </cell>
        </row>
        <row r="3322">
          <cell r="AM3322" t="str">
            <v/>
          </cell>
        </row>
        <row r="3323">
          <cell r="AM3323" t="str">
            <v/>
          </cell>
        </row>
        <row r="3324">
          <cell r="AM3324" t="str">
            <v/>
          </cell>
        </row>
        <row r="3325">
          <cell r="AM3325" t="str">
            <v/>
          </cell>
        </row>
        <row r="3326">
          <cell r="AM3326" t="str">
            <v/>
          </cell>
        </row>
        <row r="3327">
          <cell r="AM3327" t="str">
            <v/>
          </cell>
        </row>
        <row r="3328">
          <cell r="AM3328" t="str">
            <v/>
          </cell>
        </row>
        <row r="3329">
          <cell r="AM3329" t="str">
            <v/>
          </cell>
        </row>
        <row r="3330">
          <cell r="AM3330" t="str">
            <v/>
          </cell>
        </row>
        <row r="3331">
          <cell r="AM3331" t="str">
            <v/>
          </cell>
        </row>
        <row r="3332">
          <cell r="AM3332" t="str">
            <v/>
          </cell>
        </row>
        <row r="3333">
          <cell r="AM3333" t="str">
            <v/>
          </cell>
        </row>
        <row r="3334">
          <cell r="AM3334" t="str">
            <v/>
          </cell>
        </row>
        <row r="3335">
          <cell r="AM3335" t="str">
            <v/>
          </cell>
        </row>
        <row r="3336">
          <cell r="AM3336" t="str">
            <v/>
          </cell>
        </row>
        <row r="3337">
          <cell r="AM3337" t="str">
            <v/>
          </cell>
        </row>
        <row r="3338">
          <cell r="AM3338" t="str">
            <v/>
          </cell>
        </row>
        <row r="3339">
          <cell r="AM3339" t="str">
            <v/>
          </cell>
        </row>
        <row r="3340">
          <cell r="AM3340" t="str">
            <v/>
          </cell>
        </row>
        <row r="3341">
          <cell r="AM3341" t="str">
            <v/>
          </cell>
        </row>
        <row r="3342">
          <cell r="AM3342" t="str">
            <v/>
          </cell>
        </row>
        <row r="3343">
          <cell r="AM3343" t="str">
            <v/>
          </cell>
        </row>
        <row r="3344">
          <cell r="AM3344" t="str">
            <v/>
          </cell>
        </row>
        <row r="3345">
          <cell r="AM3345" t="str">
            <v/>
          </cell>
        </row>
        <row r="3346">
          <cell r="AM3346" t="str">
            <v/>
          </cell>
        </row>
        <row r="3347">
          <cell r="AM3347" t="str">
            <v/>
          </cell>
        </row>
        <row r="3348">
          <cell r="AM3348" t="str">
            <v/>
          </cell>
        </row>
        <row r="3349">
          <cell r="AM3349" t="str">
            <v/>
          </cell>
        </row>
        <row r="3350">
          <cell r="AM3350" t="str">
            <v/>
          </cell>
        </row>
        <row r="3351">
          <cell r="AM3351" t="str">
            <v/>
          </cell>
        </row>
        <row r="3352">
          <cell r="AM3352" t="str">
            <v/>
          </cell>
        </row>
        <row r="3353">
          <cell r="AM3353" t="str">
            <v/>
          </cell>
        </row>
        <row r="3354">
          <cell r="AM3354" t="str">
            <v/>
          </cell>
        </row>
        <row r="3355">
          <cell r="AM3355" t="str">
            <v/>
          </cell>
        </row>
        <row r="3356">
          <cell r="AM3356" t="str">
            <v/>
          </cell>
        </row>
        <row r="3357">
          <cell r="AM3357" t="str">
            <v/>
          </cell>
        </row>
        <row r="3358">
          <cell r="AM3358" t="str">
            <v/>
          </cell>
        </row>
        <row r="3359">
          <cell r="AM3359" t="str">
            <v/>
          </cell>
        </row>
        <row r="3360">
          <cell r="AM3360" t="str">
            <v/>
          </cell>
        </row>
        <row r="3361">
          <cell r="AM3361" t="str">
            <v/>
          </cell>
        </row>
        <row r="3362">
          <cell r="AM3362" t="str">
            <v/>
          </cell>
        </row>
        <row r="3363">
          <cell r="AM3363" t="str">
            <v/>
          </cell>
        </row>
        <row r="3364">
          <cell r="AM3364" t="str">
            <v/>
          </cell>
        </row>
        <row r="3365">
          <cell r="AM3365" t="str">
            <v/>
          </cell>
        </row>
        <row r="3366">
          <cell r="AM3366" t="str">
            <v/>
          </cell>
        </row>
        <row r="3367">
          <cell r="AM3367" t="str">
            <v/>
          </cell>
        </row>
        <row r="3368">
          <cell r="AM3368" t="str">
            <v/>
          </cell>
        </row>
        <row r="3369">
          <cell r="AM3369" t="str">
            <v/>
          </cell>
        </row>
        <row r="3370">
          <cell r="AM3370" t="str">
            <v/>
          </cell>
        </row>
        <row r="3371">
          <cell r="AM3371" t="str">
            <v/>
          </cell>
        </row>
        <row r="3372">
          <cell r="AM3372" t="str">
            <v/>
          </cell>
        </row>
        <row r="3373">
          <cell r="AM3373" t="str">
            <v/>
          </cell>
        </row>
        <row r="3374">
          <cell r="AM3374" t="str">
            <v/>
          </cell>
        </row>
        <row r="3375">
          <cell r="AM3375" t="str">
            <v/>
          </cell>
        </row>
        <row r="3376">
          <cell r="AM3376" t="str">
            <v/>
          </cell>
        </row>
        <row r="3377">
          <cell r="AM3377" t="str">
            <v/>
          </cell>
        </row>
        <row r="3378">
          <cell r="AM3378" t="str">
            <v/>
          </cell>
        </row>
        <row r="3379">
          <cell r="AM3379" t="str">
            <v/>
          </cell>
        </row>
        <row r="3380">
          <cell r="AM3380" t="str">
            <v/>
          </cell>
        </row>
        <row r="3381">
          <cell r="AM3381" t="str">
            <v/>
          </cell>
        </row>
        <row r="3382">
          <cell r="AM3382" t="str">
            <v/>
          </cell>
        </row>
        <row r="3383">
          <cell r="AM3383" t="str">
            <v/>
          </cell>
        </row>
        <row r="3384">
          <cell r="AM3384" t="str">
            <v/>
          </cell>
        </row>
        <row r="3385">
          <cell r="AM3385" t="str">
            <v/>
          </cell>
        </row>
        <row r="3386">
          <cell r="AM3386" t="str">
            <v/>
          </cell>
        </row>
        <row r="3387">
          <cell r="AM3387" t="str">
            <v/>
          </cell>
        </row>
        <row r="3388">
          <cell r="AM3388" t="str">
            <v/>
          </cell>
        </row>
        <row r="3389">
          <cell r="AM3389" t="str">
            <v/>
          </cell>
        </row>
        <row r="3390">
          <cell r="AM3390" t="str">
            <v/>
          </cell>
        </row>
        <row r="3391">
          <cell r="AM3391" t="str">
            <v/>
          </cell>
        </row>
        <row r="3392">
          <cell r="AM3392" t="str">
            <v/>
          </cell>
        </row>
        <row r="3393">
          <cell r="AM3393" t="str">
            <v/>
          </cell>
        </row>
        <row r="3394">
          <cell r="AM3394" t="str">
            <v/>
          </cell>
        </row>
        <row r="3395">
          <cell r="AM3395" t="str">
            <v/>
          </cell>
        </row>
        <row r="3396">
          <cell r="AM3396" t="str">
            <v/>
          </cell>
        </row>
        <row r="3397">
          <cell r="AM3397" t="str">
            <v/>
          </cell>
        </row>
        <row r="3398">
          <cell r="AM3398" t="str">
            <v/>
          </cell>
        </row>
        <row r="3399">
          <cell r="AM3399" t="str">
            <v/>
          </cell>
        </row>
        <row r="3400">
          <cell r="AM3400" t="str">
            <v/>
          </cell>
        </row>
        <row r="3401">
          <cell r="AM3401" t="str">
            <v/>
          </cell>
        </row>
        <row r="3402">
          <cell r="AM3402" t="str">
            <v/>
          </cell>
        </row>
        <row r="3403">
          <cell r="AM3403" t="str">
            <v/>
          </cell>
        </row>
        <row r="3404">
          <cell r="AM3404" t="str">
            <v/>
          </cell>
        </row>
        <row r="3405">
          <cell r="AM3405" t="str">
            <v/>
          </cell>
        </row>
        <row r="3406">
          <cell r="AM3406" t="str">
            <v/>
          </cell>
        </row>
        <row r="3407">
          <cell r="AM3407" t="str">
            <v/>
          </cell>
        </row>
        <row r="3408">
          <cell r="AM3408" t="str">
            <v/>
          </cell>
        </row>
        <row r="3409">
          <cell r="AM3409" t="str">
            <v/>
          </cell>
        </row>
        <row r="3410">
          <cell r="AM3410" t="str">
            <v/>
          </cell>
        </row>
        <row r="3411">
          <cell r="AM3411" t="str">
            <v/>
          </cell>
        </row>
        <row r="3412">
          <cell r="AM3412" t="str">
            <v/>
          </cell>
        </row>
        <row r="3413">
          <cell r="AM3413" t="str">
            <v/>
          </cell>
        </row>
        <row r="3414">
          <cell r="AM3414" t="str">
            <v/>
          </cell>
        </row>
        <row r="3415">
          <cell r="AM3415" t="str">
            <v/>
          </cell>
        </row>
        <row r="3416">
          <cell r="AM3416" t="str">
            <v/>
          </cell>
        </row>
        <row r="3417">
          <cell r="AM3417" t="str">
            <v/>
          </cell>
        </row>
        <row r="3418">
          <cell r="AM3418" t="str">
            <v/>
          </cell>
        </row>
        <row r="3419">
          <cell r="AM3419" t="str">
            <v/>
          </cell>
        </row>
        <row r="3420">
          <cell r="AM3420" t="str">
            <v/>
          </cell>
        </row>
        <row r="3421">
          <cell r="AM3421" t="str">
            <v/>
          </cell>
        </row>
        <row r="3422">
          <cell r="AM3422" t="str">
            <v/>
          </cell>
        </row>
        <row r="3423">
          <cell r="AM3423" t="str">
            <v/>
          </cell>
        </row>
        <row r="3424">
          <cell r="AM3424" t="str">
            <v/>
          </cell>
        </row>
        <row r="3425">
          <cell r="AM3425" t="str">
            <v/>
          </cell>
        </row>
        <row r="3426">
          <cell r="AM3426" t="str">
            <v/>
          </cell>
        </row>
        <row r="3427">
          <cell r="AM3427" t="str">
            <v/>
          </cell>
        </row>
        <row r="3428">
          <cell r="AM3428" t="str">
            <v/>
          </cell>
        </row>
        <row r="3429">
          <cell r="AM3429" t="str">
            <v/>
          </cell>
        </row>
        <row r="3430">
          <cell r="AM3430" t="str">
            <v/>
          </cell>
        </row>
        <row r="3431">
          <cell r="AM3431" t="str">
            <v/>
          </cell>
        </row>
        <row r="3432">
          <cell r="AM3432" t="str">
            <v/>
          </cell>
        </row>
        <row r="3433">
          <cell r="AM3433" t="str">
            <v/>
          </cell>
        </row>
        <row r="3434">
          <cell r="AM3434" t="str">
            <v/>
          </cell>
        </row>
        <row r="3435">
          <cell r="AM3435" t="str">
            <v/>
          </cell>
        </row>
        <row r="3436">
          <cell r="AM3436" t="str">
            <v/>
          </cell>
        </row>
        <row r="3437">
          <cell r="AM3437" t="str">
            <v/>
          </cell>
        </row>
        <row r="3438">
          <cell r="AM3438" t="str">
            <v/>
          </cell>
        </row>
        <row r="3439">
          <cell r="AM3439" t="str">
            <v/>
          </cell>
        </row>
        <row r="3440">
          <cell r="AM3440" t="str">
            <v/>
          </cell>
        </row>
        <row r="3441">
          <cell r="AM3441" t="str">
            <v/>
          </cell>
        </row>
        <row r="3442">
          <cell r="AM3442" t="str">
            <v/>
          </cell>
        </row>
        <row r="3443">
          <cell r="AM3443" t="str">
            <v/>
          </cell>
        </row>
        <row r="3444">
          <cell r="AM3444" t="str">
            <v/>
          </cell>
        </row>
        <row r="3445">
          <cell r="AM3445" t="str">
            <v/>
          </cell>
        </row>
        <row r="3446">
          <cell r="AM3446" t="str">
            <v/>
          </cell>
        </row>
        <row r="3447">
          <cell r="AM3447" t="str">
            <v/>
          </cell>
        </row>
        <row r="3448">
          <cell r="AM3448" t="str">
            <v/>
          </cell>
        </row>
        <row r="3449">
          <cell r="AM3449" t="str">
            <v/>
          </cell>
        </row>
        <row r="3450">
          <cell r="AM3450" t="str">
            <v/>
          </cell>
        </row>
        <row r="3451">
          <cell r="AM3451" t="str">
            <v/>
          </cell>
        </row>
        <row r="3452">
          <cell r="AM3452" t="str">
            <v/>
          </cell>
        </row>
        <row r="3453">
          <cell r="AM3453" t="str">
            <v/>
          </cell>
        </row>
        <row r="3454">
          <cell r="AM3454" t="str">
            <v/>
          </cell>
        </row>
        <row r="3455">
          <cell r="AM3455" t="str">
            <v/>
          </cell>
        </row>
        <row r="3456">
          <cell r="AM3456" t="str">
            <v/>
          </cell>
        </row>
        <row r="3457">
          <cell r="AM3457" t="str">
            <v/>
          </cell>
        </row>
        <row r="3458">
          <cell r="AM3458" t="str">
            <v/>
          </cell>
        </row>
        <row r="3459">
          <cell r="AM3459" t="str">
            <v/>
          </cell>
        </row>
        <row r="3460">
          <cell r="AM3460" t="str">
            <v/>
          </cell>
        </row>
        <row r="3461">
          <cell r="AM3461" t="str">
            <v/>
          </cell>
        </row>
        <row r="3462">
          <cell r="AM3462" t="str">
            <v/>
          </cell>
        </row>
        <row r="3463">
          <cell r="AM3463" t="str">
            <v/>
          </cell>
        </row>
        <row r="3464">
          <cell r="AM3464" t="str">
            <v/>
          </cell>
        </row>
        <row r="3465">
          <cell r="AM3465" t="str">
            <v/>
          </cell>
        </row>
        <row r="3466">
          <cell r="AM3466" t="str">
            <v/>
          </cell>
        </row>
        <row r="3467">
          <cell r="AM3467" t="str">
            <v/>
          </cell>
        </row>
        <row r="3468">
          <cell r="AM3468" t="str">
            <v/>
          </cell>
        </row>
        <row r="3469">
          <cell r="AM3469" t="str">
            <v/>
          </cell>
        </row>
        <row r="3470">
          <cell r="AM3470" t="str">
            <v/>
          </cell>
        </row>
        <row r="3471">
          <cell r="AM3471" t="str">
            <v/>
          </cell>
        </row>
        <row r="3472">
          <cell r="AM3472" t="str">
            <v/>
          </cell>
        </row>
        <row r="3473">
          <cell r="AM3473" t="str">
            <v/>
          </cell>
        </row>
        <row r="3474">
          <cell r="AM3474" t="str">
            <v/>
          </cell>
        </row>
        <row r="3475">
          <cell r="AM3475" t="str">
            <v/>
          </cell>
        </row>
        <row r="3476">
          <cell r="AM3476" t="str">
            <v/>
          </cell>
        </row>
        <row r="3477">
          <cell r="AM3477" t="str">
            <v/>
          </cell>
        </row>
        <row r="3478">
          <cell r="AM3478" t="str">
            <v/>
          </cell>
        </row>
        <row r="3479">
          <cell r="AM3479" t="str">
            <v/>
          </cell>
        </row>
        <row r="3480">
          <cell r="AM3480" t="str">
            <v/>
          </cell>
        </row>
        <row r="3481">
          <cell r="AM3481" t="str">
            <v/>
          </cell>
        </row>
        <row r="3482">
          <cell r="AM3482" t="str">
            <v/>
          </cell>
        </row>
        <row r="3483">
          <cell r="AM3483" t="str">
            <v/>
          </cell>
        </row>
        <row r="3484">
          <cell r="AM3484" t="str">
            <v/>
          </cell>
        </row>
        <row r="3485">
          <cell r="AM3485" t="str">
            <v/>
          </cell>
        </row>
        <row r="3486">
          <cell r="AM3486" t="str">
            <v/>
          </cell>
        </row>
        <row r="3487">
          <cell r="AM3487" t="str">
            <v/>
          </cell>
        </row>
        <row r="3488">
          <cell r="AM3488" t="str">
            <v/>
          </cell>
        </row>
        <row r="3489">
          <cell r="AM3489" t="str">
            <v/>
          </cell>
        </row>
        <row r="3490">
          <cell r="AM3490" t="str">
            <v/>
          </cell>
        </row>
        <row r="3491">
          <cell r="AM3491" t="str">
            <v/>
          </cell>
        </row>
        <row r="3492">
          <cell r="AM3492" t="str">
            <v/>
          </cell>
        </row>
        <row r="3493">
          <cell r="AM3493" t="str">
            <v/>
          </cell>
        </row>
        <row r="3494">
          <cell r="AM3494" t="str">
            <v/>
          </cell>
        </row>
        <row r="3495">
          <cell r="AM3495" t="str">
            <v/>
          </cell>
        </row>
        <row r="3496">
          <cell r="AM3496" t="str">
            <v/>
          </cell>
        </row>
        <row r="3497">
          <cell r="AM3497" t="str">
            <v/>
          </cell>
        </row>
        <row r="3498">
          <cell r="AM3498" t="str">
            <v/>
          </cell>
        </row>
        <row r="3499">
          <cell r="AM3499" t="str">
            <v/>
          </cell>
        </row>
        <row r="3500">
          <cell r="AM3500" t="str">
            <v/>
          </cell>
        </row>
        <row r="3501">
          <cell r="AM3501" t="str">
            <v/>
          </cell>
        </row>
        <row r="3502">
          <cell r="AM3502" t="str">
            <v/>
          </cell>
        </row>
        <row r="3503">
          <cell r="AM3503" t="str">
            <v/>
          </cell>
        </row>
        <row r="3504">
          <cell r="AM3504" t="str">
            <v/>
          </cell>
        </row>
        <row r="3505">
          <cell r="AM3505" t="str">
            <v/>
          </cell>
        </row>
        <row r="3506">
          <cell r="AM3506" t="str">
            <v/>
          </cell>
        </row>
        <row r="3507">
          <cell r="AM3507" t="str">
            <v/>
          </cell>
        </row>
        <row r="3508">
          <cell r="AM3508" t="str">
            <v/>
          </cell>
        </row>
        <row r="3509">
          <cell r="AM3509" t="str">
            <v/>
          </cell>
        </row>
        <row r="3510">
          <cell r="AM3510" t="str">
            <v/>
          </cell>
        </row>
        <row r="3511">
          <cell r="AM3511" t="str">
            <v/>
          </cell>
        </row>
        <row r="3512">
          <cell r="AM3512" t="str">
            <v/>
          </cell>
        </row>
        <row r="3513">
          <cell r="AM3513" t="str">
            <v/>
          </cell>
        </row>
        <row r="3514">
          <cell r="AM3514" t="str">
            <v/>
          </cell>
        </row>
        <row r="3515">
          <cell r="AM3515" t="str">
            <v/>
          </cell>
        </row>
        <row r="3516">
          <cell r="AM3516" t="str">
            <v/>
          </cell>
        </row>
        <row r="3517">
          <cell r="AM3517" t="str">
            <v/>
          </cell>
        </row>
        <row r="3518">
          <cell r="AM3518" t="str">
            <v/>
          </cell>
        </row>
        <row r="3519">
          <cell r="AM3519" t="str">
            <v/>
          </cell>
        </row>
        <row r="3520">
          <cell r="AM3520" t="str">
            <v/>
          </cell>
        </row>
        <row r="3521">
          <cell r="AM3521" t="str">
            <v/>
          </cell>
        </row>
        <row r="3522">
          <cell r="AM3522" t="str">
            <v/>
          </cell>
        </row>
        <row r="3523">
          <cell r="AM3523" t="str">
            <v/>
          </cell>
        </row>
        <row r="3524">
          <cell r="AM3524" t="str">
            <v/>
          </cell>
        </row>
        <row r="3525">
          <cell r="AM3525" t="str">
            <v/>
          </cell>
        </row>
        <row r="3526">
          <cell r="AM3526" t="str">
            <v/>
          </cell>
        </row>
        <row r="3527">
          <cell r="AM3527" t="str">
            <v/>
          </cell>
        </row>
        <row r="3528">
          <cell r="AM3528" t="str">
            <v/>
          </cell>
        </row>
        <row r="3529">
          <cell r="AM3529" t="str">
            <v/>
          </cell>
        </row>
        <row r="3530">
          <cell r="AM3530" t="str">
            <v/>
          </cell>
        </row>
        <row r="3531">
          <cell r="AM3531" t="str">
            <v/>
          </cell>
        </row>
        <row r="3532">
          <cell r="AM3532" t="str">
            <v/>
          </cell>
        </row>
        <row r="3533">
          <cell r="AM3533" t="str">
            <v/>
          </cell>
        </row>
        <row r="3534">
          <cell r="AM3534" t="str">
            <v/>
          </cell>
        </row>
        <row r="3535">
          <cell r="AM3535" t="str">
            <v/>
          </cell>
        </row>
        <row r="3536">
          <cell r="AM3536" t="str">
            <v/>
          </cell>
        </row>
        <row r="3537">
          <cell r="AM3537" t="str">
            <v/>
          </cell>
        </row>
        <row r="3538">
          <cell r="AM3538" t="str">
            <v/>
          </cell>
        </row>
        <row r="3539">
          <cell r="AM3539" t="str">
            <v/>
          </cell>
        </row>
        <row r="3540">
          <cell r="AM3540" t="str">
            <v/>
          </cell>
        </row>
        <row r="3541">
          <cell r="AM3541" t="str">
            <v/>
          </cell>
        </row>
        <row r="3542">
          <cell r="AM3542" t="str">
            <v/>
          </cell>
        </row>
        <row r="3543">
          <cell r="AM3543" t="str">
            <v/>
          </cell>
        </row>
        <row r="3544">
          <cell r="AM3544" t="str">
            <v/>
          </cell>
        </row>
        <row r="3545">
          <cell r="AM3545" t="str">
            <v/>
          </cell>
        </row>
        <row r="3546">
          <cell r="AM3546" t="str">
            <v/>
          </cell>
        </row>
        <row r="3547">
          <cell r="AM3547" t="str">
            <v/>
          </cell>
        </row>
        <row r="3548">
          <cell r="AM3548" t="str">
            <v/>
          </cell>
        </row>
        <row r="3549">
          <cell r="AM3549" t="str">
            <v/>
          </cell>
        </row>
        <row r="3550">
          <cell r="AM3550" t="str">
            <v/>
          </cell>
        </row>
        <row r="3551">
          <cell r="AM3551" t="str">
            <v/>
          </cell>
        </row>
        <row r="3552">
          <cell r="AM3552" t="str">
            <v/>
          </cell>
        </row>
        <row r="3553">
          <cell r="AM3553" t="str">
            <v/>
          </cell>
        </row>
        <row r="3554">
          <cell r="AM3554" t="str">
            <v/>
          </cell>
        </row>
        <row r="3555">
          <cell r="AM3555" t="str">
            <v/>
          </cell>
        </row>
        <row r="3556">
          <cell r="AM3556" t="str">
            <v/>
          </cell>
        </row>
        <row r="3557">
          <cell r="AM3557" t="str">
            <v/>
          </cell>
        </row>
        <row r="3558">
          <cell r="AM3558" t="str">
            <v/>
          </cell>
        </row>
        <row r="3559">
          <cell r="AM3559" t="str">
            <v/>
          </cell>
        </row>
        <row r="3560">
          <cell r="AM3560" t="str">
            <v/>
          </cell>
        </row>
        <row r="3561">
          <cell r="AM3561" t="str">
            <v/>
          </cell>
        </row>
        <row r="3562">
          <cell r="AM3562" t="str">
            <v/>
          </cell>
        </row>
        <row r="3563">
          <cell r="AM3563" t="str">
            <v/>
          </cell>
        </row>
        <row r="3564">
          <cell r="AM3564" t="str">
            <v/>
          </cell>
        </row>
        <row r="3565">
          <cell r="AM3565" t="str">
            <v/>
          </cell>
        </row>
        <row r="3566">
          <cell r="AM3566" t="str">
            <v/>
          </cell>
        </row>
        <row r="3567">
          <cell r="AM3567" t="str">
            <v/>
          </cell>
        </row>
        <row r="3568">
          <cell r="AM3568" t="str">
            <v/>
          </cell>
        </row>
        <row r="3569">
          <cell r="AM3569" t="str">
            <v/>
          </cell>
        </row>
        <row r="3570">
          <cell r="AM3570" t="str">
            <v/>
          </cell>
        </row>
        <row r="3571">
          <cell r="AM3571" t="str">
            <v/>
          </cell>
        </row>
        <row r="3572">
          <cell r="AM3572" t="str">
            <v/>
          </cell>
        </row>
        <row r="3573">
          <cell r="AM3573" t="str">
            <v/>
          </cell>
        </row>
        <row r="3574">
          <cell r="AM3574" t="str">
            <v/>
          </cell>
        </row>
        <row r="3575">
          <cell r="AM3575" t="str">
            <v/>
          </cell>
        </row>
        <row r="3576">
          <cell r="AM3576" t="str">
            <v/>
          </cell>
        </row>
        <row r="3577">
          <cell r="AM3577" t="str">
            <v/>
          </cell>
        </row>
        <row r="3578">
          <cell r="AM3578" t="str">
            <v/>
          </cell>
        </row>
        <row r="3579">
          <cell r="AM3579" t="str">
            <v/>
          </cell>
        </row>
        <row r="3580">
          <cell r="AM3580" t="str">
            <v/>
          </cell>
        </row>
        <row r="3581">
          <cell r="AM3581" t="str">
            <v/>
          </cell>
        </row>
        <row r="3582">
          <cell r="AM3582" t="str">
            <v/>
          </cell>
        </row>
        <row r="3583">
          <cell r="AM3583" t="str">
            <v/>
          </cell>
        </row>
        <row r="3584">
          <cell r="AM3584" t="str">
            <v/>
          </cell>
        </row>
        <row r="3585">
          <cell r="AM3585" t="str">
            <v/>
          </cell>
        </row>
        <row r="3586">
          <cell r="AM3586" t="str">
            <v/>
          </cell>
        </row>
        <row r="3587">
          <cell r="AM3587" t="str">
            <v/>
          </cell>
        </row>
        <row r="3588">
          <cell r="AM3588" t="str">
            <v/>
          </cell>
        </row>
        <row r="3589">
          <cell r="AM3589" t="str">
            <v/>
          </cell>
        </row>
        <row r="3590">
          <cell r="AM3590" t="str">
            <v/>
          </cell>
        </row>
        <row r="3591">
          <cell r="AM3591" t="str">
            <v/>
          </cell>
        </row>
        <row r="3592">
          <cell r="AM3592" t="str">
            <v/>
          </cell>
        </row>
        <row r="3593">
          <cell r="AM3593" t="str">
            <v/>
          </cell>
        </row>
        <row r="3594">
          <cell r="AM3594" t="str">
            <v/>
          </cell>
        </row>
        <row r="3595">
          <cell r="AM3595" t="str">
            <v/>
          </cell>
        </row>
        <row r="3596">
          <cell r="AM3596" t="str">
            <v/>
          </cell>
        </row>
        <row r="3597">
          <cell r="AM3597" t="str">
            <v/>
          </cell>
        </row>
        <row r="3598">
          <cell r="AM3598" t="str">
            <v/>
          </cell>
        </row>
        <row r="3599">
          <cell r="AM3599" t="str">
            <v/>
          </cell>
        </row>
        <row r="3600">
          <cell r="AM3600" t="str">
            <v/>
          </cell>
        </row>
        <row r="3601">
          <cell r="AM3601" t="str">
            <v/>
          </cell>
        </row>
        <row r="3602">
          <cell r="AM3602" t="str">
            <v/>
          </cell>
        </row>
        <row r="3603">
          <cell r="AM3603" t="str">
            <v/>
          </cell>
        </row>
        <row r="3604">
          <cell r="AM3604" t="str">
            <v/>
          </cell>
        </row>
        <row r="3605">
          <cell r="AM3605" t="str">
            <v/>
          </cell>
        </row>
        <row r="3606">
          <cell r="AM3606" t="str">
            <v/>
          </cell>
        </row>
        <row r="3607">
          <cell r="AM3607" t="str">
            <v/>
          </cell>
        </row>
        <row r="3608">
          <cell r="AM3608" t="str">
            <v/>
          </cell>
        </row>
        <row r="3609">
          <cell r="AM3609" t="str">
            <v/>
          </cell>
        </row>
        <row r="3610">
          <cell r="AM3610" t="str">
            <v/>
          </cell>
        </row>
        <row r="3611">
          <cell r="AM3611" t="str">
            <v/>
          </cell>
        </row>
        <row r="3612">
          <cell r="AM3612" t="str">
            <v/>
          </cell>
        </row>
        <row r="3613">
          <cell r="AM3613" t="str">
            <v/>
          </cell>
        </row>
        <row r="3614">
          <cell r="AM3614" t="str">
            <v/>
          </cell>
        </row>
        <row r="3615">
          <cell r="AM3615" t="str">
            <v/>
          </cell>
        </row>
        <row r="3616">
          <cell r="AM3616" t="str">
            <v/>
          </cell>
        </row>
        <row r="3617">
          <cell r="AM3617" t="str">
            <v/>
          </cell>
        </row>
        <row r="3618">
          <cell r="AM3618" t="str">
            <v/>
          </cell>
        </row>
        <row r="3619">
          <cell r="AM3619" t="str">
            <v/>
          </cell>
        </row>
        <row r="3620">
          <cell r="AM3620" t="str">
            <v/>
          </cell>
        </row>
        <row r="3621">
          <cell r="AM3621" t="str">
            <v/>
          </cell>
        </row>
        <row r="3622">
          <cell r="AM3622" t="str">
            <v/>
          </cell>
        </row>
        <row r="3623">
          <cell r="AM3623" t="str">
            <v/>
          </cell>
        </row>
        <row r="3624">
          <cell r="AM3624" t="str">
            <v/>
          </cell>
        </row>
        <row r="3625">
          <cell r="AM3625" t="str">
            <v/>
          </cell>
        </row>
        <row r="3626">
          <cell r="AM3626" t="str">
            <v/>
          </cell>
        </row>
        <row r="3627">
          <cell r="AM3627" t="str">
            <v/>
          </cell>
        </row>
        <row r="3628">
          <cell r="AM3628" t="str">
            <v/>
          </cell>
        </row>
        <row r="3629">
          <cell r="AM3629" t="str">
            <v/>
          </cell>
        </row>
        <row r="3630">
          <cell r="AM3630" t="str">
            <v/>
          </cell>
        </row>
        <row r="3631">
          <cell r="AM3631" t="str">
            <v/>
          </cell>
        </row>
        <row r="3632">
          <cell r="AM3632" t="str">
            <v/>
          </cell>
        </row>
        <row r="3633">
          <cell r="AM3633" t="str">
            <v/>
          </cell>
        </row>
        <row r="3634">
          <cell r="AM3634" t="str">
            <v/>
          </cell>
        </row>
        <row r="3635">
          <cell r="AM3635" t="str">
            <v/>
          </cell>
        </row>
        <row r="3636">
          <cell r="AM3636" t="str">
            <v/>
          </cell>
        </row>
        <row r="3637">
          <cell r="AM3637" t="str">
            <v/>
          </cell>
        </row>
        <row r="3638">
          <cell r="AM3638" t="str">
            <v/>
          </cell>
        </row>
        <row r="3639">
          <cell r="AM3639" t="str">
            <v/>
          </cell>
        </row>
        <row r="3640">
          <cell r="AM3640" t="str">
            <v/>
          </cell>
        </row>
        <row r="3641">
          <cell r="AM3641" t="str">
            <v/>
          </cell>
        </row>
        <row r="3642">
          <cell r="AM3642" t="str">
            <v/>
          </cell>
        </row>
        <row r="3643">
          <cell r="AM3643" t="str">
            <v/>
          </cell>
        </row>
        <row r="3644">
          <cell r="AM3644" t="str">
            <v/>
          </cell>
        </row>
        <row r="3645">
          <cell r="AM3645" t="str">
            <v/>
          </cell>
        </row>
        <row r="3646">
          <cell r="AM3646" t="str">
            <v/>
          </cell>
        </row>
        <row r="3647">
          <cell r="AM3647" t="str">
            <v/>
          </cell>
        </row>
        <row r="3648">
          <cell r="AM3648" t="str">
            <v/>
          </cell>
        </row>
        <row r="3649">
          <cell r="AM3649" t="str">
            <v/>
          </cell>
        </row>
        <row r="3650">
          <cell r="AM3650" t="str">
            <v/>
          </cell>
        </row>
        <row r="3651">
          <cell r="AM3651" t="str">
            <v/>
          </cell>
        </row>
        <row r="3652">
          <cell r="AM3652" t="str">
            <v/>
          </cell>
        </row>
        <row r="3653">
          <cell r="AM3653" t="str">
            <v/>
          </cell>
        </row>
        <row r="3654">
          <cell r="AM3654" t="str">
            <v/>
          </cell>
        </row>
        <row r="3655">
          <cell r="AM3655" t="str">
            <v/>
          </cell>
        </row>
        <row r="3656">
          <cell r="AM3656" t="str">
            <v/>
          </cell>
        </row>
        <row r="3657">
          <cell r="AM3657" t="str">
            <v/>
          </cell>
        </row>
        <row r="3658">
          <cell r="AM3658" t="str">
            <v/>
          </cell>
        </row>
        <row r="3659">
          <cell r="AM3659" t="str">
            <v/>
          </cell>
        </row>
        <row r="3660">
          <cell r="AM3660" t="str">
            <v/>
          </cell>
        </row>
        <row r="3661">
          <cell r="AM3661" t="str">
            <v/>
          </cell>
        </row>
        <row r="3662">
          <cell r="AM3662" t="str">
            <v/>
          </cell>
        </row>
        <row r="3663">
          <cell r="AM3663" t="str">
            <v/>
          </cell>
        </row>
        <row r="3664">
          <cell r="AM3664" t="str">
            <v/>
          </cell>
        </row>
        <row r="3665">
          <cell r="AM3665" t="str">
            <v/>
          </cell>
        </row>
        <row r="3666">
          <cell r="AM3666" t="str">
            <v/>
          </cell>
        </row>
        <row r="3667">
          <cell r="AM3667" t="str">
            <v/>
          </cell>
        </row>
        <row r="3668">
          <cell r="AM3668" t="str">
            <v/>
          </cell>
        </row>
        <row r="3669">
          <cell r="AM3669" t="str">
            <v/>
          </cell>
        </row>
        <row r="3670">
          <cell r="AM3670" t="str">
            <v/>
          </cell>
        </row>
        <row r="3671">
          <cell r="AM3671" t="str">
            <v/>
          </cell>
        </row>
        <row r="3672">
          <cell r="AM3672" t="str">
            <v/>
          </cell>
        </row>
        <row r="3673">
          <cell r="AM3673" t="str">
            <v/>
          </cell>
        </row>
        <row r="3674">
          <cell r="AM3674" t="str">
            <v/>
          </cell>
        </row>
        <row r="3675">
          <cell r="AM3675" t="str">
            <v/>
          </cell>
        </row>
        <row r="3676">
          <cell r="AM3676" t="str">
            <v/>
          </cell>
        </row>
        <row r="3677">
          <cell r="AM3677" t="str">
            <v/>
          </cell>
        </row>
        <row r="3678">
          <cell r="AM3678" t="str">
            <v/>
          </cell>
        </row>
        <row r="3679">
          <cell r="AM3679" t="str">
            <v/>
          </cell>
        </row>
        <row r="3680">
          <cell r="AM3680" t="str">
            <v/>
          </cell>
        </row>
        <row r="3681">
          <cell r="AM3681" t="str">
            <v/>
          </cell>
        </row>
        <row r="3682">
          <cell r="AM3682" t="str">
            <v/>
          </cell>
        </row>
        <row r="3683">
          <cell r="AM3683" t="str">
            <v/>
          </cell>
        </row>
        <row r="3684">
          <cell r="AM3684" t="str">
            <v/>
          </cell>
        </row>
        <row r="3685">
          <cell r="AM3685" t="str">
            <v/>
          </cell>
        </row>
        <row r="3686">
          <cell r="AM3686" t="str">
            <v/>
          </cell>
        </row>
        <row r="3687">
          <cell r="AM3687" t="str">
            <v/>
          </cell>
        </row>
        <row r="3688">
          <cell r="AM3688" t="str">
            <v/>
          </cell>
        </row>
        <row r="3689">
          <cell r="AM3689" t="str">
            <v/>
          </cell>
        </row>
        <row r="3690">
          <cell r="AM3690" t="str">
            <v/>
          </cell>
        </row>
        <row r="3691">
          <cell r="AM3691" t="str">
            <v/>
          </cell>
        </row>
        <row r="3692">
          <cell r="AM3692" t="str">
            <v/>
          </cell>
        </row>
        <row r="3693">
          <cell r="AM3693" t="str">
            <v/>
          </cell>
        </row>
        <row r="3694">
          <cell r="AM3694" t="str">
            <v/>
          </cell>
        </row>
        <row r="3695">
          <cell r="AM3695" t="str">
            <v/>
          </cell>
        </row>
        <row r="3696">
          <cell r="AM3696" t="str">
            <v/>
          </cell>
        </row>
        <row r="3697">
          <cell r="AM3697" t="str">
            <v/>
          </cell>
        </row>
        <row r="3698">
          <cell r="AM3698" t="str">
            <v/>
          </cell>
        </row>
        <row r="3699">
          <cell r="AM3699" t="str">
            <v/>
          </cell>
        </row>
        <row r="3700">
          <cell r="AM3700" t="str">
            <v/>
          </cell>
        </row>
        <row r="3701">
          <cell r="AM3701" t="str">
            <v/>
          </cell>
        </row>
        <row r="3702">
          <cell r="AM3702" t="str">
            <v/>
          </cell>
        </row>
        <row r="3703">
          <cell r="AM3703" t="str">
            <v/>
          </cell>
        </row>
        <row r="3704">
          <cell r="AM3704" t="str">
            <v/>
          </cell>
        </row>
        <row r="3705">
          <cell r="AM3705" t="str">
            <v/>
          </cell>
        </row>
        <row r="3706">
          <cell r="AM3706" t="str">
            <v/>
          </cell>
        </row>
        <row r="3707">
          <cell r="AM3707" t="str">
            <v/>
          </cell>
        </row>
        <row r="3708">
          <cell r="AM3708" t="str">
            <v/>
          </cell>
        </row>
        <row r="3709">
          <cell r="AM3709" t="str">
            <v/>
          </cell>
        </row>
        <row r="3710">
          <cell r="AM3710" t="str">
            <v/>
          </cell>
        </row>
        <row r="3711">
          <cell r="AM3711" t="str">
            <v/>
          </cell>
        </row>
        <row r="3712">
          <cell r="AM3712" t="str">
            <v/>
          </cell>
        </row>
        <row r="3713">
          <cell r="AM3713" t="str">
            <v/>
          </cell>
        </row>
        <row r="3714">
          <cell r="AM3714" t="str">
            <v/>
          </cell>
        </row>
        <row r="3715">
          <cell r="AM3715" t="str">
            <v/>
          </cell>
        </row>
        <row r="3716">
          <cell r="AM3716" t="str">
            <v/>
          </cell>
        </row>
        <row r="3717">
          <cell r="AM3717" t="str">
            <v/>
          </cell>
        </row>
        <row r="3718">
          <cell r="AM3718" t="str">
            <v/>
          </cell>
        </row>
        <row r="3719">
          <cell r="AM3719" t="str">
            <v/>
          </cell>
        </row>
        <row r="3720">
          <cell r="AM3720" t="str">
            <v/>
          </cell>
        </row>
        <row r="3721">
          <cell r="AM3721" t="str">
            <v/>
          </cell>
        </row>
        <row r="3722">
          <cell r="AM3722" t="str">
            <v/>
          </cell>
        </row>
        <row r="3723">
          <cell r="AM3723" t="str">
            <v/>
          </cell>
        </row>
        <row r="3724">
          <cell r="AM3724" t="str">
            <v/>
          </cell>
        </row>
        <row r="3725">
          <cell r="AM3725" t="str">
            <v/>
          </cell>
        </row>
        <row r="3726">
          <cell r="AM3726" t="str">
            <v/>
          </cell>
        </row>
        <row r="3727">
          <cell r="AM3727" t="str">
            <v/>
          </cell>
        </row>
        <row r="3728">
          <cell r="AM3728" t="str">
            <v/>
          </cell>
        </row>
        <row r="3729">
          <cell r="AM3729" t="str">
            <v/>
          </cell>
        </row>
        <row r="3730">
          <cell r="AM3730" t="str">
            <v/>
          </cell>
        </row>
        <row r="3731">
          <cell r="AM3731" t="str">
            <v/>
          </cell>
        </row>
        <row r="3732">
          <cell r="AM3732" t="str">
            <v/>
          </cell>
        </row>
        <row r="3733">
          <cell r="AM3733" t="str">
            <v/>
          </cell>
        </row>
        <row r="3734">
          <cell r="AM3734" t="str">
            <v/>
          </cell>
        </row>
        <row r="3735">
          <cell r="AM3735" t="str">
            <v/>
          </cell>
        </row>
        <row r="3736">
          <cell r="AM3736" t="str">
            <v/>
          </cell>
        </row>
        <row r="3737">
          <cell r="AM3737" t="str">
            <v/>
          </cell>
        </row>
        <row r="3738">
          <cell r="AM3738" t="str">
            <v/>
          </cell>
        </row>
        <row r="3739">
          <cell r="AM3739" t="str">
            <v/>
          </cell>
        </row>
        <row r="3740">
          <cell r="AM3740" t="str">
            <v/>
          </cell>
        </row>
        <row r="3741">
          <cell r="AM3741" t="str">
            <v/>
          </cell>
        </row>
        <row r="3742">
          <cell r="AM3742" t="str">
            <v/>
          </cell>
        </row>
        <row r="3743">
          <cell r="AM3743" t="str">
            <v/>
          </cell>
        </row>
        <row r="3744">
          <cell r="AM3744" t="str">
            <v/>
          </cell>
        </row>
        <row r="3745">
          <cell r="AM3745" t="str">
            <v/>
          </cell>
        </row>
        <row r="3746">
          <cell r="AM3746" t="str">
            <v/>
          </cell>
        </row>
        <row r="3747">
          <cell r="AM3747" t="str">
            <v/>
          </cell>
        </row>
        <row r="3748">
          <cell r="AM3748" t="str">
            <v/>
          </cell>
        </row>
        <row r="3749">
          <cell r="AM3749" t="str">
            <v/>
          </cell>
        </row>
        <row r="3750">
          <cell r="AM3750" t="str">
            <v/>
          </cell>
        </row>
        <row r="3751">
          <cell r="AM3751" t="str">
            <v/>
          </cell>
        </row>
        <row r="3752">
          <cell r="AM3752" t="str">
            <v/>
          </cell>
        </row>
        <row r="3753">
          <cell r="AM3753" t="str">
            <v/>
          </cell>
        </row>
        <row r="3754">
          <cell r="AM3754" t="str">
            <v/>
          </cell>
        </row>
        <row r="3755">
          <cell r="AM3755" t="str">
            <v/>
          </cell>
        </row>
        <row r="3756">
          <cell r="AM3756" t="str">
            <v/>
          </cell>
        </row>
        <row r="3757">
          <cell r="AM3757" t="str">
            <v/>
          </cell>
        </row>
        <row r="3758">
          <cell r="AM3758" t="str">
            <v/>
          </cell>
        </row>
        <row r="3759">
          <cell r="AM3759" t="str">
            <v/>
          </cell>
        </row>
        <row r="3760">
          <cell r="AM3760" t="str">
            <v/>
          </cell>
        </row>
        <row r="3761">
          <cell r="AM3761" t="str">
            <v/>
          </cell>
        </row>
        <row r="3762">
          <cell r="AM3762" t="str">
            <v/>
          </cell>
        </row>
        <row r="3763">
          <cell r="AM3763" t="str">
            <v/>
          </cell>
        </row>
        <row r="3764">
          <cell r="AM3764" t="str">
            <v/>
          </cell>
        </row>
        <row r="3765">
          <cell r="AM3765" t="str">
            <v/>
          </cell>
        </row>
        <row r="3766">
          <cell r="AM3766" t="str">
            <v/>
          </cell>
        </row>
        <row r="3767">
          <cell r="AM3767" t="str">
            <v/>
          </cell>
        </row>
        <row r="3768">
          <cell r="AM3768" t="str">
            <v/>
          </cell>
        </row>
        <row r="3769">
          <cell r="AM3769" t="str">
            <v/>
          </cell>
        </row>
        <row r="3770">
          <cell r="AM3770" t="str">
            <v/>
          </cell>
        </row>
        <row r="3771">
          <cell r="AM3771" t="str">
            <v/>
          </cell>
        </row>
        <row r="3772">
          <cell r="AM3772" t="str">
            <v/>
          </cell>
        </row>
        <row r="3773">
          <cell r="AM3773" t="str">
            <v/>
          </cell>
        </row>
        <row r="3774">
          <cell r="AM3774" t="str">
            <v/>
          </cell>
        </row>
        <row r="3775">
          <cell r="AM3775" t="str">
            <v/>
          </cell>
        </row>
        <row r="3776">
          <cell r="AM3776" t="str">
            <v/>
          </cell>
        </row>
        <row r="3777">
          <cell r="AM3777" t="str">
            <v/>
          </cell>
        </row>
        <row r="3778">
          <cell r="AM3778" t="str">
            <v/>
          </cell>
        </row>
        <row r="3779">
          <cell r="AM3779" t="str">
            <v/>
          </cell>
        </row>
        <row r="3780">
          <cell r="AM3780" t="str">
            <v/>
          </cell>
        </row>
        <row r="3781">
          <cell r="AM3781" t="str">
            <v/>
          </cell>
        </row>
        <row r="3782">
          <cell r="AM3782" t="str">
            <v/>
          </cell>
        </row>
        <row r="3783">
          <cell r="AM3783" t="str">
            <v/>
          </cell>
        </row>
        <row r="3784">
          <cell r="AM3784" t="str">
            <v/>
          </cell>
        </row>
        <row r="3785">
          <cell r="AM3785" t="str">
            <v/>
          </cell>
        </row>
        <row r="3786">
          <cell r="AM3786" t="str">
            <v/>
          </cell>
        </row>
        <row r="3787">
          <cell r="AM3787" t="str">
            <v/>
          </cell>
        </row>
        <row r="3788">
          <cell r="AM3788" t="str">
            <v/>
          </cell>
        </row>
        <row r="3789">
          <cell r="AM3789" t="str">
            <v/>
          </cell>
        </row>
        <row r="3790">
          <cell r="AM3790" t="str">
            <v/>
          </cell>
        </row>
        <row r="3791">
          <cell r="AM3791" t="str">
            <v/>
          </cell>
        </row>
        <row r="3792">
          <cell r="AM3792" t="str">
            <v/>
          </cell>
        </row>
        <row r="3793">
          <cell r="AM3793" t="str">
            <v/>
          </cell>
        </row>
        <row r="3794">
          <cell r="AM3794" t="str">
            <v/>
          </cell>
        </row>
        <row r="3795">
          <cell r="AM3795" t="str">
            <v/>
          </cell>
        </row>
        <row r="3796">
          <cell r="AM3796" t="str">
            <v/>
          </cell>
        </row>
        <row r="3797">
          <cell r="AM3797" t="str">
            <v/>
          </cell>
        </row>
        <row r="3798">
          <cell r="AM3798" t="str">
            <v/>
          </cell>
        </row>
        <row r="3799">
          <cell r="AM3799" t="str">
            <v/>
          </cell>
        </row>
        <row r="3800">
          <cell r="AM3800" t="str">
            <v/>
          </cell>
        </row>
        <row r="3801">
          <cell r="AM3801" t="str">
            <v/>
          </cell>
        </row>
        <row r="3802">
          <cell r="AM3802" t="str">
            <v/>
          </cell>
        </row>
        <row r="3803">
          <cell r="AM3803" t="str">
            <v/>
          </cell>
        </row>
        <row r="3804">
          <cell r="AM3804" t="str">
            <v/>
          </cell>
        </row>
        <row r="3805">
          <cell r="AM3805" t="str">
            <v/>
          </cell>
        </row>
        <row r="3806">
          <cell r="AM3806" t="str">
            <v/>
          </cell>
        </row>
        <row r="3807">
          <cell r="AM3807" t="str">
            <v/>
          </cell>
        </row>
        <row r="3808">
          <cell r="AM3808" t="str">
            <v/>
          </cell>
        </row>
        <row r="3809">
          <cell r="AM3809" t="str">
            <v/>
          </cell>
        </row>
        <row r="3810">
          <cell r="AM3810" t="str">
            <v/>
          </cell>
        </row>
        <row r="3811">
          <cell r="AM3811" t="str">
            <v/>
          </cell>
        </row>
        <row r="3812">
          <cell r="AM3812" t="str">
            <v/>
          </cell>
        </row>
        <row r="3813">
          <cell r="AM3813" t="str">
            <v/>
          </cell>
        </row>
        <row r="3814">
          <cell r="AM3814" t="str">
            <v/>
          </cell>
        </row>
        <row r="3815">
          <cell r="AM3815" t="str">
            <v/>
          </cell>
        </row>
        <row r="3816">
          <cell r="AM3816" t="str">
            <v/>
          </cell>
        </row>
        <row r="3817">
          <cell r="AM3817" t="str">
            <v/>
          </cell>
        </row>
        <row r="3818">
          <cell r="AM3818" t="str">
            <v/>
          </cell>
        </row>
        <row r="3819">
          <cell r="AM3819" t="str">
            <v/>
          </cell>
        </row>
        <row r="3820">
          <cell r="AM3820" t="str">
            <v/>
          </cell>
        </row>
        <row r="3821">
          <cell r="AM3821" t="str">
            <v/>
          </cell>
        </row>
        <row r="3822">
          <cell r="AM3822" t="str">
            <v/>
          </cell>
        </row>
        <row r="3823">
          <cell r="AM3823" t="str">
            <v/>
          </cell>
        </row>
        <row r="3824">
          <cell r="AM3824" t="str">
            <v/>
          </cell>
        </row>
        <row r="3825">
          <cell r="AM3825" t="str">
            <v/>
          </cell>
        </row>
        <row r="3826">
          <cell r="AM3826" t="str">
            <v/>
          </cell>
        </row>
        <row r="3827">
          <cell r="AM3827" t="str">
            <v/>
          </cell>
        </row>
        <row r="3828">
          <cell r="AM3828" t="str">
            <v/>
          </cell>
        </row>
        <row r="3829">
          <cell r="AM3829" t="str">
            <v/>
          </cell>
        </row>
        <row r="3830">
          <cell r="AM3830" t="str">
            <v/>
          </cell>
        </row>
        <row r="3831">
          <cell r="AM3831" t="str">
            <v/>
          </cell>
        </row>
        <row r="3832">
          <cell r="AM3832" t="str">
            <v/>
          </cell>
        </row>
        <row r="3833">
          <cell r="AM3833" t="str">
            <v/>
          </cell>
        </row>
        <row r="3834">
          <cell r="AM3834" t="str">
            <v/>
          </cell>
        </row>
        <row r="3835">
          <cell r="AM3835" t="str">
            <v/>
          </cell>
        </row>
        <row r="3836">
          <cell r="AM3836" t="str">
            <v/>
          </cell>
        </row>
        <row r="3837">
          <cell r="AM3837" t="str">
            <v/>
          </cell>
        </row>
        <row r="3838">
          <cell r="AM3838" t="str">
            <v/>
          </cell>
        </row>
        <row r="3839">
          <cell r="AM3839" t="str">
            <v/>
          </cell>
        </row>
        <row r="3840">
          <cell r="AM3840" t="str">
            <v/>
          </cell>
        </row>
        <row r="3841">
          <cell r="AM3841" t="str">
            <v/>
          </cell>
        </row>
        <row r="3842">
          <cell r="AM3842" t="str">
            <v/>
          </cell>
        </row>
        <row r="3843">
          <cell r="AM3843" t="str">
            <v/>
          </cell>
        </row>
        <row r="3844">
          <cell r="AM3844" t="str">
            <v/>
          </cell>
        </row>
        <row r="3845">
          <cell r="AM3845" t="str">
            <v/>
          </cell>
        </row>
        <row r="3846">
          <cell r="AM3846" t="str">
            <v/>
          </cell>
        </row>
        <row r="3847">
          <cell r="AM3847" t="str">
            <v/>
          </cell>
        </row>
        <row r="3848">
          <cell r="AM3848" t="str">
            <v/>
          </cell>
        </row>
        <row r="3849">
          <cell r="AM3849" t="str">
            <v/>
          </cell>
        </row>
        <row r="3850">
          <cell r="AM3850" t="str">
            <v/>
          </cell>
        </row>
        <row r="3851">
          <cell r="AM3851" t="str">
            <v/>
          </cell>
        </row>
        <row r="3852">
          <cell r="AM3852" t="str">
            <v/>
          </cell>
        </row>
        <row r="3853">
          <cell r="AM3853" t="str">
            <v/>
          </cell>
        </row>
        <row r="3854">
          <cell r="AM3854" t="str">
            <v/>
          </cell>
        </row>
        <row r="3855">
          <cell r="AM3855" t="str">
            <v/>
          </cell>
        </row>
        <row r="3856">
          <cell r="AM3856" t="str">
            <v/>
          </cell>
        </row>
        <row r="3857">
          <cell r="AM3857" t="str">
            <v/>
          </cell>
        </row>
        <row r="3858">
          <cell r="AM3858" t="str">
            <v/>
          </cell>
        </row>
        <row r="3859">
          <cell r="AM3859" t="str">
            <v/>
          </cell>
        </row>
        <row r="3860">
          <cell r="AM3860" t="str">
            <v/>
          </cell>
        </row>
        <row r="3861">
          <cell r="AM3861" t="str">
            <v/>
          </cell>
        </row>
        <row r="3862">
          <cell r="AM3862" t="str">
            <v/>
          </cell>
        </row>
        <row r="3863">
          <cell r="AM3863" t="str">
            <v/>
          </cell>
        </row>
        <row r="3864">
          <cell r="AM3864" t="str">
            <v/>
          </cell>
        </row>
        <row r="3865">
          <cell r="AM3865" t="str">
            <v/>
          </cell>
        </row>
        <row r="3866">
          <cell r="AM3866" t="str">
            <v/>
          </cell>
        </row>
        <row r="3867">
          <cell r="AM3867" t="str">
            <v/>
          </cell>
        </row>
        <row r="3868">
          <cell r="AM3868" t="str">
            <v/>
          </cell>
        </row>
        <row r="3869">
          <cell r="AM3869" t="str">
            <v/>
          </cell>
        </row>
        <row r="3870">
          <cell r="AM3870" t="str">
            <v/>
          </cell>
        </row>
        <row r="3871">
          <cell r="AM3871" t="str">
            <v/>
          </cell>
        </row>
        <row r="3872">
          <cell r="AM3872" t="str">
            <v/>
          </cell>
        </row>
        <row r="3873">
          <cell r="AM3873" t="str">
            <v/>
          </cell>
        </row>
        <row r="3874">
          <cell r="AM3874" t="str">
            <v/>
          </cell>
        </row>
        <row r="3875">
          <cell r="AM3875" t="str">
            <v/>
          </cell>
        </row>
        <row r="3876">
          <cell r="AM3876" t="str">
            <v/>
          </cell>
        </row>
        <row r="3877">
          <cell r="AM3877" t="str">
            <v/>
          </cell>
        </row>
        <row r="3878">
          <cell r="AM3878" t="str">
            <v/>
          </cell>
        </row>
        <row r="3879">
          <cell r="AM3879" t="str">
            <v/>
          </cell>
        </row>
        <row r="3880">
          <cell r="AM3880" t="str">
            <v/>
          </cell>
        </row>
        <row r="3881">
          <cell r="AM3881" t="str">
            <v/>
          </cell>
        </row>
        <row r="3882">
          <cell r="AM3882" t="str">
            <v/>
          </cell>
        </row>
        <row r="3883">
          <cell r="AM3883" t="str">
            <v/>
          </cell>
        </row>
        <row r="3884">
          <cell r="AM3884" t="str">
            <v/>
          </cell>
        </row>
        <row r="3885">
          <cell r="AM3885" t="str">
            <v/>
          </cell>
        </row>
        <row r="3886">
          <cell r="AM3886" t="str">
            <v/>
          </cell>
        </row>
        <row r="3887">
          <cell r="AM3887" t="str">
            <v/>
          </cell>
        </row>
        <row r="3888">
          <cell r="AM3888" t="str">
            <v/>
          </cell>
        </row>
        <row r="3889">
          <cell r="AM3889" t="str">
            <v/>
          </cell>
        </row>
        <row r="3890">
          <cell r="AM3890" t="str">
            <v/>
          </cell>
        </row>
        <row r="3891">
          <cell r="AM3891" t="str">
            <v/>
          </cell>
        </row>
        <row r="3892">
          <cell r="AM3892" t="str">
            <v/>
          </cell>
        </row>
        <row r="3893">
          <cell r="AM3893" t="str">
            <v/>
          </cell>
        </row>
        <row r="3894">
          <cell r="AM3894" t="str">
            <v/>
          </cell>
        </row>
        <row r="3895">
          <cell r="AM3895" t="str">
            <v/>
          </cell>
        </row>
        <row r="3896">
          <cell r="AM3896" t="str">
            <v/>
          </cell>
        </row>
        <row r="3897">
          <cell r="AM3897" t="str">
            <v/>
          </cell>
        </row>
        <row r="3898">
          <cell r="AM3898" t="str">
            <v/>
          </cell>
        </row>
        <row r="3899">
          <cell r="AM3899" t="str">
            <v/>
          </cell>
        </row>
        <row r="3900">
          <cell r="AM3900" t="str">
            <v/>
          </cell>
        </row>
        <row r="3901">
          <cell r="AM3901" t="str">
            <v/>
          </cell>
        </row>
        <row r="3902">
          <cell r="AM3902" t="str">
            <v/>
          </cell>
        </row>
        <row r="3903">
          <cell r="AM3903" t="str">
            <v/>
          </cell>
        </row>
        <row r="3904">
          <cell r="AM3904" t="str">
            <v/>
          </cell>
        </row>
        <row r="3905">
          <cell r="AM3905" t="str">
            <v/>
          </cell>
        </row>
        <row r="3906">
          <cell r="AM3906" t="str">
            <v/>
          </cell>
        </row>
        <row r="3907">
          <cell r="AM3907" t="str">
            <v/>
          </cell>
        </row>
        <row r="3908">
          <cell r="AM3908" t="str">
            <v/>
          </cell>
        </row>
        <row r="3909">
          <cell r="AM3909" t="str">
            <v/>
          </cell>
        </row>
        <row r="3910">
          <cell r="AM3910" t="str">
            <v/>
          </cell>
        </row>
        <row r="3911">
          <cell r="AM3911" t="str">
            <v/>
          </cell>
        </row>
        <row r="3912">
          <cell r="AM3912" t="str">
            <v/>
          </cell>
        </row>
        <row r="3913">
          <cell r="AM3913" t="str">
            <v/>
          </cell>
        </row>
        <row r="3914">
          <cell r="AM3914" t="str">
            <v/>
          </cell>
        </row>
        <row r="3915">
          <cell r="AM3915" t="str">
            <v/>
          </cell>
        </row>
        <row r="3916">
          <cell r="AM3916" t="str">
            <v/>
          </cell>
        </row>
        <row r="3917">
          <cell r="AM3917" t="str">
            <v/>
          </cell>
        </row>
        <row r="3918">
          <cell r="AM3918" t="str">
            <v/>
          </cell>
        </row>
        <row r="3919">
          <cell r="AM3919" t="str">
            <v/>
          </cell>
        </row>
        <row r="3920">
          <cell r="AM3920" t="str">
            <v/>
          </cell>
        </row>
        <row r="3921">
          <cell r="AM3921" t="str">
            <v/>
          </cell>
        </row>
        <row r="3922">
          <cell r="AM3922" t="str">
            <v/>
          </cell>
        </row>
        <row r="3923">
          <cell r="AM3923" t="str">
            <v/>
          </cell>
        </row>
        <row r="3924">
          <cell r="AM3924" t="str">
            <v/>
          </cell>
        </row>
        <row r="3925">
          <cell r="AM3925" t="str">
            <v/>
          </cell>
        </row>
        <row r="3926">
          <cell r="AM3926" t="str">
            <v/>
          </cell>
        </row>
        <row r="3927">
          <cell r="AM3927" t="str">
            <v/>
          </cell>
        </row>
        <row r="3928">
          <cell r="AM3928" t="str">
            <v/>
          </cell>
        </row>
        <row r="3929">
          <cell r="AM3929" t="str">
            <v/>
          </cell>
        </row>
        <row r="3930">
          <cell r="AM3930" t="str">
            <v/>
          </cell>
        </row>
        <row r="3931">
          <cell r="AM3931" t="str">
            <v/>
          </cell>
        </row>
        <row r="3932">
          <cell r="AM3932" t="str">
            <v/>
          </cell>
        </row>
        <row r="3933">
          <cell r="AM3933" t="str">
            <v/>
          </cell>
        </row>
        <row r="3934">
          <cell r="AM3934" t="str">
            <v/>
          </cell>
        </row>
        <row r="3935">
          <cell r="AM3935" t="str">
            <v/>
          </cell>
        </row>
        <row r="3936">
          <cell r="AM3936" t="str">
            <v/>
          </cell>
        </row>
        <row r="3937">
          <cell r="AM3937" t="str">
            <v/>
          </cell>
        </row>
        <row r="3938">
          <cell r="AM3938" t="str">
            <v/>
          </cell>
        </row>
        <row r="3939">
          <cell r="AM3939" t="str">
            <v/>
          </cell>
        </row>
        <row r="3940">
          <cell r="AM3940" t="str">
            <v/>
          </cell>
        </row>
        <row r="3941">
          <cell r="AM3941" t="str">
            <v/>
          </cell>
        </row>
        <row r="3942">
          <cell r="AM3942" t="str">
            <v/>
          </cell>
        </row>
        <row r="3943">
          <cell r="AM3943" t="str">
            <v/>
          </cell>
        </row>
        <row r="3944">
          <cell r="AM3944" t="str">
            <v/>
          </cell>
        </row>
        <row r="3945">
          <cell r="AM3945" t="str">
            <v/>
          </cell>
        </row>
        <row r="3946">
          <cell r="AM3946" t="str">
            <v/>
          </cell>
        </row>
        <row r="3947">
          <cell r="AM3947" t="str">
            <v/>
          </cell>
        </row>
        <row r="3948">
          <cell r="AM3948" t="str">
            <v/>
          </cell>
        </row>
        <row r="3949">
          <cell r="AM3949" t="str">
            <v/>
          </cell>
        </row>
        <row r="3950">
          <cell r="AM3950" t="str">
            <v/>
          </cell>
        </row>
        <row r="3951">
          <cell r="AM3951" t="str">
            <v/>
          </cell>
        </row>
        <row r="3952">
          <cell r="AM3952" t="str">
            <v/>
          </cell>
        </row>
        <row r="3953">
          <cell r="AM3953" t="str">
            <v/>
          </cell>
        </row>
        <row r="3954">
          <cell r="AM3954" t="str">
            <v/>
          </cell>
        </row>
        <row r="3955">
          <cell r="AM3955" t="str">
            <v/>
          </cell>
        </row>
        <row r="3956">
          <cell r="AM3956" t="str">
            <v/>
          </cell>
        </row>
        <row r="3957">
          <cell r="AM3957" t="str">
            <v/>
          </cell>
        </row>
        <row r="3958">
          <cell r="AM3958" t="str">
            <v/>
          </cell>
        </row>
        <row r="3959">
          <cell r="AM3959" t="str">
            <v/>
          </cell>
        </row>
        <row r="3960">
          <cell r="AM3960" t="str">
            <v/>
          </cell>
        </row>
        <row r="3961">
          <cell r="AM3961" t="str">
            <v/>
          </cell>
        </row>
        <row r="3962">
          <cell r="AM3962" t="str">
            <v/>
          </cell>
        </row>
        <row r="3963">
          <cell r="AM3963" t="str">
            <v/>
          </cell>
        </row>
        <row r="3964">
          <cell r="AM3964" t="str">
            <v/>
          </cell>
        </row>
        <row r="3965">
          <cell r="AM3965" t="str">
            <v/>
          </cell>
        </row>
        <row r="3966">
          <cell r="AM3966" t="str">
            <v/>
          </cell>
        </row>
        <row r="3967">
          <cell r="AM3967" t="str">
            <v/>
          </cell>
        </row>
        <row r="3968">
          <cell r="AM3968" t="str">
            <v/>
          </cell>
        </row>
        <row r="3969">
          <cell r="AM3969" t="str">
            <v/>
          </cell>
        </row>
        <row r="3970">
          <cell r="AM3970" t="str">
            <v/>
          </cell>
        </row>
        <row r="3971">
          <cell r="AM3971" t="str">
            <v/>
          </cell>
        </row>
        <row r="3972">
          <cell r="AM3972" t="str">
            <v/>
          </cell>
        </row>
        <row r="3973">
          <cell r="AM3973" t="str">
            <v/>
          </cell>
        </row>
        <row r="3974">
          <cell r="AM3974" t="str">
            <v/>
          </cell>
        </row>
        <row r="3975">
          <cell r="AM3975" t="str">
            <v/>
          </cell>
        </row>
        <row r="3976">
          <cell r="AM3976" t="str">
            <v/>
          </cell>
        </row>
        <row r="3977">
          <cell r="AM3977" t="str">
            <v/>
          </cell>
        </row>
        <row r="3978">
          <cell r="AM3978" t="str">
            <v/>
          </cell>
        </row>
        <row r="3979">
          <cell r="AM3979" t="str">
            <v/>
          </cell>
        </row>
        <row r="3980">
          <cell r="AM3980" t="str">
            <v/>
          </cell>
        </row>
        <row r="3981">
          <cell r="AM3981" t="str">
            <v/>
          </cell>
        </row>
        <row r="3982">
          <cell r="AM3982" t="str">
            <v/>
          </cell>
        </row>
        <row r="3983">
          <cell r="AM3983" t="str">
            <v/>
          </cell>
        </row>
        <row r="3984">
          <cell r="AM3984" t="str">
            <v/>
          </cell>
        </row>
        <row r="3985">
          <cell r="AM3985" t="str">
            <v/>
          </cell>
        </row>
        <row r="3986">
          <cell r="AM3986" t="str">
            <v/>
          </cell>
        </row>
        <row r="3987">
          <cell r="AM3987" t="str">
            <v/>
          </cell>
        </row>
        <row r="3988">
          <cell r="AM3988" t="str">
            <v/>
          </cell>
        </row>
        <row r="3989">
          <cell r="AM3989" t="str">
            <v/>
          </cell>
        </row>
        <row r="3990">
          <cell r="AM3990" t="str">
            <v/>
          </cell>
        </row>
        <row r="3991">
          <cell r="AM3991" t="str">
            <v/>
          </cell>
        </row>
        <row r="3992">
          <cell r="AM3992" t="str">
            <v/>
          </cell>
        </row>
        <row r="3993">
          <cell r="AM3993" t="str">
            <v/>
          </cell>
        </row>
        <row r="3994">
          <cell r="AM3994" t="str">
            <v/>
          </cell>
        </row>
        <row r="3995">
          <cell r="AM3995" t="str">
            <v/>
          </cell>
        </row>
        <row r="3996">
          <cell r="AM3996" t="str">
            <v/>
          </cell>
        </row>
        <row r="3997">
          <cell r="AM3997" t="str">
            <v/>
          </cell>
        </row>
        <row r="3998">
          <cell r="AM3998" t="str">
            <v/>
          </cell>
        </row>
        <row r="3999">
          <cell r="AM3999" t="str">
            <v/>
          </cell>
        </row>
        <row r="4000">
          <cell r="AM4000" t="str">
            <v/>
          </cell>
        </row>
        <row r="4001">
          <cell r="AM4001" t="str">
            <v/>
          </cell>
        </row>
        <row r="4002">
          <cell r="AM4002" t="str">
            <v/>
          </cell>
        </row>
        <row r="4003">
          <cell r="AM4003" t="str">
            <v/>
          </cell>
        </row>
        <row r="4004">
          <cell r="AM4004" t="str">
            <v/>
          </cell>
        </row>
        <row r="4005">
          <cell r="AM4005" t="str">
            <v/>
          </cell>
        </row>
        <row r="4006">
          <cell r="AM4006" t="str">
            <v/>
          </cell>
        </row>
        <row r="4007">
          <cell r="AM4007" t="str">
            <v/>
          </cell>
        </row>
        <row r="4008">
          <cell r="AM4008" t="str">
            <v/>
          </cell>
        </row>
        <row r="4009">
          <cell r="AM4009" t="str">
            <v/>
          </cell>
        </row>
        <row r="4010">
          <cell r="AM4010" t="str">
            <v/>
          </cell>
        </row>
        <row r="4011">
          <cell r="AM4011" t="str">
            <v/>
          </cell>
        </row>
        <row r="4012">
          <cell r="AM4012" t="str">
            <v/>
          </cell>
        </row>
        <row r="4013">
          <cell r="AM4013" t="str">
            <v/>
          </cell>
        </row>
        <row r="4014">
          <cell r="AM4014" t="str">
            <v/>
          </cell>
        </row>
        <row r="4015">
          <cell r="AM4015" t="str">
            <v/>
          </cell>
        </row>
        <row r="4016">
          <cell r="AM4016" t="str">
            <v/>
          </cell>
        </row>
        <row r="4017">
          <cell r="AM4017" t="str">
            <v/>
          </cell>
        </row>
        <row r="4018">
          <cell r="AM4018" t="str">
            <v/>
          </cell>
        </row>
        <row r="4019">
          <cell r="AM4019" t="str">
            <v/>
          </cell>
        </row>
        <row r="4020">
          <cell r="AM4020" t="str">
            <v/>
          </cell>
        </row>
        <row r="4021">
          <cell r="AM4021" t="str">
            <v/>
          </cell>
        </row>
        <row r="4022">
          <cell r="AM4022" t="str">
            <v/>
          </cell>
        </row>
        <row r="4023">
          <cell r="AM4023" t="str">
            <v/>
          </cell>
        </row>
        <row r="4024">
          <cell r="AM4024" t="str">
            <v/>
          </cell>
        </row>
        <row r="4025">
          <cell r="AM4025" t="str">
            <v/>
          </cell>
        </row>
        <row r="4026">
          <cell r="AM4026" t="str">
            <v/>
          </cell>
        </row>
        <row r="4027">
          <cell r="AM4027" t="str">
            <v/>
          </cell>
        </row>
        <row r="4028">
          <cell r="AM4028" t="str">
            <v/>
          </cell>
        </row>
        <row r="4029">
          <cell r="AM4029" t="str">
            <v/>
          </cell>
        </row>
        <row r="4030">
          <cell r="AM4030" t="str">
            <v/>
          </cell>
        </row>
        <row r="4031">
          <cell r="AM4031" t="str">
            <v/>
          </cell>
        </row>
        <row r="4032">
          <cell r="AM4032" t="str">
            <v/>
          </cell>
        </row>
        <row r="4033">
          <cell r="AM4033" t="str">
            <v/>
          </cell>
        </row>
        <row r="4034">
          <cell r="AM4034" t="str">
            <v/>
          </cell>
        </row>
        <row r="4035">
          <cell r="AM4035" t="str">
            <v/>
          </cell>
        </row>
        <row r="4036">
          <cell r="AM4036" t="str">
            <v/>
          </cell>
        </row>
        <row r="4037">
          <cell r="AM4037" t="str">
            <v/>
          </cell>
        </row>
        <row r="4038">
          <cell r="AM4038" t="str">
            <v/>
          </cell>
        </row>
        <row r="4039">
          <cell r="AM4039" t="str">
            <v/>
          </cell>
        </row>
        <row r="4040">
          <cell r="AM4040" t="str">
            <v/>
          </cell>
        </row>
        <row r="4041">
          <cell r="AM4041" t="str">
            <v/>
          </cell>
        </row>
        <row r="4042">
          <cell r="AM4042" t="str">
            <v/>
          </cell>
        </row>
        <row r="4043">
          <cell r="AM4043" t="str">
            <v/>
          </cell>
        </row>
        <row r="4044">
          <cell r="AM4044" t="str">
            <v/>
          </cell>
        </row>
        <row r="4045">
          <cell r="AM4045" t="str">
            <v/>
          </cell>
        </row>
        <row r="4046">
          <cell r="AM4046" t="str">
            <v/>
          </cell>
        </row>
        <row r="4047">
          <cell r="AM4047" t="str">
            <v/>
          </cell>
        </row>
        <row r="4048">
          <cell r="AM4048" t="str">
            <v/>
          </cell>
        </row>
        <row r="4049">
          <cell r="AM4049" t="str">
            <v/>
          </cell>
        </row>
        <row r="4050">
          <cell r="AM4050" t="str">
            <v/>
          </cell>
        </row>
        <row r="4051">
          <cell r="AM4051" t="str">
            <v/>
          </cell>
        </row>
        <row r="4052">
          <cell r="AM4052" t="str">
            <v/>
          </cell>
        </row>
        <row r="4053">
          <cell r="AM4053" t="str">
            <v/>
          </cell>
        </row>
        <row r="4054">
          <cell r="AM4054" t="str">
            <v/>
          </cell>
        </row>
        <row r="4055">
          <cell r="AM4055" t="str">
            <v/>
          </cell>
        </row>
        <row r="4056">
          <cell r="AM4056" t="str">
            <v/>
          </cell>
        </row>
        <row r="4057">
          <cell r="AM4057" t="str">
            <v/>
          </cell>
        </row>
        <row r="4058">
          <cell r="AM4058" t="str">
            <v/>
          </cell>
        </row>
        <row r="4059">
          <cell r="AM4059" t="str">
            <v/>
          </cell>
        </row>
        <row r="4060">
          <cell r="AM4060" t="str">
            <v/>
          </cell>
        </row>
        <row r="4061">
          <cell r="AM4061" t="str">
            <v/>
          </cell>
        </row>
        <row r="4062">
          <cell r="AM4062" t="str">
            <v/>
          </cell>
        </row>
        <row r="4063">
          <cell r="AM4063" t="str">
            <v/>
          </cell>
        </row>
        <row r="4064">
          <cell r="AM4064" t="str">
            <v/>
          </cell>
        </row>
        <row r="4065">
          <cell r="AM4065" t="str">
            <v/>
          </cell>
        </row>
        <row r="4066">
          <cell r="AM4066" t="str">
            <v/>
          </cell>
        </row>
        <row r="4067">
          <cell r="AM4067" t="str">
            <v/>
          </cell>
        </row>
        <row r="4068">
          <cell r="AM4068" t="str">
            <v/>
          </cell>
        </row>
        <row r="4069">
          <cell r="AM4069" t="str">
            <v/>
          </cell>
        </row>
        <row r="4070">
          <cell r="AM4070" t="str">
            <v/>
          </cell>
        </row>
        <row r="4071">
          <cell r="AM4071" t="str">
            <v/>
          </cell>
        </row>
        <row r="4072">
          <cell r="AM4072" t="str">
            <v/>
          </cell>
        </row>
        <row r="4073">
          <cell r="AM4073" t="str">
            <v/>
          </cell>
        </row>
        <row r="4074">
          <cell r="AM4074" t="str">
            <v/>
          </cell>
        </row>
        <row r="4075">
          <cell r="AM4075" t="str">
            <v/>
          </cell>
        </row>
        <row r="4076">
          <cell r="AM4076" t="str">
            <v/>
          </cell>
        </row>
        <row r="4077">
          <cell r="AM4077" t="str">
            <v/>
          </cell>
        </row>
        <row r="4078">
          <cell r="AM4078" t="str">
            <v/>
          </cell>
        </row>
        <row r="4079">
          <cell r="AM4079" t="str">
            <v/>
          </cell>
        </row>
        <row r="4080">
          <cell r="AM4080" t="str">
            <v/>
          </cell>
        </row>
        <row r="4081">
          <cell r="AM4081" t="str">
            <v/>
          </cell>
        </row>
        <row r="4082">
          <cell r="AM4082" t="str">
            <v/>
          </cell>
        </row>
        <row r="4083">
          <cell r="AM4083" t="str">
            <v/>
          </cell>
        </row>
        <row r="4084">
          <cell r="AM4084" t="str">
            <v/>
          </cell>
        </row>
        <row r="4085">
          <cell r="AM4085" t="str">
            <v/>
          </cell>
        </row>
        <row r="4086">
          <cell r="AM4086" t="str">
            <v/>
          </cell>
        </row>
        <row r="4087">
          <cell r="AM4087" t="str">
            <v/>
          </cell>
        </row>
        <row r="4088">
          <cell r="AM4088" t="str">
            <v/>
          </cell>
        </row>
        <row r="4089">
          <cell r="AM4089" t="str">
            <v/>
          </cell>
        </row>
        <row r="4090">
          <cell r="AM4090" t="str">
            <v/>
          </cell>
        </row>
        <row r="4091">
          <cell r="AM4091" t="str">
            <v/>
          </cell>
        </row>
        <row r="4092">
          <cell r="AM4092" t="str">
            <v/>
          </cell>
        </row>
        <row r="4093">
          <cell r="AM4093" t="str">
            <v/>
          </cell>
        </row>
        <row r="4094">
          <cell r="AM4094" t="str">
            <v/>
          </cell>
        </row>
        <row r="4095">
          <cell r="AM4095" t="str">
            <v/>
          </cell>
        </row>
        <row r="4096">
          <cell r="AM4096" t="str">
            <v/>
          </cell>
        </row>
        <row r="4097">
          <cell r="AM4097" t="str">
            <v/>
          </cell>
        </row>
        <row r="4098">
          <cell r="AM4098" t="str">
            <v/>
          </cell>
        </row>
        <row r="4099">
          <cell r="AM4099" t="str">
            <v/>
          </cell>
        </row>
        <row r="4100">
          <cell r="AM4100" t="str">
            <v/>
          </cell>
        </row>
        <row r="4101">
          <cell r="AM4101" t="str">
            <v/>
          </cell>
        </row>
        <row r="4102">
          <cell r="AM4102" t="str">
            <v/>
          </cell>
        </row>
        <row r="4103">
          <cell r="AM4103" t="str">
            <v/>
          </cell>
        </row>
        <row r="4104">
          <cell r="AM4104" t="str">
            <v/>
          </cell>
        </row>
        <row r="4105">
          <cell r="AM4105" t="str">
            <v/>
          </cell>
        </row>
        <row r="4106">
          <cell r="AM4106" t="str">
            <v/>
          </cell>
        </row>
        <row r="4107">
          <cell r="AM4107" t="str">
            <v/>
          </cell>
        </row>
        <row r="4108">
          <cell r="AM4108" t="str">
            <v/>
          </cell>
        </row>
        <row r="4109">
          <cell r="AM4109" t="str">
            <v/>
          </cell>
        </row>
        <row r="4110">
          <cell r="AM4110" t="str">
            <v/>
          </cell>
        </row>
        <row r="4111">
          <cell r="AM4111" t="str">
            <v/>
          </cell>
        </row>
        <row r="4112">
          <cell r="AM4112" t="str">
            <v/>
          </cell>
        </row>
        <row r="4113">
          <cell r="AM4113" t="str">
            <v/>
          </cell>
        </row>
        <row r="4114">
          <cell r="AM4114" t="str">
            <v/>
          </cell>
        </row>
        <row r="4115">
          <cell r="AM4115" t="str">
            <v/>
          </cell>
        </row>
        <row r="4116">
          <cell r="AM4116" t="str">
            <v/>
          </cell>
        </row>
        <row r="4117">
          <cell r="AM4117" t="str">
            <v/>
          </cell>
        </row>
        <row r="4118">
          <cell r="AM4118" t="str">
            <v/>
          </cell>
        </row>
        <row r="4119">
          <cell r="AM4119" t="str">
            <v/>
          </cell>
        </row>
        <row r="4120">
          <cell r="AM4120" t="str">
            <v/>
          </cell>
        </row>
        <row r="4121">
          <cell r="AM4121" t="str">
            <v/>
          </cell>
        </row>
        <row r="4122">
          <cell r="AM4122" t="str">
            <v/>
          </cell>
        </row>
        <row r="4123">
          <cell r="AM4123" t="str">
            <v/>
          </cell>
        </row>
        <row r="4124">
          <cell r="AM4124" t="str">
            <v/>
          </cell>
        </row>
        <row r="4125">
          <cell r="AM4125" t="str">
            <v/>
          </cell>
        </row>
        <row r="4126">
          <cell r="AM4126" t="str">
            <v/>
          </cell>
        </row>
        <row r="4127">
          <cell r="AM4127" t="str">
            <v/>
          </cell>
        </row>
        <row r="4128">
          <cell r="AM4128" t="str">
            <v/>
          </cell>
        </row>
        <row r="4129">
          <cell r="AM4129" t="str">
            <v/>
          </cell>
        </row>
        <row r="4130">
          <cell r="AM4130" t="str">
            <v/>
          </cell>
        </row>
        <row r="4131">
          <cell r="AM4131" t="str">
            <v/>
          </cell>
        </row>
        <row r="4132">
          <cell r="AM4132" t="str">
            <v/>
          </cell>
        </row>
        <row r="4133">
          <cell r="AM4133" t="str">
            <v/>
          </cell>
        </row>
        <row r="4134">
          <cell r="AM4134" t="str">
            <v/>
          </cell>
        </row>
        <row r="4135">
          <cell r="AM4135" t="str">
            <v/>
          </cell>
        </row>
        <row r="4136">
          <cell r="AM4136" t="str">
            <v/>
          </cell>
        </row>
        <row r="4137">
          <cell r="AM4137" t="str">
            <v/>
          </cell>
        </row>
        <row r="4138">
          <cell r="AM4138" t="str">
            <v/>
          </cell>
        </row>
        <row r="4139">
          <cell r="AM4139" t="str">
            <v/>
          </cell>
        </row>
        <row r="4140">
          <cell r="AM4140" t="str">
            <v/>
          </cell>
        </row>
        <row r="4141">
          <cell r="AM4141" t="str">
            <v/>
          </cell>
        </row>
        <row r="4142">
          <cell r="AM4142" t="str">
            <v/>
          </cell>
        </row>
        <row r="4143">
          <cell r="AM4143" t="str">
            <v/>
          </cell>
        </row>
        <row r="4144">
          <cell r="AM4144" t="str">
            <v/>
          </cell>
        </row>
        <row r="4145">
          <cell r="AM4145" t="str">
            <v/>
          </cell>
        </row>
        <row r="4146">
          <cell r="AM4146" t="str">
            <v/>
          </cell>
        </row>
        <row r="4147">
          <cell r="AM4147" t="str">
            <v/>
          </cell>
        </row>
        <row r="4148">
          <cell r="AM4148" t="str">
            <v/>
          </cell>
        </row>
        <row r="4149">
          <cell r="AM4149" t="str">
            <v/>
          </cell>
        </row>
        <row r="4150">
          <cell r="AM4150" t="str">
            <v/>
          </cell>
        </row>
        <row r="4151">
          <cell r="AM4151" t="str">
            <v/>
          </cell>
        </row>
        <row r="4152">
          <cell r="AM4152" t="str">
            <v/>
          </cell>
        </row>
        <row r="4153">
          <cell r="AM4153" t="str">
            <v/>
          </cell>
        </row>
        <row r="4154">
          <cell r="AM4154" t="str">
            <v/>
          </cell>
        </row>
        <row r="4155">
          <cell r="AM4155" t="str">
            <v/>
          </cell>
        </row>
        <row r="4156">
          <cell r="AM4156" t="str">
            <v/>
          </cell>
        </row>
        <row r="4157">
          <cell r="AM4157" t="str">
            <v/>
          </cell>
        </row>
        <row r="4158">
          <cell r="AM4158" t="str">
            <v/>
          </cell>
        </row>
        <row r="4159">
          <cell r="AM4159" t="str">
            <v/>
          </cell>
        </row>
        <row r="4160">
          <cell r="AM4160" t="str">
            <v/>
          </cell>
        </row>
        <row r="4161">
          <cell r="AM4161" t="str">
            <v/>
          </cell>
        </row>
        <row r="4162">
          <cell r="AM4162" t="str">
            <v/>
          </cell>
        </row>
        <row r="4163">
          <cell r="AM4163" t="str">
            <v/>
          </cell>
        </row>
        <row r="4164">
          <cell r="AM4164" t="str">
            <v/>
          </cell>
        </row>
        <row r="4165">
          <cell r="AM4165" t="str">
            <v/>
          </cell>
        </row>
        <row r="4166">
          <cell r="AM4166" t="str">
            <v/>
          </cell>
        </row>
        <row r="4167">
          <cell r="AM4167" t="str">
            <v/>
          </cell>
        </row>
        <row r="4168">
          <cell r="AM4168" t="str">
            <v/>
          </cell>
        </row>
        <row r="4169">
          <cell r="AM4169" t="str">
            <v/>
          </cell>
        </row>
        <row r="4170">
          <cell r="AM4170" t="str">
            <v/>
          </cell>
        </row>
        <row r="4171">
          <cell r="AM4171" t="str">
            <v/>
          </cell>
        </row>
        <row r="4172">
          <cell r="AM4172" t="str">
            <v/>
          </cell>
        </row>
        <row r="4173">
          <cell r="AM4173" t="str">
            <v/>
          </cell>
        </row>
        <row r="4174">
          <cell r="AM4174" t="str">
            <v/>
          </cell>
        </row>
        <row r="4175">
          <cell r="AM4175" t="str">
            <v/>
          </cell>
        </row>
        <row r="4176">
          <cell r="AM4176" t="str">
            <v/>
          </cell>
        </row>
        <row r="4177">
          <cell r="AM4177" t="str">
            <v/>
          </cell>
        </row>
        <row r="4178">
          <cell r="AM4178" t="str">
            <v/>
          </cell>
        </row>
        <row r="4179">
          <cell r="AM4179" t="str">
            <v/>
          </cell>
        </row>
        <row r="4180">
          <cell r="AM4180" t="str">
            <v/>
          </cell>
        </row>
        <row r="4181">
          <cell r="AM4181" t="str">
            <v/>
          </cell>
        </row>
        <row r="4182">
          <cell r="AM4182" t="str">
            <v/>
          </cell>
        </row>
        <row r="4183">
          <cell r="AM4183" t="str">
            <v/>
          </cell>
        </row>
        <row r="4184">
          <cell r="AM4184" t="str">
            <v/>
          </cell>
        </row>
        <row r="4185">
          <cell r="AM4185" t="str">
            <v/>
          </cell>
        </row>
        <row r="4186">
          <cell r="AM4186" t="str">
            <v/>
          </cell>
        </row>
        <row r="4187">
          <cell r="AM4187" t="str">
            <v/>
          </cell>
        </row>
        <row r="4188">
          <cell r="AM4188" t="str">
            <v/>
          </cell>
        </row>
        <row r="4189">
          <cell r="AM4189" t="str">
            <v/>
          </cell>
        </row>
        <row r="4190">
          <cell r="AM4190" t="str">
            <v/>
          </cell>
        </row>
        <row r="4191">
          <cell r="AM4191" t="str">
            <v/>
          </cell>
        </row>
        <row r="4192">
          <cell r="AM4192" t="str">
            <v/>
          </cell>
        </row>
        <row r="4193">
          <cell r="AM4193" t="str">
            <v/>
          </cell>
        </row>
        <row r="4194">
          <cell r="AM4194" t="str">
            <v/>
          </cell>
        </row>
        <row r="4195">
          <cell r="AM4195" t="str">
            <v/>
          </cell>
        </row>
        <row r="4196">
          <cell r="AM4196" t="str">
            <v/>
          </cell>
        </row>
        <row r="4197">
          <cell r="AM4197" t="str">
            <v/>
          </cell>
        </row>
        <row r="4198">
          <cell r="AM4198" t="str">
            <v/>
          </cell>
        </row>
        <row r="4199">
          <cell r="AM4199" t="str">
            <v/>
          </cell>
        </row>
        <row r="4200">
          <cell r="AM4200" t="str">
            <v/>
          </cell>
        </row>
        <row r="4201">
          <cell r="AM4201" t="str">
            <v/>
          </cell>
        </row>
        <row r="4202">
          <cell r="AM4202" t="str">
            <v/>
          </cell>
        </row>
        <row r="4203">
          <cell r="AM4203" t="str">
            <v/>
          </cell>
        </row>
        <row r="4204">
          <cell r="AM4204" t="str">
            <v/>
          </cell>
        </row>
        <row r="4205">
          <cell r="AM4205" t="str">
            <v/>
          </cell>
        </row>
        <row r="4206">
          <cell r="AM4206" t="str">
            <v/>
          </cell>
        </row>
        <row r="4207">
          <cell r="AM4207" t="str">
            <v/>
          </cell>
        </row>
        <row r="4208">
          <cell r="AM4208" t="str">
            <v/>
          </cell>
        </row>
        <row r="4209">
          <cell r="AM4209" t="str">
            <v/>
          </cell>
        </row>
        <row r="4210">
          <cell r="AM4210" t="str">
            <v/>
          </cell>
        </row>
        <row r="4211">
          <cell r="AM4211" t="str">
            <v/>
          </cell>
        </row>
        <row r="4212">
          <cell r="AM4212" t="str">
            <v/>
          </cell>
        </row>
        <row r="4213">
          <cell r="AM4213" t="str">
            <v/>
          </cell>
        </row>
        <row r="4214">
          <cell r="AM4214" t="str">
            <v/>
          </cell>
        </row>
        <row r="4215">
          <cell r="AM4215" t="str">
            <v/>
          </cell>
        </row>
        <row r="4216">
          <cell r="AM4216" t="str">
            <v/>
          </cell>
        </row>
        <row r="4217">
          <cell r="AM4217" t="str">
            <v/>
          </cell>
        </row>
        <row r="4218">
          <cell r="AM4218" t="str">
            <v/>
          </cell>
        </row>
        <row r="4219">
          <cell r="AM4219" t="str">
            <v/>
          </cell>
        </row>
        <row r="4220">
          <cell r="AM4220" t="str">
            <v/>
          </cell>
        </row>
        <row r="4221">
          <cell r="AM4221" t="str">
            <v/>
          </cell>
        </row>
        <row r="4222">
          <cell r="AM4222" t="str">
            <v/>
          </cell>
        </row>
        <row r="4223">
          <cell r="AM4223" t="str">
            <v/>
          </cell>
        </row>
        <row r="4224">
          <cell r="AM4224" t="str">
            <v/>
          </cell>
        </row>
        <row r="4225">
          <cell r="AM4225" t="str">
            <v/>
          </cell>
        </row>
        <row r="4226">
          <cell r="AM4226" t="str">
            <v/>
          </cell>
        </row>
        <row r="4227">
          <cell r="AM4227" t="str">
            <v/>
          </cell>
        </row>
        <row r="4228">
          <cell r="AM4228" t="str">
            <v/>
          </cell>
        </row>
        <row r="4229">
          <cell r="AM4229" t="str">
            <v/>
          </cell>
        </row>
        <row r="4230">
          <cell r="AM4230" t="str">
            <v/>
          </cell>
        </row>
      </sheetData>
      <sheetData sheetId="2">
        <row r="2">
          <cell r="L2" t="str">
            <v>Comments</v>
          </cell>
          <cell r="M2" t="str">
            <v>Unit</v>
          </cell>
          <cell r="N2">
            <v>2000</v>
          </cell>
          <cell r="O2">
            <v>2001</v>
          </cell>
          <cell r="P2">
            <v>2002</v>
          </cell>
          <cell r="Q2">
            <v>2003</v>
          </cell>
          <cell r="R2">
            <v>2004</v>
          </cell>
          <cell r="S2">
            <v>2005</v>
          </cell>
          <cell r="T2">
            <v>2006</v>
          </cell>
          <cell r="U2">
            <v>2007</v>
          </cell>
          <cell r="V2">
            <v>2008</v>
          </cell>
          <cell r="W2">
            <v>2009</v>
          </cell>
          <cell r="X2">
            <v>2010</v>
          </cell>
          <cell r="Y2">
            <v>2011</v>
          </cell>
          <cell r="Z2">
            <v>2012</v>
          </cell>
          <cell r="AA2">
            <v>2013</v>
          </cell>
          <cell r="AB2">
            <v>2014</v>
          </cell>
          <cell r="AC2">
            <v>2015</v>
          </cell>
          <cell r="AD2">
            <v>2016</v>
          </cell>
          <cell r="AE2">
            <v>2017</v>
          </cell>
          <cell r="AF2">
            <v>2018</v>
          </cell>
          <cell r="AG2">
            <v>2019</v>
          </cell>
          <cell r="AH2">
            <v>2020</v>
          </cell>
          <cell r="AI2">
            <v>2021</v>
          </cell>
          <cell r="AJ2">
            <v>2022</v>
          </cell>
          <cell r="AK2">
            <v>2023</v>
          </cell>
          <cell r="AL2">
            <v>2024</v>
          </cell>
          <cell r="AM2">
            <v>2025</v>
          </cell>
          <cell r="AN2">
            <v>2026</v>
          </cell>
          <cell r="AO2">
            <v>2027</v>
          </cell>
          <cell r="AP2">
            <v>2028</v>
          </cell>
          <cell r="AQ2">
            <v>2029</v>
          </cell>
          <cell r="AR2">
            <v>2030</v>
          </cell>
          <cell r="AS2">
            <v>2031</v>
          </cell>
          <cell r="AT2">
            <v>2032</v>
          </cell>
          <cell r="AU2">
            <v>2033</v>
          </cell>
          <cell r="AV2">
            <v>2034</v>
          </cell>
          <cell r="AW2">
            <v>2035</v>
          </cell>
          <cell r="AX2">
            <v>2036</v>
          </cell>
          <cell r="AY2">
            <v>2037</v>
          </cell>
          <cell r="AZ2">
            <v>2038</v>
          </cell>
          <cell r="BA2">
            <v>2039</v>
          </cell>
          <cell r="BB2">
            <v>2040</v>
          </cell>
          <cell r="BC2">
            <v>2041</v>
          </cell>
          <cell r="BD2">
            <v>2042</v>
          </cell>
          <cell r="BE2">
            <v>2043</v>
          </cell>
          <cell r="BF2">
            <v>2044</v>
          </cell>
          <cell r="BG2">
            <v>2045</v>
          </cell>
          <cell r="BH2">
            <v>2046</v>
          </cell>
          <cell r="BI2">
            <v>2047</v>
          </cell>
          <cell r="BJ2">
            <v>2048</v>
          </cell>
          <cell r="BK2">
            <v>2049</v>
          </cell>
          <cell r="BL2">
            <v>2050</v>
          </cell>
          <cell r="BM2">
            <v>2051</v>
          </cell>
          <cell r="BN2">
            <v>2052</v>
          </cell>
          <cell r="BO2">
            <v>2053</v>
          </cell>
          <cell r="BP2">
            <v>2054</v>
          </cell>
          <cell r="BQ2">
            <v>2055</v>
          </cell>
          <cell r="BR2">
            <v>2056</v>
          </cell>
          <cell r="BS2">
            <v>2057</v>
          </cell>
          <cell r="BT2">
            <v>2058</v>
          </cell>
          <cell r="BU2">
            <v>2059</v>
          </cell>
          <cell r="BV2">
            <v>2060</v>
          </cell>
          <cell r="BW2">
            <v>2061</v>
          </cell>
          <cell r="BX2">
            <v>2062</v>
          </cell>
          <cell r="BY2">
            <v>2063</v>
          </cell>
          <cell r="BZ2">
            <v>2064</v>
          </cell>
          <cell r="CA2">
            <v>2065</v>
          </cell>
          <cell r="CB2">
            <v>2066</v>
          </cell>
          <cell r="CC2">
            <v>2067</v>
          </cell>
          <cell r="CD2">
            <v>2068</v>
          </cell>
          <cell r="CE2">
            <v>2069</v>
          </cell>
          <cell r="CF2">
            <v>2070</v>
          </cell>
          <cell r="CG2">
            <v>2071</v>
          </cell>
          <cell r="CH2">
            <v>2072</v>
          </cell>
          <cell r="CI2">
            <v>2073</v>
          </cell>
          <cell r="CJ2">
            <v>2074</v>
          </cell>
          <cell r="CK2">
            <v>2075</v>
          </cell>
          <cell r="CL2">
            <v>2076</v>
          </cell>
          <cell r="CM2">
            <v>2077</v>
          </cell>
          <cell r="CN2">
            <v>2078</v>
          </cell>
          <cell r="CO2">
            <v>2079</v>
          </cell>
          <cell r="CP2">
            <v>2080</v>
          </cell>
          <cell r="CQ2">
            <v>2081</v>
          </cell>
          <cell r="CR2">
            <v>2082</v>
          </cell>
          <cell r="CS2">
            <v>2083</v>
          </cell>
          <cell r="CT2">
            <v>2084</v>
          </cell>
          <cell r="CU2">
            <v>2085</v>
          </cell>
          <cell r="CV2">
            <v>2086</v>
          </cell>
          <cell r="CW2">
            <v>2087</v>
          </cell>
          <cell r="CX2">
            <v>2088</v>
          </cell>
          <cell r="CY2">
            <v>2089</v>
          </cell>
          <cell r="CZ2">
            <v>2090</v>
          </cell>
          <cell r="DA2">
            <v>2091</v>
          </cell>
          <cell r="DB2">
            <v>2092</v>
          </cell>
          <cell r="DC2">
            <v>2093</v>
          </cell>
          <cell r="DD2">
            <v>2094</v>
          </cell>
          <cell r="DE2">
            <v>2095</v>
          </cell>
          <cell r="DF2">
            <v>2096</v>
          </cell>
          <cell r="DG2">
            <v>2097</v>
          </cell>
          <cell r="DH2">
            <v>2098</v>
          </cell>
          <cell r="DI2">
            <v>2099</v>
          </cell>
          <cell r="DJ2">
            <v>2100</v>
          </cell>
        </row>
        <row r="3">
          <cell r="M3" t="str">
            <v>GJ</v>
          </cell>
          <cell r="N3">
            <v>9.9079879999999995E-3</v>
          </cell>
          <cell r="DL3" t="str">
            <v>.Biodiesel.ProductionBiodiesel ProductionService requested.Electricity</v>
          </cell>
        </row>
        <row r="4">
          <cell r="M4" t="str">
            <v>unit</v>
          </cell>
          <cell r="N4">
            <v>1</v>
          </cell>
          <cell r="DL4" t="str">
            <v>.Biodiesel.ProductionBiodiesel ProductionService requested.Biodiesel.Agricultural Input</v>
          </cell>
        </row>
        <row r="5">
          <cell r="M5" t="str">
            <v>GJ</v>
          </cell>
          <cell r="N5">
            <v>8.9933566000000006E-2</v>
          </cell>
          <cell r="DL5" t="str">
            <v>.Biodiesel.ProductionBiodiesel ProductionService requested.Biodiesel.Steam</v>
          </cell>
        </row>
        <row r="6">
          <cell r="DL6" t="str">
            <v/>
          </cell>
        </row>
        <row r="7">
          <cell r="M7" t="str">
            <v>GJ</v>
          </cell>
          <cell r="N7">
            <v>8.6707334999999996E-2</v>
          </cell>
          <cell r="DL7" t="str">
            <v>.Biodiesel.Agricultural InputAgricultural Production DieselService requested.Fuel Blends.Diesel_Industrial</v>
          </cell>
        </row>
        <row r="8">
          <cell r="M8" t="str">
            <v>GJ</v>
          </cell>
          <cell r="N8">
            <v>6.5030501000000004E-2</v>
          </cell>
          <cell r="DL8" t="str">
            <v>.Biodiesel.Agricultural InputAgricultural Production Diesel HEFFService requested.Fuel Blends.Diesel_Industrial</v>
          </cell>
        </row>
        <row r="9">
          <cell r="M9" t="str">
            <v>GJ</v>
          </cell>
          <cell r="N9">
            <v>6.5030501000000004E-2</v>
          </cell>
          <cell r="DL9" t="str">
            <v>.Biodiesel.Agricultural InputAgricultural Production BiodieselService requested.Biodiesel</v>
          </cell>
        </row>
        <row r="10">
          <cell r="DL10" t="str">
            <v/>
          </cell>
        </row>
        <row r="11">
          <cell r="M11" t="str">
            <v>GJ</v>
          </cell>
          <cell r="N11">
            <v>1.1000000000000001</v>
          </cell>
          <cell r="DL11" t="str">
            <v>.Biodiesel.SteamBoilers ElectricService requested.Electricity</v>
          </cell>
        </row>
        <row r="12">
          <cell r="M12" t="str">
            <v>GJ</v>
          </cell>
          <cell r="N12">
            <v>1.25494117647058</v>
          </cell>
          <cell r="DL12" t="str">
            <v>.Biodiesel.SteamBoilers NGService requested.Biodiesel.Methane Fuel</v>
          </cell>
        </row>
        <row r="13">
          <cell r="M13" t="str">
            <v>GJ</v>
          </cell>
          <cell r="N13">
            <v>1.22609195402298</v>
          </cell>
          <cell r="DL13" t="str">
            <v>.Biodiesel.SteamBoilers CoalService requestedCIMS.Generic Fuels.Coal</v>
          </cell>
        </row>
        <row r="14">
          <cell r="M14" t="str">
            <v>GJ</v>
          </cell>
          <cell r="N14">
            <v>1.22609195402298</v>
          </cell>
          <cell r="DL14" t="str">
            <v>.Biodiesel.SteamBoilers Coal CCSService requestedCIMS.Generic Fuels.Coal</v>
          </cell>
        </row>
        <row r="15">
          <cell r="M15" t="str">
            <v>tCO2</v>
          </cell>
          <cell r="N15">
            <v>9.9827864164844196E-2</v>
          </cell>
          <cell r="DL15" t="str">
            <v>.Biodiesel.SteamBoilers Coal CCSService requested.Biodiesel.CCS</v>
          </cell>
        </row>
        <row r="16">
          <cell r="M16" t="str">
            <v>GJ</v>
          </cell>
          <cell r="N16">
            <v>1.25494117647058</v>
          </cell>
          <cell r="DL16" t="str">
            <v>.Biodiesel.SteamBoilers NG IA CCSService requestedCIMS.Generic Fuels.Natural Gas</v>
          </cell>
        </row>
        <row r="17">
          <cell r="M17" t="str">
            <v>tCO2</v>
          </cell>
          <cell r="N17">
            <v>6.1455119965111701E-2</v>
          </cell>
          <cell r="DL17" t="str">
            <v>.Biodiesel.SteamBoilers NG IA CCSService requested.Biodiesel.CCS</v>
          </cell>
        </row>
        <row r="18">
          <cell r="M18" t="str">
            <v>GJ</v>
          </cell>
          <cell r="N18">
            <v>1.39</v>
          </cell>
          <cell r="DL18" t="str">
            <v>.Biodiesel.SteamSCGT HRSG 40 MW H:P ratioService requested.Biodiesel.Methane Fuel</v>
          </cell>
        </row>
        <row r="19">
          <cell r="M19" t="str">
            <v>GJ</v>
          </cell>
          <cell r="N19">
            <v>-0.24</v>
          </cell>
          <cell r="DL19" t="str">
            <v>.Biodiesel.SteamSCGT HRSG 40 MW H:P ratioService requested.Electricity</v>
          </cell>
        </row>
        <row r="20">
          <cell r="M20" t="str">
            <v>GJ</v>
          </cell>
          <cell r="N20">
            <v>1.39</v>
          </cell>
          <cell r="DL20" t="str">
            <v>.Biodiesel.SteamSCGT HRSG 10 MW H:P ratioService requested.Biodiesel.Methane Fuel</v>
          </cell>
        </row>
        <row r="21">
          <cell r="M21" t="str">
            <v>GJ</v>
          </cell>
          <cell r="N21">
            <v>-0.24</v>
          </cell>
          <cell r="DL21" t="str">
            <v>.Biodiesel.SteamSCGT HRSG 10 MW H:P ratioService requested.Electricity</v>
          </cell>
        </row>
        <row r="22">
          <cell r="M22" t="str">
            <v>GJ</v>
          </cell>
          <cell r="N22">
            <v>1.34</v>
          </cell>
          <cell r="DL22" t="str">
            <v>.Biodiesel.SteamBPST NG 30 MWService requested.Biodiesel.Methane Fuel</v>
          </cell>
        </row>
        <row r="23">
          <cell r="M23" t="str">
            <v>GJ</v>
          </cell>
          <cell r="N23">
            <v>-0.12</v>
          </cell>
          <cell r="DL23" t="str">
            <v>.Biodiesel.SteamBPST NG 30 MWService requested.Electricity</v>
          </cell>
        </row>
        <row r="24">
          <cell r="M24" t="str">
            <v>GJ</v>
          </cell>
          <cell r="N24">
            <v>1.34</v>
          </cell>
          <cell r="DL24" t="str">
            <v>.Biodiesel.SteamBPST NG 30 MW CCSService requestedCIMS.Generic Fuels.Natural Gas</v>
          </cell>
        </row>
        <row r="25">
          <cell r="M25" t="str">
            <v>GJ</v>
          </cell>
          <cell r="N25">
            <v>-0.12</v>
          </cell>
          <cell r="DL25" t="str">
            <v>.Biodiesel.SteamBPST NG 30 MW CCSService requested.Electricity</v>
          </cell>
        </row>
        <row r="26">
          <cell r="M26" t="str">
            <v>tCO2</v>
          </cell>
          <cell r="N26">
            <v>6.5620494647288502E-2</v>
          </cell>
          <cell r="DL26" t="str">
            <v>.Biodiesel.SteamBPST NG 30 MW CCSService requested.Biodiesel.CCS</v>
          </cell>
        </row>
        <row r="27">
          <cell r="DL27" t="str">
            <v/>
          </cell>
        </row>
        <row r="28">
          <cell r="M28" t="str">
            <v>GJ</v>
          </cell>
          <cell r="N28">
            <v>1</v>
          </cell>
          <cell r="DL28" t="str">
            <v>.Biodiesel.Methane FuelNatural GasService requestedCIMS.Generic Fuels.Natural Gas</v>
          </cell>
        </row>
        <row r="29">
          <cell r="M29" t="str">
            <v>GJ</v>
          </cell>
          <cell r="N29">
            <v>1</v>
          </cell>
          <cell r="DL29" t="str">
            <v>.Biodiesel.Methane FuelBiogasService requestedCIMS.Generic Fuels.Biogas</v>
          </cell>
        </row>
        <row r="30">
          <cell r="M30" t="str">
            <v>GJ</v>
          </cell>
          <cell r="N30">
            <v>1</v>
          </cell>
          <cell r="DL30" t="str">
            <v>.Biodiesel.Methane FuelBiomass GasificationService requestedCIMS.Generic Fuels.Solid Biomass</v>
          </cell>
        </row>
        <row r="31">
          <cell r="M31" t="str">
            <v>GJ</v>
          </cell>
          <cell r="N31">
            <v>1</v>
          </cell>
          <cell r="DL31" t="str">
            <v>.Biodiesel.Methane FuelH2Service requested.Hydrogen</v>
          </cell>
        </row>
        <row r="32">
          <cell r="DL32" t="str">
            <v/>
          </cell>
        </row>
        <row r="33">
          <cell r="L33" t="str">
            <v>(Total VC / (tCO2*85% Capacity Factor)) *1.03068015 (2020 CPI/2018CPI)*1.3415 CAD/USD</v>
          </cell>
          <cell r="M33" t="str">
            <v>$</v>
          </cell>
          <cell r="N33">
            <v>2.4196504871437501</v>
          </cell>
          <cell r="DL33" t="str">
            <v>.Biodiesel.CCSCCSService requestedCIMS.Generic Fuels.VOM</v>
          </cell>
        </row>
        <row r="34">
          <cell r="L34" t="str">
            <v>Electricity from Natural Gas: 1.85MW * 8760 hours  *3.6GJ/tCO2 100% Capacity Factor / 0.38 natural gas to electricity efficiency</v>
          </cell>
          <cell r="M34" t="str">
            <v>GJ</v>
          </cell>
          <cell r="N34">
            <v>1.0736400441663601</v>
          </cell>
          <cell r="DL34" t="str">
            <v>.Biodiesel.CCSCCSService requestedCIMS.Generic Fuels.Natural Gas</v>
          </cell>
        </row>
        <row r="35">
          <cell r="L35" t="str">
            <v>1 tCO2 + GJ Nat Gas*0.0489705183934989 tCO2/GJ Nat Gas *0.90 Capture rate</v>
          </cell>
          <cell r="M35" t="str">
            <v>tCO2</v>
          </cell>
          <cell r="N35">
            <v>1.04731903857776</v>
          </cell>
          <cell r="DL35" t="str">
            <v>.Biodiesel.CCSCCSService requestedCIMS.Transmission.CCS TS BC</v>
          </cell>
        </row>
        <row r="36">
          <cell r="L36" t="str">
            <v>1 tCO2 + GJ Nat Gas*0.0489705183934989 tCO2/GJ Nat Gas *0.90 Capture rate</v>
          </cell>
          <cell r="M36" t="str">
            <v>tCO2</v>
          </cell>
          <cell r="N36">
            <v>1.04731903857776</v>
          </cell>
          <cell r="DL36" t="str">
            <v>.Biodiesel.CCSCCSService requestedCIMS.Transmission.CCS TS AB</v>
          </cell>
        </row>
        <row r="37">
          <cell r="L37" t="str">
            <v>1 tCO2 + GJ Nat Gas*0.0489705183934989 tCO2/GJ Nat Gas *0.90 Capture rate</v>
          </cell>
          <cell r="M37" t="str">
            <v>tCO2</v>
          </cell>
          <cell r="N37">
            <v>1.04731903857776</v>
          </cell>
          <cell r="DL37" t="str">
            <v>.Biodiesel.CCSCCSService requestedCIMS.Transmission.CCS TS SK</v>
          </cell>
        </row>
        <row r="38">
          <cell r="L38" t="str">
            <v>1 tCO2 + GJ Nat Gas*0.0489705183934989 tCO2/GJ Nat Gas *0.90 Capture rate</v>
          </cell>
          <cell r="M38" t="str">
            <v>tCO2</v>
          </cell>
          <cell r="N38">
            <v>1.04731903857776</v>
          </cell>
          <cell r="DL38" t="str">
            <v>.Biodiesel.CCSCCSService requestedCIMS.Transmission.CCS TS MB</v>
          </cell>
        </row>
        <row r="39">
          <cell r="L39" t="str">
            <v>1 tCO2 + GJ Nat Gas*0.0489705183934989 tCO2/GJ Nat Gas *0.90 Capture rate</v>
          </cell>
          <cell r="M39" t="str">
            <v>tCO2</v>
          </cell>
          <cell r="N39">
            <v>1.04731903857776</v>
          </cell>
          <cell r="DL39" t="str">
            <v>.Biodiesel.CCSCCSService requestedCIMS.Transmission.CCS TS ON</v>
          </cell>
        </row>
        <row r="40">
          <cell r="L40" t="str">
            <v>1 tCO2 + GJ Nat Gas*0.0489705183934989 tCO2/GJ Nat Gas *0.90 Capture rate</v>
          </cell>
          <cell r="M40" t="str">
            <v>tCO2</v>
          </cell>
          <cell r="N40">
            <v>1.04731903857776</v>
          </cell>
          <cell r="DL40" t="str">
            <v>.Biodiesel.CCSCCSService requestedCIMS.Transmission.CCS TS QC</v>
          </cell>
        </row>
        <row r="41">
          <cell r="L41" t="str">
            <v>1 tCO2 + GJ Nat Gas*0.0489705183934989 tCO2/GJ Nat Gas *0.90 Capture rate</v>
          </cell>
          <cell r="M41" t="str">
            <v>tCO2</v>
          </cell>
          <cell r="N41">
            <v>1.04731903857776</v>
          </cell>
          <cell r="DL41" t="str">
            <v>.Biodiesel.CCSCCSService requestedCIMS.Transmission.CCS TS AT</v>
          </cell>
        </row>
        <row r="42">
          <cell r="M42" t="str">
            <v>%</v>
          </cell>
          <cell r="N42">
            <v>1</v>
          </cell>
          <cell r="DL42" t="str">
            <v>.Biodiesel.CCSCCSEmissions_removalCO2Combustion</v>
          </cell>
        </row>
        <row r="43">
          <cell r="M43" t="str">
            <v>%</v>
          </cell>
          <cell r="N43">
            <v>1</v>
          </cell>
          <cell r="DL43" t="str">
            <v>.Biodiesel.CCSCCSEmissions_removalCO2Process</v>
          </cell>
        </row>
        <row r="44">
          <cell r="DL44" t="str">
            <v/>
          </cell>
        </row>
        <row r="45">
          <cell r="DL45" t="str">
            <v/>
          </cell>
        </row>
        <row r="46">
          <cell r="DL46" t="str">
            <v/>
          </cell>
        </row>
        <row r="47">
          <cell r="DL47" t="str">
            <v/>
          </cell>
        </row>
        <row r="48">
          <cell r="DL48" t="str">
            <v/>
          </cell>
        </row>
        <row r="49">
          <cell r="DL49" t="str">
            <v/>
          </cell>
        </row>
        <row r="50">
          <cell r="DL50" t="str">
            <v/>
          </cell>
        </row>
        <row r="51">
          <cell r="DL51" t="str">
            <v/>
          </cell>
        </row>
        <row r="52">
          <cell r="DL52" t="str">
            <v/>
          </cell>
        </row>
        <row r="53">
          <cell r="DL53" t="str">
            <v/>
          </cell>
        </row>
        <row r="54">
          <cell r="DL54" t="str">
            <v/>
          </cell>
        </row>
        <row r="55">
          <cell r="DL55" t="str">
            <v/>
          </cell>
        </row>
        <row r="56">
          <cell r="DL56" t="str">
            <v/>
          </cell>
        </row>
        <row r="57">
          <cell r="DL57" t="str">
            <v/>
          </cell>
        </row>
        <row r="58">
          <cell r="DL58" t="str">
            <v/>
          </cell>
        </row>
        <row r="59">
          <cell r="DL59" t="str">
            <v/>
          </cell>
        </row>
        <row r="60">
          <cell r="DL60" t="str">
            <v/>
          </cell>
        </row>
        <row r="61">
          <cell r="DL61" t="str">
            <v/>
          </cell>
        </row>
        <row r="62">
          <cell r="DL62" t="str">
            <v/>
          </cell>
        </row>
        <row r="63">
          <cell r="DL63" t="str">
            <v/>
          </cell>
        </row>
        <row r="64">
          <cell r="DL64" t="str">
            <v/>
          </cell>
        </row>
        <row r="65">
          <cell r="DL65" t="str">
            <v/>
          </cell>
        </row>
        <row r="66">
          <cell r="DL66" t="str">
            <v/>
          </cell>
        </row>
        <row r="67">
          <cell r="DL67" t="str">
            <v/>
          </cell>
        </row>
        <row r="68">
          <cell r="DL68" t="str">
            <v/>
          </cell>
        </row>
        <row r="69">
          <cell r="DL69" t="str">
            <v/>
          </cell>
        </row>
        <row r="70">
          <cell r="DL70" t="str">
            <v/>
          </cell>
        </row>
        <row r="71">
          <cell r="DL71" t="str">
            <v/>
          </cell>
        </row>
        <row r="72">
          <cell r="DL72" t="str">
            <v/>
          </cell>
        </row>
        <row r="73">
          <cell r="DL73" t="str">
            <v/>
          </cell>
        </row>
        <row r="74">
          <cell r="DL74" t="str">
            <v/>
          </cell>
        </row>
        <row r="75">
          <cell r="DL75" t="str">
            <v/>
          </cell>
        </row>
        <row r="76">
          <cell r="DL76" t="str">
            <v/>
          </cell>
        </row>
        <row r="77">
          <cell r="DL77" t="str">
            <v/>
          </cell>
        </row>
        <row r="78">
          <cell r="DL78" t="str">
            <v/>
          </cell>
        </row>
        <row r="79">
          <cell r="DL79" t="str">
            <v/>
          </cell>
        </row>
        <row r="80">
          <cell r="DL80" t="str">
            <v/>
          </cell>
        </row>
        <row r="81">
          <cell r="DL81" t="str">
            <v/>
          </cell>
        </row>
        <row r="82">
          <cell r="DL82" t="str">
            <v/>
          </cell>
        </row>
        <row r="83">
          <cell r="DL83" t="str">
            <v/>
          </cell>
        </row>
        <row r="84">
          <cell r="DL84" t="str">
            <v/>
          </cell>
        </row>
        <row r="85">
          <cell r="DL85" t="str">
            <v/>
          </cell>
        </row>
        <row r="86">
          <cell r="DL86" t="str">
            <v/>
          </cell>
        </row>
        <row r="87">
          <cell r="DL87" t="str">
            <v/>
          </cell>
        </row>
        <row r="88">
          <cell r="DL88" t="str">
            <v/>
          </cell>
        </row>
        <row r="89">
          <cell r="DL89" t="str">
            <v/>
          </cell>
        </row>
        <row r="90">
          <cell r="DL90" t="str">
            <v/>
          </cell>
        </row>
        <row r="91">
          <cell r="DL91" t="str">
            <v/>
          </cell>
        </row>
        <row r="92">
          <cell r="DL92" t="str">
            <v/>
          </cell>
        </row>
        <row r="93">
          <cell r="DL93" t="str">
            <v/>
          </cell>
        </row>
        <row r="94">
          <cell r="DL94" t="str">
            <v/>
          </cell>
        </row>
        <row r="95">
          <cell r="DL95" t="str">
            <v/>
          </cell>
        </row>
        <row r="96">
          <cell r="DL96" t="str">
            <v/>
          </cell>
        </row>
        <row r="97">
          <cell r="DL97" t="str">
            <v/>
          </cell>
        </row>
        <row r="98">
          <cell r="DL98" t="str">
            <v/>
          </cell>
        </row>
        <row r="99">
          <cell r="DL99" t="str">
            <v/>
          </cell>
        </row>
        <row r="100">
          <cell r="DL100" t="str">
            <v/>
          </cell>
        </row>
        <row r="101">
          <cell r="DL101" t="str">
            <v/>
          </cell>
        </row>
        <row r="102">
          <cell r="DL102" t="str">
            <v/>
          </cell>
        </row>
        <row r="103">
          <cell r="DL103" t="str">
            <v/>
          </cell>
        </row>
        <row r="104">
          <cell r="DL104" t="str">
            <v/>
          </cell>
        </row>
        <row r="105">
          <cell r="DL105" t="str">
            <v/>
          </cell>
        </row>
        <row r="106">
          <cell r="DL106" t="str">
            <v/>
          </cell>
        </row>
        <row r="107">
          <cell r="DL107" t="str">
            <v/>
          </cell>
        </row>
        <row r="108">
          <cell r="DL108" t="str">
            <v/>
          </cell>
        </row>
        <row r="109">
          <cell r="DL109" t="str">
            <v/>
          </cell>
        </row>
        <row r="110">
          <cell r="DL110" t="str">
            <v/>
          </cell>
        </row>
        <row r="111">
          <cell r="DL111" t="str">
            <v/>
          </cell>
        </row>
        <row r="112">
          <cell r="DL112" t="str">
            <v/>
          </cell>
        </row>
        <row r="113">
          <cell r="DL113" t="str">
            <v/>
          </cell>
        </row>
        <row r="114">
          <cell r="DL114" t="str">
            <v/>
          </cell>
        </row>
        <row r="115">
          <cell r="DL115" t="str">
            <v/>
          </cell>
        </row>
        <row r="116">
          <cell r="DL116" t="str">
            <v/>
          </cell>
        </row>
        <row r="117">
          <cell r="DL117" t="str">
            <v/>
          </cell>
        </row>
        <row r="118">
          <cell r="DL118" t="str">
            <v/>
          </cell>
        </row>
        <row r="119">
          <cell r="DL119" t="str">
            <v/>
          </cell>
        </row>
        <row r="120">
          <cell r="DL120" t="str">
            <v/>
          </cell>
        </row>
        <row r="121">
          <cell r="DL121" t="str">
            <v/>
          </cell>
        </row>
        <row r="122">
          <cell r="DL122" t="str">
            <v/>
          </cell>
        </row>
        <row r="123">
          <cell r="DL123" t="str">
            <v/>
          </cell>
        </row>
        <row r="124">
          <cell r="DL124" t="str">
            <v/>
          </cell>
        </row>
        <row r="125">
          <cell r="DL125" t="str">
            <v/>
          </cell>
        </row>
        <row r="126">
          <cell r="DL126" t="str">
            <v/>
          </cell>
        </row>
        <row r="127">
          <cell r="DL127" t="str">
            <v/>
          </cell>
        </row>
        <row r="128">
          <cell r="DL128" t="str">
            <v/>
          </cell>
        </row>
        <row r="129">
          <cell r="DL129" t="str">
            <v/>
          </cell>
        </row>
        <row r="130">
          <cell r="DL130" t="str">
            <v/>
          </cell>
        </row>
        <row r="131">
          <cell r="DL131" t="str">
            <v/>
          </cell>
        </row>
        <row r="132">
          <cell r="DL132" t="str">
            <v/>
          </cell>
        </row>
        <row r="133">
          <cell r="DL133" t="str">
            <v/>
          </cell>
        </row>
        <row r="134">
          <cell r="DL134" t="str">
            <v/>
          </cell>
        </row>
        <row r="135">
          <cell r="DL135" t="str">
            <v/>
          </cell>
        </row>
        <row r="136">
          <cell r="DL136" t="str">
            <v/>
          </cell>
        </row>
        <row r="137">
          <cell r="DL137" t="str">
            <v/>
          </cell>
        </row>
        <row r="138">
          <cell r="DL138" t="str">
            <v/>
          </cell>
        </row>
        <row r="139">
          <cell r="DL139" t="str">
            <v/>
          </cell>
        </row>
        <row r="140">
          <cell r="DL140" t="str">
            <v/>
          </cell>
        </row>
        <row r="141">
          <cell r="DL141" t="str">
            <v/>
          </cell>
        </row>
        <row r="142">
          <cell r="DL142" t="str">
            <v/>
          </cell>
        </row>
        <row r="143">
          <cell r="DL143" t="str">
            <v/>
          </cell>
        </row>
        <row r="144">
          <cell r="DL144" t="str">
            <v/>
          </cell>
        </row>
        <row r="145">
          <cell r="DL145" t="str">
            <v/>
          </cell>
        </row>
        <row r="146">
          <cell r="DL146" t="str">
            <v/>
          </cell>
        </row>
        <row r="147">
          <cell r="DL147" t="str">
            <v/>
          </cell>
        </row>
        <row r="148">
          <cell r="DL148" t="str">
            <v/>
          </cell>
        </row>
        <row r="149">
          <cell r="DL149" t="str">
            <v/>
          </cell>
        </row>
        <row r="150">
          <cell r="DL150" t="str">
            <v/>
          </cell>
        </row>
        <row r="151">
          <cell r="DL151" t="str">
            <v/>
          </cell>
        </row>
        <row r="152">
          <cell r="DL152" t="str">
            <v/>
          </cell>
        </row>
        <row r="153">
          <cell r="DL153" t="str">
            <v/>
          </cell>
        </row>
        <row r="154">
          <cell r="DL154" t="str">
            <v/>
          </cell>
        </row>
        <row r="155">
          <cell r="DL155" t="str">
            <v/>
          </cell>
        </row>
        <row r="156">
          <cell r="DL156" t="str">
            <v/>
          </cell>
        </row>
        <row r="157">
          <cell r="DL157" t="str">
            <v/>
          </cell>
        </row>
        <row r="158">
          <cell r="DL158" t="str">
            <v/>
          </cell>
        </row>
        <row r="159">
          <cell r="DL159" t="str">
            <v/>
          </cell>
        </row>
        <row r="160">
          <cell r="DL160" t="str">
            <v/>
          </cell>
        </row>
        <row r="161">
          <cell r="DL161" t="str">
            <v/>
          </cell>
        </row>
        <row r="162">
          <cell r="DL162" t="str">
            <v/>
          </cell>
        </row>
        <row r="163">
          <cell r="DL163" t="str">
            <v/>
          </cell>
        </row>
        <row r="164">
          <cell r="DL164" t="str">
            <v/>
          </cell>
        </row>
        <row r="165">
          <cell r="DL165" t="str">
            <v/>
          </cell>
        </row>
        <row r="166">
          <cell r="DL166" t="str">
            <v/>
          </cell>
        </row>
        <row r="167">
          <cell r="DL167" t="str">
            <v/>
          </cell>
        </row>
        <row r="168">
          <cell r="DL168" t="str">
            <v/>
          </cell>
        </row>
        <row r="169">
          <cell r="DL169" t="str">
            <v/>
          </cell>
        </row>
        <row r="170">
          <cell r="DL170" t="str">
            <v/>
          </cell>
        </row>
        <row r="171">
          <cell r="DL171" t="str">
            <v/>
          </cell>
        </row>
        <row r="172">
          <cell r="DL172" t="str">
            <v/>
          </cell>
        </row>
        <row r="173">
          <cell r="DL173" t="str">
            <v/>
          </cell>
        </row>
        <row r="174">
          <cell r="DL174" t="str">
            <v/>
          </cell>
        </row>
        <row r="175">
          <cell r="DL175" t="str">
            <v/>
          </cell>
        </row>
        <row r="176">
          <cell r="DL176" t="str">
            <v/>
          </cell>
        </row>
        <row r="177">
          <cell r="DL177" t="str">
            <v/>
          </cell>
        </row>
        <row r="178">
          <cell r="DL178" t="str">
            <v/>
          </cell>
        </row>
        <row r="179">
          <cell r="DL179" t="str">
            <v/>
          </cell>
        </row>
        <row r="180">
          <cell r="DL180" t="str">
            <v/>
          </cell>
        </row>
        <row r="181">
          <cell r="DL181" t="str">
            <v/>
          </cell>
        </row>
        <row r="182">
          <cell r="DL182" t="str">
            <v/>
          </cell>
        </row>
        <row r="183">
          <cell r="DL183" t="str">
            <v/>
          </cell>
        </row>
        <row r="184">
          <cell r="DL184" t="str">
            <v/>
          </cell>
        </row>
        <row r="185">
          <cell r="DL185" t="str">
            <v/>
          </cell>
        </row>
        <row r="186">
          <cell r="DL186" t="str">
            <v/>
          </cell>
        </row>
        <row r="187">
          <cell r="DL187" t="str">
            <v/>
          </cell>
        </row>
        <row r="188">
          <cell r="DL188" t="str">
            <v/>
          </cell>
        </row>
        <row r="189">
          <cell r="DL189" t="str">
            <v/>
          </cell>
        </row>
        <row r="190">
          <cell r="DL190" t="str">
            <v/>
          </cell>
        </row>
        <row r="191">
          <cell r="DL191" t="str">
            <v/>
          </cell>
        </row>
        <row r="192">
          <cell r="DL192" t="str">
            <v/>
          </cell>
        </row>
        <row r="193">
          <cell r="DL193" t="str">
            <v/>
          </cell>
        </row>
        <row r="194">
          <cell r="DL194" t="str">
            <v/>
          </cell>
        </row>
        <row r="195">
          <cell r="DL195" t="str">
            <v/>
          </cell>
        </row>
        <row r="196">
          <cell r="DL196" t="str">
            <v/>
          </cell>
        </row>
        <row r="197">
          <cell r="DL197" t="str">
            <v/>
          </cell>
        </row>
        <row r="198">
          <cell r="DL198" t="str">
            <v/>
          </cell>
        </row>
        <row r="199">
          <cell r="DL199" t="str">
            <v/>
          </cell>
        </row>
        <row r="200">
          <cell r="DL200" t="str">
            <v/>
          </cell>
        </row>
        <row r="201">
          <cell r="DL201" t="str">
            <v/>
          </cell>
        </row>
        <row r="202">
          <cell r="DL202" t="str">
            <v/>
          </cell>
        </row>
        <row r="203">
          <cell r="DL203" t="str">
            <v/>
          </cell>
        </row>
        <row r="204">
          <cell r="DL204" t="str">
            <v/>
          </cell>
        </row>
        <row r="205">
          <cell r="DL205" t="str">
            <v/>
          </cell>
        </row>
        <row r="206">
          <cell r="DL206" t="str">
            <v/>
          </cell>
        </row>
        <row r="207">
          <cell r="DL207" t="str">
            <v/>
          </cell>
        </row>
        <row r="208">
          <cell r="DL208" t="str">
            <v/>
          </cell>
        </row>
        <row r="209">
          <cell r="DL209" t="str">
            <v/>
          </cell>
        </row>
        <row r="210">
          <cell r="DL210" t="str">
            <v/>
          </cell>
        </row>
        <row r="211">
          <cell r="DL211" t="str">
            <v/>
          </cell>
        </row>
        <row r="212">
          <cell r="DL212" t="str">
            <v/>
          </cell>
        </row>
        <row r="213">
          <cell r="DL213" t="str">
            <v/>
          </cell>
        </row>
        <row r="214">
          <cell r="DL214" t="str">
            <v/>
          </cell>
        </row>
        <row r="215">
          <cell r="DL215" t="str">
            <v/>
          </cell>
        </row>
        <row r="216">
          <cell r="DL216" t="str">
            <v/>
          </cell>
        </row>
        <row r="217">
          <cell r="DL217" t="str">
            <v/>
          </cell>
        </row>
        <row r="218">
          <cell r="DL218" t="str">
            <v/>
          </cell>
        </row>
        <row r="219">
          <cell r="DL219" t="str">
            <v/>
          </cell>
        </row>
        <row r="220">
          <cell r="DL220" t="str">
            <v/>
          </cell>
        </row>
        <row r="221">
          <cell r="DL221" t="str">
            <v/>
          </cell>
        </row>
        <row r="222">
          <cell r="DL222" t="str">
            <v/>
          </cell>
        </row>
        <row r="223">
          <cell r="DL223" t="str">
            <v/>
          </cell>
        </row>
        <row r="224">
          <cell r="DL224" t="str">
            <v/>
          </cell>
        </row>
        <row r="225">
          <cell r="DL225" t="str">
            <v/>
          </cell>
        </row>
        <row r="226">
          <cell r="DL226" t="str">
            <v/>
          </cell>
        </row>
        <row r="227">
          <cell r="DL227" t="str">
            <v/>
          </cell>
        </row>
        <row r="228">
          <cell r="DL228" t="str">
            <v/>
          </cell>
        </row>
        <row r="229">
          <cell r="DL229" t="str">
            <v/>
          </cell>
        </row>
        <row r="230">
          <cell r="DL230" t="str">
            <v/>
          </cell>
        </row>
        <row r="231">
          <cell r="DL231" t="str">
            <v/>
          </cell>
        </row>
        <row r="232">
          <cell r="DL232" t="str">
            <v/>
          </cell>
        </row>
        <row r="233">
          <cell r="DL233" t="str">
            <v/>
          </cell>
        </row>
        <row r="234">
          <cell r="DL234" t="str">
            <v/>
          </cell>
        </row>
        <row r="235">
          <cell r="DL235" t="str">
            <v/>
          </cell>
        </row>
        <row r="236">
          <cell r="DL236" t="str">
            <v/>
          </cell>
        </row>
        <row r="237">
          <cell r="DL237" t="str">
            <v/>
          </cell>
        </row>
        <row r="238">
          <cell r="DL238" t="str">
            <v/>
          </cell>
        </row>
        <row r="239">
          <cell r="DL239" t="str">
            <v/>
          </cell>
        </row>
        <row r="240">
          <cell r="DL240" t="str">
            <v/>
          </cell>
        </row>
        <row r="241">
          <cell r="DL241" t="str">
            <v/>
          </cell>
        </row>
        <row r="242">
          <cell r="DL242" t="str">
            <v/>
          </cell>
        </row>
        <row r="243">
          <cell r="DL243" t="str">
            <v/>
          </cell>
        </row>
        <row r="244">
          <cell r="DL244" t="str">
            <v/>
          </cell>
        </row>
        <row r="245">
          <cell r="DL245" t="str">
            <v/>
          </cell>
        </row>
        <row r="246">
          <cell r="DL246" t="str">
            <v/>
          </cell>
        </row>
        <row r="247">
          <cell r="DL247" t="str">
            <v/>
          </cell>
        </row>
        <row r="248">
          <cell r="DL248" t="str">
            <v/>
          </cell>
        </row>
        <row r="249">
          <cell r="DL249" t="str">
            <v/>
          </cell>
        </row>
        <row r="250">
          <cell r="DL250" t="str">
            <v/>
          </cell>
        </row>
        <row r="251">
          <cell r="DL251" t="str">
            <v/>
          </cell>
        </row>
        <row r="252">
          <cell r="DL252" t="str">
            <v/>
          </cell>
        </row>
        <row r="253">
          <cell r="DL253" t="str">
            <v/>
          </cell>
        </row>
        <row r="254">
          <cell r="DL254" t="str">
            <v/>
          </cell>
        </row>
        <row r="255">
          <cell r="DL255" t="str">
            <v/>
          </cell>
        </row>
        <row r="256">
          <cell r="DL256" t="str">
            <v/>
          </cell>
        </row>
        <row r="257">
          <cell r="DL257" t="str">
            <v/>
          </cell>
        </row>
        <row r="258">
          <cell r="DL258" t="str">
            <v/>
          </cell>
        </row>
        <row r="259">
          <cell r="DL259" t="str">
            <v/>
          </cell>
        </row>
        <row r="260">
          <cell r="DL260" t="str">
            <v/>
          </cell>
        </row>
        <row r="261">
          <cell r="DL261" t="str">
            <v/>
          </cell>
        </row>
        <row r="262">
          <cell r="DL262" t="str">
            <v/>
          </cell>
        </row>
        <row r="263">
          <cell r="DL263" t="str">
            <v/>
          </cell>
        </row>
        <row r="264">
          <cell r="DL264" t="str">
            <v/>
          </cell>
        </row>
        <row r="265">
          <cell r="DL265" t="str">
            <v/>
          </cell>
        </row>
        <row r="266">
          <cell r="DL266" t="str">
            <v/>
          </cell>
        </row>
        <row r="267">
          <cell r="DL267" t="str">
            <v/>
          </cell>
        </row>
        <row r="268">
          <cell r="DL268" t="str">
            <v/>
          </cell>
        </row>
        <row r="269">
          <cell r="DL269" t="str">
            <v/>
          </cell>
        </row>
        <row r="270">
          <cell r="DL270" t="str">
            <v/>
          </cell>
        </row>
        <row r="271">
          <cell r="DL271" t="str">
            <v/>
          </cell>
        </row>
        <row r="272">
          <cell r="DL272" t="str">
            <v/>
          </cell>
        </row>
        <row r="273">
          <cell r="DL273" t="str">
            <v/>
          </cell>
        </row>
        <row r="274">
          <cell r="DL274" t="str">
            <v/>
          </cell>
        </row>
        <row r="275">
          <cell r="DL275" t="str">
            <v/>
          </cell>
        </row>
        <row r="276">
          <cell r="DL276" t="str">
            <v/>
          </cell>
        </row>
        <row r="277">
          <cell r="DL277" t="str">
            <v/>
          </cell>
        </row>
        <row r="278">
          <cell r="DL278" t="str">
            <v/>
          </cell>
        </row>
        <row r="279">
          <cell r="DL279" t="str">
            <v/>
          </cell>
        </row>
        <row r="280">
          <cell r="DL280" t="str">
            <v/>
          </cell>
        </row>
        <row r="281">
          <cell r="DL281" t="str">
            <v/>
          </cell>
        </row>
        <row r="282">
          <cell r="DL282" t="str">
            <v/>
          </cell>
        </row>
        <row r="283">
          <cell r="DL283" t="str">
            <v/>
          </cell>
        </row>
        <row r="284">
          <cell r="DL284" t="str">
            <v/>
          </cell>
        </row>
        <row r="285">
          <cell r="DL285" t="str">
            <v/>
          </cell>
        </row>
        <row r="286">
          <cell r="DL286" t="str">
            <v/>
          </cell>
        </row>
        <row r="287">
          <cell r="DL287" t="str">
            <v/>
          </cell>
        </row>
        <row r="288">
          <cell r="DL288" t="str">
            <v/>
          </cell>
        </row>
        <row r="289">
          <cell r="DL289" t="str">
            <v/>
          </cell>
        </row>
        <row r="290">
          <cell r="DL290" t="str">
            <v/>
          </cell>
        </row>
        <row r="291">
          <cell r="DL291" t="str">
            <v/>
          </cell>
        </row>
        <row r="292">
          <cell r="DL292" t="str">
            <v/>
          </cell>
        </row>
        <row r="293">
          <cell r="DL293" t="str">
            <v/>
          </cell>
        </row>
        <row r="294">
          <cell r="DL294" t="str">
            <v/>
          </cell>
        </row>
        <row r="295">
          <cell r="DL295" t="str">
            <v/>
          </cell>
        </row>
        <row r="296">
          <cell r="DL296" t="str">
            <v/>
          </cell>
        </row>
        <row r="297">
          <cell r="DL297" t="str">
            <v/>
          </cell>
        </row>
        <row r="298">
          <cell r="DL298" t="str">
            <v/>
          </cell>
        </row>
        <row r="299">
          <cell r="DL299" t="str">
            <v/>
          </cell>
        </row>
        <row r="300">
          <cell r="DL300" t="str">
            <v/>
          </cell>
        </row>
        <row r="301">
          <cell r="DL301" t="str">
            <v/>
          </cell>
        </row>
        <row r="302">
          <cell r="DL302" t="str">
            <v/>
          </cell>
        </row>
        <row r="303">
          <cell r="DL303" t="str">
            <v/>
          </cell>
        </row>
        <row r="304">
          <cell r="DL304" t="str">
            <v/>
          </cell>
        </row>
        <row r="305">
          <cell r="DL305" t="str">
            <v/>
          </cell>
        </row>
        <row r="306">
          <cell r="DL306" t="str">
            <v/>
          </cell>
        </row>
        <row r="307">
          <cell r="DL307" t="str">
            <v/>
          </cell>
        </row>
        <row r="308">
          <cell r="DL308" t="str">
            <v/>
          </cell>
        </row>
        <row r="309">
          <cell r="DL309" t="str">
            <v/>
          </cell>
        </row>
        <row r="310">
          <cell r="DL310" t="str">
            <v/>
          </cell>
        </row>
        <row r="311">
          <cell r="DL311" t="str">
            <v/>
          </cell>
        </row>
        <row r="312">
          <cell r="DL312" t="str">
            <v/>
          </cell>
        </row>
        <row r="313">
          <cell r="DL313" t="str">
            <v/>
          </cell>
        </row>
        <row r="314">
          <cell r="DL314" t="str">
            <v/>
          </cell>
        </row>
        <row r="315">
          <cell r="DL315" t="str">
            <v/>
          </cell>
        </row>
        <row r="316">
          <cell r="DL316" t="str">
            <v/>
          </cell>
        </row>
        <row r="317">
          <cell r="DL317" t="str">
            <v/>
          </cell>
        </row>
        <row r="318">
          <cell r="DL318" t="str">
            <v/>
          </cell>
        </row>
        <row r="319">
          <cell r="DL319" t="str">
            <v/>
          </cell>
        </row>
        <row r="320">
          <cell r="DL320" t="str">
            <v/>
          </cell>
        </row>
        <row r="321">
          <cell r="DL321" t="str">
            <v/>
          </cell>
        </row>
        <row r="322">
          <cell r="DL322" t="str">
            <v/>
          </cell>
        </row>
        <row r="323">
          <cell r="DL323" t="str">
            <v/>
          </cell>
        </row>
        <row r="324">
          <cell r="DL324" t="str">
            <v/>
          </cell>
        </row>
        <row r="325">
          <cell r="DL325" t="str">
            <v/>
          </cell>
        </row>
        <row r="326">
          <cell r="DL326" t="str">
            <v/>
          </cell>
        </row>
        <row r="327">
          <cell r="DL327" t="str">
            <v/>
          </cell>
        </row>
        <row r="328">
          <cell r="DL328" t="str">
            <v/>
          </cell>
        </row>
        <row r="329">
          <cell r="DL329" t="str">
            <v/>
          </cell>
        </row>
        <row r="330">
          <cell r="DL330" t="str">
            <v/>
          </cell>
        </row>
        <row r="331">
          <cell r="DL331" t="str">
            <v/>
          </cell>
        </row>
        <row r="332">
          <cell r="DL332" t="str">
            <v/>
          </cell>
        </row>
        <row r="333">
          <cell r="DL333" t="str">
            <v/>
          </cell>
        </row>
        <row r="334">
          <cell r="DL334" t="str">
            <v/>
          </cell>
        </row>
        <row r="335">
          <cell r="DL335" t="str">
            <v/>
          </cell>
        </row>
        <row r="336">
          <cell r="DL336" t="str">
            <v/>
          </cell>
        </row>
        <row r="337">
          <cell r="DL337" t="str">
            <v/>
          </cell>
        </row>
        <row r="338">
          <cell r="DL338" t="str">
            <v/>
          </cell>
        </row>
        <row r="339">
          <cell r="DL339" t="str">
            <v/>
          </cell>
        </row>
        <row r="340">
          <cell r="DL340" t="str">
            <v/>
          </cell>
        </row>
        <row r="341">
          <cell r="DL341" t="str">
            <v/>
          </cell>
        </row>
        <row r="342">
          <cell r="DL342" t="str">
            <v/>
          </cell>
        </row>
        <row r="343">
          <cell r="DL343" t="str">
            <v/>
          </cell>
        </row>
        <row r="344">
          <cell r="DL344" t="str">
            <v/>
          </cell>
        </row>
        <row r="345">
          <cell r="DL345" t="str">
            <v/>
          </cell>
        </row>
        <row r="346">
          <cell r="DL346" t="str">
            <v/>
          </cell>
        </row>
        <row r="347">
          <cell r="DL347" t="str">
            <v/>
          </cell>
        </row>
        <row r="348">
          <cell r="DL348" t="str">
            <v/>
          </cell>
        </row>
        <row r="349">
          <cell r="DL349" t="str">
            <v/>
          </cell>
        </row>
        <row r="350">
          <cell r="DL350" t="str">
            <v/>
          </cell>
        </row>
        <row r="351">
          <cell r="DL351" t="str">
            <v/>
          </cell>
        </row>
        <row r="352">
          <cell r="DL352" t="str">
            <v/>
          </cell>
        </row>
        <row r="353">
          <cell r="DL353" t="str">
            <v/>
          </cell>
        </row>
        <row r="354">
          <cell r="DL354" t="str">
            <v/>
          </cell>
        </row>
        <row r="355">
          <cell r="DL355" t="str">
            <v/>
          </cell>
        </row>
        <row r="356">
          <cell r="DL356" t="str">
            <v/>
          </cell>
        </row>
        <row r="357">
          <cell r="DL357" t="str">
            <v/>
          </cell>
        </row>
        <row r="358">
          <cell r="DL358" t="str">
            <v/>
          </cell>
        </row>
        <row r="359">
          <cell r="DL359" t="str">
            <v/>
          </cell>
        </row>
        <row r="360">
          <cell r="DL360" t="str">
            <v/>
          </cell>
        </row>
        <row r="361">
          <cell r="DL361" t="str">
            <v/>
          </cell>
        </row>
        <row r="362">
          <cell r="DL362" t="str">
            <v/>
          </cell>
        </row>
        <row r="363">
          <cell r="DL363" t="str">
            <v/>
          </cell>
        </row>
        <row r="364">
          <cell r="DL364" t="str">
            <v/>
          </cell>
        </row>
        <row r="365">
          <cell r="DL365" t="str">
            <v/>
          </cell>
        </row>
        <row r="366">
          <cell r="DL366" t="str">
            <v/>
          </cell>
        </row>
        <row r="367">
          <cell r="DL367" t="str">
            <v/>
          </cell>
        </row>
        <row r="368">
          <cell r="DL368" t="str">
            <v/>
          </cell>
        </row>
        <row r="369">
          <cell r="DL369" t="str">
            <v/>
          </cell>
        </row>
        <row r="370">
          <cell r="DL370" t="str">
            <v/>
          </cell>
        </row>
        <row r="371">
          <cell r="DL371" t="str">
            <v/>
          </cell>
        </row>
        <row r="372">
          <cell r="DL372" t="str">
            <v/>
          </cell>
        </row>
        <row r="373">
          <cell r="DL373" t="str">
            <v/>
          </cell>
        </row>
        <row r="374">
          <cell r="DL374" t="str">
            <v/>
          </cell>
        </row>
        <row r="375">
          <cell r="DL375" t="str">
            <v/>
          </cell>
        </row>
        <row r="376">
          <cell r="DL376" t="str">
            <v/>
          </cell>
        </row>
        <row r="377">
          <cell r="DL377" t="str">
            <v/>
          </cell>
        </row>
        <row r="378">
          <cell r="DL378" t="str">
            <v/>
          </cell>
        </row>
        <row r="379">
          <cell r="DL379" t="str">
            <v/>
          </cell>
        </row>
        <row r="380">
          <cell r="DL380" t="str">
            <v/>
          </cell>
        </row>
        <row r="381">
          <cell r="DL381" t="str">
            <v/>
          </cell>
        </row>
        <row r="382">
          <cell r="DL382" t="str">
            <v/>
          </cell>
        </row>
        <row r="383">
          <cell r="DL383" t="str">
            <v/>
          </cell>
        </row>
        <row r="384">
          <cell r="DL384" t="str">
            <v/>
          </cell>
        </row>
        <row r="385">
          <cell r="DL385" t="str">
            <v/>
          </cell>
        </row>
        <row r="386">
          <cell r="DL386" t="str">
            <v/>
          </cell>
        </row>
        <row r="387">
          <cell r="DL387" t="str">
            <v/>
          </cell>
        </row>
        <row r="388">
          <cell r="DL388" t="str">
            <v/>
          </cell>
        </row>
        <row r="389">
          <cell r="DL389" t="str">
            <v/>
          </cell>
        </row>
        <row r="390">
          <cell r="DL390" t="str">
            <v/>
          </cell>
        </row>
        <row r="391">
          <cell r="DL391" t="str">
            <v/>
          </cell>
        </row>
        <row r="392">
          <cell r="DL392" t="str">
            <v/>
          </cell>
        </row>
        <row r="393">
          <cell r="DL393" t="str">
            <v/>
          </cell>
        </row>
        <row r="394">
          <cell r="DL394" t="str">
            <v/>
          </cell>
        </row>
        <row r="395">
          <cell r="DL395" t="str">
            <v/>
          </cell>
        </row>
        <row r="396">
          <cell r="DL396" t="str">
            <v/>
          </cell>
        </row>
        <row r="397">
          <cell r="DL397" t="str">
            <v/>
          </cell>
        </row>
        <row r="398">
          <cell r="DL398" t="str">
            <v/>
          </cell>
        </row>
        <row r="399">
          <cell r="DL399" t="str">
            <v/>
          </cell>
        </row>
        <row r="400">
          <cell r="DL400" t="str">
            <v/>
          </cell>
        </row>
        <row r="401">
          <cell r="DL401" t="str">
            <v/>
          </cell>
        </row>
        <row r="402">
          <cell r="DL402" t="str">
            <v/>
          </cell>
        </row>
        <row r="403">
          <cell r="DL403" t="str">
            <v/>
          </cell>
        </row>
        <row r="404">
          <cell r="DL404" t="str">
            <v/>
          </cell>
        </row>
        <row r="405">
          <cell r="DL405" t="str">
            <v/>
          </cell>
        </row>
        <row r="406">
          <cell r="DL406" t="str">
            <v/>
          </cell>
        </row>
        <row r="407">
          <cell r="DL407" t="str">
            <v/>
          </cell>
        </row>
        <row r="408">
          <cell r="DL408" t="str">
            <v/>
          </cell>
        </row>
        <row r="409">
          <cell r="DL409" t="str">
            <v/>
          </cell>
        </row>
        <row r="410">
          <cell r="DL410" t="str">
            <v/>
          </cell>
        </row>
        <row r="411">
          <cell r="DL411" t="str">
            <v/>
          </cell>
        </row>
        <row r="412">
          <cell r="DL412" t="str">
            <v/>
          </cell>
        </row>
        <row r="413">
          <cell r="DL413" t="str">
            <v/>
          </cell>
        </row>
        <row r="414">
          <cell r="DL414" t="str">
            <v/>
          </cell>
        </row>
        <row r="415">
          <cell r="DL415" t="str">
            <v/>
          </cell>
        </row>
        <row r="416">
          <cell r="DL416" t="str">
            <v/>
          </cell>
        </row>
        <row r="417">
          <cell r="DL417" t="str">
            <v/>
          </cell>
        </row>
        <row r="418">
          <cell r="DL418" t="str">
            <v/>
          </cell>
        </row>
        <row r="419">
          <cell r="DL419" t="str">
            <v/>
          </cell>
        </row>
        <row r="420">
          <cell r="DL420" t="str">
            <v/>
          </cell>
        </row>
        <row r="421">
          <cell r="DL421" t="str">
            <v/>
          </cell>
        </row>
        <row r="422">
          <cell r="DL422" t="str">
            <v/>
          </cell>
        </row>
        <row r="423">
          <cell r="DL423" t="str">
            <v/>
          </cell>
        </row>
        <row r="424">
          <cell r="DL424" t="str">
            <v/>
          </cell>
        </row>
        <row r="425">
          <cell r="DL425" t="str">
            <v/>
          </cell>
        </row>
        <row r="426">
          <cell r="DL426" t="str">
            <v/>
          </cell>
        </row>
        <row r="427">
          <cell r="DL427" t="str">
            <v/>
          </cell>
        </row>
        <row r="428">
          <cell r="DL428" t="str">
            <v/>
          </cell>
        </row>
        <row r="429">
          <cell r="DL429" t="str">
            <v/>
          </cell>
        </row>
        <row r="430">
          <cell r="DL430" t="str">
            <v/>
          </cell>
        </row>
        <row r="431">
          <cell r="DL431" t="str">
            <v/>
          </cell>
        </row>
        <row r="432">
          <cell r="DL432" t="str">
            <v/>
          </cell>
        </row>
        <row r="433">
          <cell r="DL433" t="str">
            <v/>
          </cell>
        </row>
        <row r="434">
          <cell r="DL434" t="str">
            <v/>
          </cell>
        </row>
        <row r="435">
          <cell r="DL435" t="str">
            <v/>
          </cell>
        </row>
        <row r="436">
          <cell r="DL436" t="str">
            <v/>
          </cell>
        </row>
        <row r="437">
          <cell r="DL437" t="str">
            <v/>
          </cell>
        </row>
        <row r="438">
          <cell r="DL438" t="str">
            <v/>
          </cell>
        </row>
        <row r="439">
          <cell r="DL439" t="str">
            <v/>
          </cell>
        </row>
        <row r="440">
          <cell r="DL440" t="str">
            <v/>
          </cell>
        </row>
        <row r="441">
          <cell r="DL441" t="str">
            <v/>
          </cell>
        </row>
        <row r="442">
          <cell r="DL442" t="str">
            <v/>
          </cell>
        </row>
        <row r="443">
          <cell r="DL443" t="str">
            <v/>
          </cell>
        </row>
        <row r="444">
          <cell r="DL444" t="str">
            <v/>
          </cell>
        </row>
        <row r="445">
          <cell r="DL445" t="str">
            <v/>
          </cell>
        </row>
        <row r="446">
          <cell r="DL446" t="str">
            <v/>
          </cell>
        </row>
        <row r="447">
          <cell r="DL447" t="str">
            <v/>
          </cell>
        </row>
        <row r="448">
          <cell r="DL448" t="str">
            <v/>
          </cell>
        </row>
        <row r="449">
          <cell r="DL449" t="str">
            <v/>
          </cell>
        </row>
        <row r="450">
          <cell r="DL450" t="str">
            <v/>
          </cell>
        </row>
        <row r="451">
          <cell r="DL451" t="str">
            <v/>
          </cell>
        </row>
        <row r="452">
          <cell r="DL452" t="str">
            <v/>
          </cell>
        </row>
        <row r="453">
          <cell r="DL453" t="str">
            <v/>
          </cell>
        </row>
        <row r="454">
          <cell r="DL454" t="str">
            <v/>
          </cell>
        </row>
        <row r="455">
          <cell r="DL455" t="str">
            <v/>
          </cell>
        </row>
        <row r="456">
          <cell r="DL456" t="str">
            <v/>
          </cell>
        </row>
        <row r="457">
          <cell r="DL457" t="str">
            <v/>
          </cell>
        </row>
        <row r="458">
          <cell r="DL458" t="str">
            <v/>
          </cell>
        </row>
        <row r="459">
          <cell r="DL459" t="str">
            <v/>
          </cell>
        </row>
        <row r="460">
          <cell r="DL460" t="str">
            <v/>
          </cell>
        </row>
        <row r="461">
          <cell r="DL461" t="str">
            <v/>
          </cell>
        </row>
        <row r="462">
          <cell r="DL462" t="str">
            <v/>
          </cell>
        </row>
        <row r="463">
          <cell r="DL463" t="str">
            <v/>
          </cell>
        </row>
        <row r="464">
          <cell r="DL464" t="str">
            <v/>
          </cell>
        </row>
        <row r="465">
          <cell r="DL465" t="str">
            <v/>
          </cell>
        </row>
        <row r="466">
          <cell r="DL466" t="str">
            <v/>
          </cell>
        </row>
        <row r="467">
          <cell r="DL467" t="str">
            <v/>
          </cell>
        </row>
        <row r="468">
          <cell r="DL468" t="str">
            <v/>
          </cell>
        </row>
        <row r="469">
          <cell r="DL469" t="str">
            <v/>
          </cell>
        </row>
        <row r="470">
          <cell r="DL470" t="str">
            <v/>
          </cell>
        </row>
        <row r="471">
          <cell r="DL471" t="str">
            <v/>
          </cell>
        </row>
        <row r="472">
          <cell r="DL472" t="str">
            <v/>
          </cell>
        </row>
        <row r="473">
          <cell r="DL473" t="str">
            <v/>
          </cell>
        </row>
        <row r="474">
          <cell r="DL474" t="str">
            <v/>
          </cell>
        </row>
        <row r="475">
          <cell r="DL475" t="str">
            <v/>
          </cell>
        </row>
        <row r="476">
          <cell r="DL476" t="str">
            <v/>
          </cell>
        </row>
        <row r="477">
          <cell r="DL477" t="str">
            <v/>
          </cell>
        </row>
        <row r="478">
          <cell r="DL478" t="str">
            <v/>
          </cell>
        </row>
        <row r="479">
          <cell r="DL479" t="str">
            <v/>
          </cell>
        </row>
        <row r="480">
          <cell r="DL480" t="str">
            <v/>
          </cell>
        </row>
        <row r="481">
          <cell r="DL481" t="str">
            <v/>
          </cell>
        </row>
        <row r="482">
          <cell r="DL482" t="str">
            <v/>
          </cell>
        </row>
        <row r="483">
          <cell r="DL483" t="str">
            <v/>
          </cell>
        </row>
        <row r="484">
          <cell r="DL484" t="str">
            <v/>
          </cell>
        </row>
        <row r="485">
          <cell r="DL485" t="str">
            <v/>
          </cell>
        </row>
        <row r="486">
          <cell r="DL486" t="str">
            <v/>
          </cell>
        </row>
        <row r="487">
          <cell r="DL487" t="str">
            <v/>
          </cell>
        </row>
        <row r="488">
          <cell r="DL488" t="str">
            <v/>
          </cell>
        </row>
        <row r="489">
          <cell r="DL489" t="str">
            <v/>
          </cell>
        </row>
        <row r="490">
          <cell r="DL490" t="str">
            <v/>
          </cell>
        </row>
        <row r="491">
          <cell r="DL491" t="str">
            <v/>
          </cell>
        </row>
        <row r="492">
          <cell r="DL492" t="str">
            <v/>
          </cell>
        </row>
        <row r="493">
          <cell r="DL493" t="str">
            <v/>
          </cell>
        </row>
        <row r="494">
          <cell r="DL494" t="str">
            <v/>
          </cell>
        </row>
        <row r="495">
          <cell r="DL495" t="str">
            <v/>
          </cell>
        </row>
        <row r="496">
          <cell r="DL496" t="str">
            <v/>
          </cell>
        </row>
        <row r="497">
          <cell r="DL497" t="str">
            <v/>
          </cell>
        </row>
        <row r="498">
          <cell r="DL498" t="str">
            <v/>
          </cell>
        </row>
        <row r="499">
          <cell r="DL499" t="str">
            <v/>
          </cell>
        </row>
        <row r="500">
          <cell r="DL500" t="str">
            <v/>
          </cell>
        </row>
        <row r="501">
          <cell r="DL501" t="str">
            <v/>
          </cell>
        </row>
        <row r="502">
          <cell r="DL502" t="str">
            <v/>
          </cell>
        </row>
        <row r="503">
          <cell r="DL503" t="str">
            <v/>
          </cell>
        </row>
        <row r="504">
          <cell r="DL504" t="str">
            <v/>
          </cell>
        </row>
        <row r="505">
          <cell r="DL505" t="str">
            <v/>
          </cell>
        </row>
        <row r="506">
          <cell r="DL506" t="str">
            <v/>
          </cell>
        </row>
        <row r="507">
          <cell r="DL507" t="str">
            <v/>
          </cell>
        </row>
        <row r="508">
          <cell r="DL508" t="str">
            <v/>
          </cell>
        </row>
        <row r="509">
          <cell r="DL509" t="str">
            <v/>
          </cell>
        </row>
        <row r="510">
          <cell r="DL510" t="str">
            <v/>
          </cell>
        </row>
        <row r="511">
          <cell r="DL511" t="str">
            <v/>
          </cell>
        </row>
        <row r="512">
          <cell r="DL512" t="str">
            <v/>
          </cell>
        </row>
        <row r="513">
          <cell r="DL513" t="str">
            <v/>
          </cell>
        </row>
        <row r="514">
          <cell r="DL514" t="str">
            <v/>
          </cell>
        </row>
        <row r="515">
          <cell r="DL515" t="str">
            <v/>
          </cell>
        </row>
        <row r="516">
          <cell r="DL516" t="str">
            <v/>
          </cell>
        </row>
        <row r="517">
          <cell r="DL517" t="str">
            <v/>
          </cell>
        </row>
        <row r="518">
          <cell r="DL518" t="str">
            <v/>
          </cell>
        </row>
        <row r="519">
          <cell r="DL519" t="str">
            <v/>
          </cell>
        </row>
        <row r="520">
          <cell r="DL520" t="str">
            <v/>
          </cell>
        </row>
        <row r="521">
          <cell r="DL521" t="str">
            <v/>
          </cell>
        </row>
        <row r="522">
          <cell r="DL522" t="str">
            <v/>
          </cell>
        </row>
        <row r="523">
          <cell r="DL523" t="str">
            <v/>
          </cell>
        </row>
        <row r="524">
          <cell r="DL524" t="str">
            <v/>
          </cell>
        </row>
        <row r="525">
          <cell r="DL525" t="str">
            <v/>
          </cell>
        </row>
        <row r="526">
          <cell r="DL526" t="str">
            <v/>
          </cell>
        </row>
        <row r="527">
          <cell r="DL527" t="str">
            <v/>
          </cell>
        </row>
        <row r="528">
          <cell r="DL528" t="str">
            <v/>
          </cell>
        </row>
        <row r="529">
          <cell r="DL529" t="str">
            <v/>
          </cell>
        </row>
        <row r="530">
          <cell r="DL530" t="str">
            <v/>
          </cell>
        </row>
        <row r="531">
          <cell r="DL531" t="str">
            <v/>
          </cell>
        </row>
        <row r="532">
          <cell r="DL532" t="str">
            <v/>
          </cell>
        </row>
        <row r="533">
          <cell r="DL533" t="str">
            <v/>
          </cell>
        </row>
        <row r="534">
          <cell r="DL534" t="str">
            <v/>
          </cell>
        </row>
        <row r="535">
          <cell r="DL535" t="str">
            <v/>
          </cell>
        </row>
        <row r="536">
          <cell r="DL536" t="str">
            <v/>
          </cell>
        </row>
        <row r="537">
          <cell r="DL537" t="str">
            <v/>
          </cell>
        </row>
        <row r="538">
          <cell r="DL538" t="str">
            <v/>
          </cell>
        </row>
        <row r="539">
          <cell r="DL539" t="str">
            <v/>
          </cell>
        </row>
        <row r="540">
          <cell r="DL540" t="str">
            <v/>
          </cell>
        </row>
        <row r="541">
          <cell r="DL541" t="str">
            <v/>
          </cell>
        </row>
        <row r="542">
          <cell r="DL542" t="str">
            <v/>
          </cell>
        </row>
        <row r="543">
          <cell r="DL543" t="str">
            <v/>
          </cell>
        </row>
        <row r="544">
          <cell r="DL544" t="str">
            <v/>
          </cell>
        </row>
        <row r="545">
          <cell r="DL545" t="str">
            <v/>
          </cell>
        </row>
        <row r="546">
          <cell r="DL546" t="str">
            <v/>
          </cell>
        </row>
        <row r="547">
          <cell r="DL547" t="str">
            <v/>
          </cell>
        </row>
        <row r="548">
          <cell r="DL548" t="str">
            <v/>
          </cell>
        </row>
        <row r="549">
          <cell r="DL549" t="str">
            <v/>
          </cell>
        </row>
        <row r="550">
          <cell r="DL550" t="str">
            <v/>
          </cell>
        </row>
        <row r="551">
          <cell r="DL551" t="str">
            <v/>
          </cell>
        </row>
        <row r="552">
          <cell r="DL552" t="str">
            <v/>
          </cell>
        </row>
        <row r="553">
          <cell r="DL553" t="str">
            <v/>
          </cell>
        </row>
        <row r="554">
          <cell r="DL554" t="str">
            <v/>
          </cell>
        </row>
        <row r="555">
          <cell r="DL555" t="str">
            <v/>
          </cell>
        </row>
        <row r="556">
          <cell r="DL556" t="str">
            <v/>
          </cell>
        </row>
        <row r="557">
          <cell r="DL557" t="str">
            <v/>
          </cell>
        </row>
        <row r="558">
          <cell r="DL558" t="str">
            <v/>
          </cell>
        </row>
        <row r="559">
          <cell r="DL559" t="str">
            <v/>
          </cell>
        </row>
        <row r="560">
          <cell r="DL560" t="str">
            <v/>
          </cell>
        </row>
        <row r="561">
          <cell r="DL561" t="str">
            <v/>
          </cell>
        </row>
        <row r="562">
          <cell r="DL562" t="str">
            <v/>
          </cell>
        </row>
        <row r="563">
          <cell r="DL563" t="str">
            <v/>
          </cell>
        </row>
        <row r="564">
          <cell r="DL564" t="str">
            <v/>
          </cell>
        </row>
        <row r="565">
          <cell r="DL565" t="str">
            <v/>
          </cell>
        </row>
        <row r="566">
          <cell r="DL566" t="str">
            <v/>
          </cell>
        </row>
        <row r="567">
          <cell r="DL567" t="str">
            <v/>
          </cell>
        </row>
        <row r="568">
          <cell r="DL568" t="str">
            <v/>
          </cell>
        </row>
        <row r="569">
          <cell r="DL569" t="str">
            <v/>
          </cell>
        </row>
        <row r="570">
          <cell r="DL570" t="str">
            <v/>
          </cell>
        </row>
        <row r="571">
          <cell r="DL571" t="str">
            <v/>
          </cell>
        </row>
        <row r="572">
          <cell r="DL572" t="str">
            <v/>
          </cell>
        </row>
        <row r="573">
          <cell r="DL573" t="str">
            <v/>
          </cell>
        </row>
        <row r="574">
          <cell r="DL574" t="str">
            <v/>
          </cell>
        </row>
        <row r="575">
          <cell r="DL575" t="str">
            <v/>
          </cell>
        </row>
        <row r="576">
          <cell r="DL576" t="str">
            <v/>
          </cell>
        </row>
        <row r="577">
          <cell r="DL577" t="str">
            <v/>
          </cell>
        </row>
        <row r="578">
          <cell r="DL578" t="str">
            <v/>
          </cell>
        </row>
        <row r="579">
          <cell r="DL579" t="str">
            <v/>
          </cell>
        </row>
        <row r="580">
          <cell r="DL580" t="str">
            <v/>
          </cell>
        </row>
        <row r="581">
          <cell r="DL581" t="str">
            <v/>
          </cell>
        </row>
        <row r="582">
          <cell r="DL582" t="str">
            <v/>
          </cell>
        </row>
        <row r="583">
          <cell r="DL583" t="str">
            <v/>
          </cell>
        </row>
        <row r="584">
          <cell r="DL584" t="str">
            <v/>
          </cell>
        </row>
        <row r="585">
          <cell r="DL585" t="str">
            <v/>
          </cell>
        </row>
        <row r="586">
          <cell r="DL586" t="str">
            <v/>
          </cell>
        </row>
        <row r="587">
          <cell r="DL587" t="str">
            <v/>
          </cell>
        </row>
        <row r="588">
          <cell r="DL588" t="str">
            <v/>
          </cell>
        </row>
        <row r="589">
          <cell r="DL589" t="str">
            <v/>
          </cell>
        </row>
        <row r="590">
          <cell r="DL590" t="str">
            <v/>
          </cell>
        </row>
        <row r="591">
          <cell r="DL591" t="str">
            <v/>
          </cell>
        </row>
        <row r="592">
          <cell r="DL592" t="str">
            <v/>
          </cell>
        </row>
        <row r="593">
          <cell r="DL593" t="str">
            <v/>
          </cell>
        </row>
        <row r="594">
          <cell r="DL594" t="str">
            <v/>
          </cell>
        </row>
        <row r="595">
          <cell r="DL595" t="str">
            <v/>
          </cell>
        </row>
        <row r="596">
          <cell r="DL596" t="str">
            <v/>
          </cell>
        </row>
        <row r="597">
          <cell r="DL597" t="str">
            <v/>
          </cell>
        </row>
        <row r="598">
          <cell r="DL598" t="str">
            <v/>
          </cell>
        </row>
        <row r="599">
          <cell r="DL599" t="str">
            <v/>
          </cell>
        </row>
        <row r="600">
          <cell r="DL600" t="str">
            <v/>
          </cell>
        </row>
        <row r="601">
          <cell r="DL601" t="str">
            <v/>
          </cell>
        </row>
        <row r="602">
          <cell r="DL602" t="str">
            <v/>
          </cell>
        </row>
        <row r="603">
          <cell r="DL603" t="str">
            <v/>
          </cell>
        </row>
        <row r="604">
          <cell r="DL604" t="str">
            <v/>
          </cell>
        </row>
        <row r="605">
          <cell r="DL605" t="str">
            <v/>
          </cell>
        </row>
        <row r="606">
          <cell r="DL606" t="str">
            <v/>
          </cell>
        </row>
        <row r="607">
          <cell r="DL607" t="str">
            <v/>
          </cell>
        </row>
        <row r="608">
          <cell r="DL608" t="str">
            <v/>
          </cell>
        </row>
        <row r="609">
          <cell r="DL609" t="str">
            <v/>
          </cell>
        </row>
        <row r="610">
          <cell r="DL610" t="str">
            <v/>
          </cell>
        </row>
        <row r="611">
          <cell r="DL611" t="str">
            <v/>
          </cell>
        </row>
        <row r="612">
          <cell r="DL612" t="str">
            <v/>
          </cell>
        </row>
        <row r="613">
          <cell r="DL613" t="str">
            <v/>
          </cell>
        </row>
        <row r="614">
          <cell r="DL614" t="str">
            <v/>
          </cell>
        </row>
        <row r="615">
          <cell r="DL615" t="str">
            <v/>
          </cell>
        </row>
        <row r="616">
          <cell r="DL616" t="str">
            <v/>
          </cell>
        </row>
        <row r="617">
          <cell r="DL617" t="str">
            <v/>
          </cell>
        </row>
        <row r="618">
          <cell r="DL618" t="str">
            <v/>
          </cell>
        </row>
        <row r="619">
          <cell r="DL619" t="str">
            <v/>
          </cell>
        </row>
        <row r="620">
          <cell r="DL620" t="str">
            <v/>
          </cell>
        </row>
        <row r="621">
          <cell r="DL621" t="str">
            <v/>
          </cell>
        </row>
        <row r="622">
          <cell r="DL622" t="str">
            <v/>
          </cell>
        </row>
        <row r="623">
          <cell r="DL623" t="str">
            <v/>
          </cell>
        </row>
        <row r="624">
          <cell r="DL624" t="str">
            <v/>
          </cell>
        </row>
        <row r="625">
          <cell r="DL625" t="str">
            <v/>
          </cell>
        </row>
        <row r="626">
          <cell r="DL626" t="str">
            <v/>
          </cell>
        </row>
        <row r="627">
          <cell r="DL627" t="str">
            <v/>
          </cell>
        </row>
        <row r="628">
          <cell r="DL628" t="str">
            <v/>
          </cell>
        </row>
        <row r="629">
          <cell r="DL629" t="str">
            <v/>
          </cell>
        </row>
        <row r="630">
          <cell r="DL630" t="str">
            <v/>
          </cell>
        </row>
        <row r="631">
          <cell r="DL631" t="str">
            <v/>
          </cell>
        </row>
        <row r="632">
          <cell r="DL632" t="str">
            <v/>
          </cell>
        </row>
        <row r="633">
          <cell r="DL633" t="str">
            <v/>
          </cell>
        </row>
        <row r="634">
          <cell r="DL634" t="str">
            <v/>
          </cell>
        </row>
        <row r="635">
          <cell r="DL635" t="str">
            <v/>
          </cell>
        </row>
        <row r="636">
          <cell r="DL636" t="str">
            <v/>
          </cell>
        </row>
        <row r="637">
          <cell r="DL637" t="str">
            <v/>
          </cell>
        </row>
        <row r="638">
          <cell r="DL638" t="str">
            <v/>
          </cell>
        </row>
        <row r="639">
          <cell r="DL639" t="str">
            <v/>
          </cell>
        </row>
        <row r="640">
          <cell r="DL640" t="str">
            <v/>
          </cell>
        </row>
        <row r="641">
          <cell r="DL641" t="str">
            <v/>
          </cell>
        </row>
        <row r="642">
          <cell r="DL642" t="str">
            <v/>
          </cell>
        </row>
        <row r="643">
          <cell r="DL643" t="str">
            <v/>
          </cell>
        </row>
        <row r="644">
          <cell r="DL644" t="str">
            <v/>
          </cell>
        </row>
        <row r="645">
          <cell r="DL645" t="str">
            <v/>
          </cell>
        </row>
        <row r="646">
          <cell r="DL646" t="str">
            <v/>
          </cell>
        </row>
        <row r="647">
          <cell r="DL647" t="str">
            <v/>
          </cell>
        </row>
        <row r="648">
          <cell r="DL648" t="str">
            <v/>
          </cell>
        </row>
        <row r="649">
          <cell r="DL649" t="str">
            <v/>
          </cell>
        </row>
        <row r="650">
          <cell r="DL650" t="str">
            <v/>
          </cell>
        </row>
        <row r="651">
          <cell r="DL651" t="str">
            <v/>
          </cell>
        </row>
        <row r="652">
          <cell r="DL652" t="str">
            <v/>
          </cell>
        </row>
        <row r="653">
          <cell r="DL653" t="str">
            <v/>
          </cell>
        </row>
        <row r="654">
          <cell r="DL654" t="str">
            <v/>
          </cell>
        </row>
        <row r="655">
          <cell r="DL655" t="str">
            <v/>
          </cell>
        </row>
        <row r="656">
          <cell r="DL656" t="str">
            <v/>
          </cell>
        </row>
        <row r="657">
          <cell r="DL657" t="str">
            <v/>
          </cell>
        </row>
        <row r="658">
          <cell r="DL658" t="str">
            <v/>
          </cell>
        </row>
        <row r="659">
          <cell r="DL659" t="str">
            <v/>
          </cell>
        </row>
        <row r="660">
          <cell r="DL660" t="str">
            <v/>
          </cell>
        </row>
        <row r="661">
          <cell r="DL661" t="str">
            <v/>
          </cell>
        </row>
        <row r="662">
          <cell r="DL662" t="str">
            <v/>
          </cell>
        </row>
        <row r="663">
          <cell r="DL663" t="str">
            <v/>
          </cell>
        </row>
        <row r="664">
          <cell r="DL664" t="str">
            <v/>
          </cell>
        </row>
        <row r="665">
          <cell r="DL665" t="str">
            <v/>
          </cell>
        </row>
        <row r="666">
          <cell r="DL666" t="str">
            <v/>
          </cell>
        </row>
        <row r="667">
          <cell r="DL667" t="str">
            <v/>
          </cell>
        </row>
        <row r="668">
          <cell r="DL668" t="str">
            <v/>
          </cell>
        </row>
        <row r="669">
          <cell r="DL669" t="str">
            <v/>
          </cell>
        </row>
        <row r="670">
          <cell r="DL670" t="str">
            <v/>
          </cell>
        </row>
        <row r="671">
          <cell r="DL671" t="str">
            <v/>
          </cell>
        </row>
        <row r="672">
          <cell r="DL672" t="str">
            <v/>
          </cell>
        </row>
        <row r="673">
          <cell r="DL673" t="str">
            <v/>
          </cell>
        </row>
        <row r="674">
          <cell r="DL674" t="str">
            <v/>
          </cell>
        </row>
        <row r="675">
          <cell r="DL675" t="str">
            <v/>
          </cell>
        </row>
        <row r="676">
          <cell r="DL676" t="str">
            <v/>
          </cell>
        </row>
        <row r="677">
          <cell r="DL677" t="str">
            <v/>
          </cell>
        </row>
        <row r="678">
          <cell r="DL678" t="str">
            <v/>
          </cell>
        </row>
        <row r="679">
          <cell r="DL679" t="str">
            <v/>
          </cell>
        </row>
        <row r="680">
          <cell r="DL680" t="str">
            <v/>
          </cell>
        </row>
        <row r="681">
          <cell r="DL681" t="str">
            <v/>
          </cell>
        </row>
        <row r="682">
          <cell r="DL682" t="str">
            <v/>
          </cell>
        </row>
        <row r="683">
          <cell r="DL683" t="str">
            <v/>
          </cell>
        </row>
        <row r="684">
          <cell r="DL684" t="str">
            <v/>
          </cell>
        </row>
        <row r="685">
          <cell r="DL685" t="str">
            <v/>
          </cell>
        </row>
        <row r="686">
          <cell r="DL686" t="str">
            <v/>
          </cell>
        </row>
        <row r="687">
          <cell r="DL687" t="str">
            <v/>
          </cell>
        </row>
        <row r="688">
          <cell r="DL688" t="str">
            <v/>
          </cell>
        </row>
        <row r="689">
          <cell r="DL689" t="str">
            <v/>
          </cell>
        </row>
        <row r="690">
          <cell r="DL690" t="str">
            <v/>
          </cell>
        </row>
        <row r="691">
          <cell r="DL691" t="str">
            <v/>
          </cell>
        </row>
        <row r="692">
          <cell r="DL692" t="str">
            <v/>
          </cell>
        </row>
        <row r="693">
          <cell r="DL693" t="str">
            <v/>
          </cell>
        </row>
        <row r="694">
          <cell r="DL694" t="str">
            <v/>
          </cell>
        </row>
        <row r="695">
          <cell r="DL695" t="str">
            <v/>
          </cell>
        </row>
        <row r="696">
          <cell r="DL696" t="str">
            <v/>
          </cell>
        </row>
        <row r="697">
          <cell r="DL697" t="str">
            <v/>
          </cell>
        </row>
        <row r="698">
          <cell r="DL698" t="str">
            <v/>
          </cell>
        </row>
        <row r="699">
          <cell r="DL699" t="str">
            <v/>
          </cell>
        </row>
        <row r="700">
          <cell r="DL700" t="str">
            <v/>
          </cell>
        </row>
        <row r="701">
          <cell r="DL701" t="str">
            <v/>
          </cell>
        </row>
        <row r="702">
          <cell r="DL702" t="str">
            <v/>
          </cell>
        </row>
        <row r="703">
          <cell r="DL703" t="str">
            <v/>
          </cell>
        </row>
        <row r="704">
          <cell r="DL704" t="str">
            <v/>
          </cell>
        </row>
        <row r="705">
          <cell r="DL705" t="str">
            <v/>
          </cell>
        </row>
        <row r="706">
          <cell r="DL706" t="str">
            <v/>
          </cell>
        </row>
        <row r="707">
          <cell r="DL707" t="str">
            <v/>
          </cell>
        </row>
        <row r="708">
          <cell r="DL708" t="str">
            <v/>
          </cell>
        </row>
        <row r="709">
          <cell r="DL709" t="str">
            <v/>
          </cell>
        </row>
        <row r="710">
          <cell r="DL710" t="str">
            <v/>
          </cell>
        </row>
        <row r="711">
          <cell r="DL711" t="str">
            <v/>
          </cell>
        </row>
        <row r="712">
          <cell r="DL712" t="str">
            <v/>
          </cell>
        </row>
        <row r="713">
          <cell r="DL713" t="str">
            <v/>
          </cell>
        </row>
        <row r="714">
          <cell r="DL714" t="str">
            <v/>
          </cell>
        </row>
        <row r="715">
          <cell r="DL715" t="str">
            <v/>
          </cell>
        </row>
        <row r="716">
          <cell r="DL716" t="str">
            <v/>
          </cell>
        </row>
        <row r="717">
          <cell r="DL717" t="str">
            <v/>
          </cell>
        </row>
        <row r="718">
          <cell r="DL718" t="str">
            <v/>
          </cell>
        </row>
        <row r="719">
          <cell r="DL719" t="str">
            <v/>
          </cell>
        </row>
        <row r="720">
          <cell r="DL720" t="str">
            <v/>
          </cell>
        </row>
        <row r="721">
          <cell r="DL721" t="str">
            <v/>
          </cell>
        </row>
        <row r="722">
          <cell r="DL722" t="str">
            <v/>
          </cell>
        </row>
        <row r="723">
          <cell r="DL723" t="str">
            <v/>
          </cell>
        </row>
        <row r="724">
          <cell r="DL724" t="str">
            <v/>
          </cell>
        </row>
        <row r="725">
          <cell r="DL725" t="str">
            <v/>
          </cell>
        </row>
        <row r="726">
          <cell r="DL726" t="str">
            <v/>
          </cell>
        </row>
        <row r="727">
          <cell r="DL727" t="str">
            <v/>
          </cell>
        </row>
        <row r="728">
          <cell r="DL728" t="str">
            <v/>
          </cell>
        </row>
        <row r="729">
          <cell r="DL729" t="str">
            <v/>
          </cell>
        </row>
        <row r="730">
          <cell r="DL730" t="str">
            <v/>
          </cell>
        </row>
        <row r="731">
          <cell r="DL731" t="str">
            <v/>
          </cell>
        </row>
        <row r="732">
          <cell r="DL732" t="str">
            <v/>
          </cell>
        </row>
        <row r="733">
          <cell r="DL733" t="str">
            <v/>
          </cell>
        </row>
        <row r="734">
          <cell r="DL734" t="str">
            <v/>
          </cell>
        </row>
        <row r="735">
          <cell r="DL735" t="str">
            <v/>
          </cell>
        </row>
        <row r="736">
          <cell r="DL736" t="str">
            <v/>
          </cell>
        </row>
        <row r="737">
          <cell r="DL737" t="str">
            <v/>
          </cell>
        </row>
        <row r="738">
          <cell r="DL738" t="str">
            <v/>
          </cell>
        </row>
        <row r="739">
          <cell r="DL739" t="str">
            <v/>
          </cell>
        </row>
        <row r="740">
          <cell r="DL740" t="str">
            <v/>
          </cell>
        </row>
        <row r="741">
          <cell r="DL741" t="str">
            <v/>
          </cell>
        </row>
        <row r="742">
          <cell r="DL742" t="str">
            <v/>
          </cell>
        </row>
        <row r="743">
          <cell r="DL743" t="str">
            <v/>
          </cell>
        </row>
        <row r="744">
          <cell r="DL744" t="str">
            <v/>
          </cell>
        </row>
        <row r="745">
          <cell r="DL745" t="str">
            <v/>
          </cell>
        </row>
        <row r="746">
          <cell r="DL746" t="str">
            <v/>
          </cell>
        </row>
        <row r="747">
          <cell r="DL747" t="str">
            <v/>
          </cell>
        </row>
        <row r="748">
          <cell r="DL748" t="str">
            <v/>
          </cell>
        </row>
        <row r="749">
          <cell r="DL749" t="str">
            <v/>
          </cell>
        </row>
        <row r="750">
          <cell r="DL750" t="str">
            <v/>
          </cell>
        </row>
        <row r="751">
          <cell r="DL751" t="str">
            <v/>
          </cell>
        </row>
        <row r="752">
          <cell r="DL752" t="str">
            <v/>
          </cell>
        </row>
        <row r="753">
          <cell r="DL753" t="str">
            <v/>
          </cell>
        </row>
        <row r="754">
          <cell r="DL754" t="str">
            <v/>
          </cell>
        </row>
        <row r="755">
          <cell r="DL755" t="str">
            <v/>
          </cell>
        </row>
        <row r="756">
          <cell r="DL756" t="str">
            <v/>
          </cell>
        </row>
        <row r="757">
          <cell r="DL757" t="str">
            <v/>
          </cell>
        </row>
        <row r="758">
          <cell r="DL758" t="str">
            <v/>
          </cell>
        </row>
        <row r="759">
          <cell r="DL759" t="str">
            <v/>
          </cell>
        </row>
        <row r="760">
          <cell r="DL760" t="str">
            <v/>
          </cell>
        </row>
        <row r="761">
          <cell r="DL761" t="str">
            <v/>
          </cell>
        </row>
        <row r="762">
          <cell r="DL762" t="str">
            <v/>
          </cell>
        </row>
        <row r="763">
          <cell r="DL763" t="str">
            <v/>
          </cell>
        </row>
        <row r="764">
          <cell r="DL764" t="str">
            <v/>
          </cell>
        </row>
        <row r="765">
          <cell r="DL765" t="str">
            <v/>
          </cell>
        </row>
        <row r="766">
          <cell r="DL766" t="str">
            <v/>
          </cell>
        </row>
        <row r="767">
          <cell r="DL767" t="str">
            <v/>
          </cell>
        </row>
        <row r="768">
          <cell r="DL768" t="str">
            <v/>
          </cell>
        </row>
        <row r="769">
          <cell r="DL769" t="str">
            <v/>
          </cell>
        </row>
        <row r="770">
          <cell r="DL770" t="str">
            <v/>
          </cell>
        </row>
        <row r="771">
          <cell r="DL771" t="str">
            <v/>
          </cell>
        </row>
        <row r="772">
          <cell r="DL772" t="str">
            <v/>
          </cell>
        </row>
        <row r="773">
          <cell r="DL773" t="str">
            <v/>
          </cell>
        </row>
        <row r="774">
          <cell r="DL774" t="str">
            <v/>
          </cell>
        </row>
        <row r="775">
          <cell r="DL775" t="str">
            <v/>
          </cell>
        </row>
        <row r="776">
          <cell r="DL776" t="str">
            <v/>
          </cell>
        </row>
        <row r="777">
          <cell r="DL777" t="str">
            <v/>
          </cell>
        </row>
        <row r="778">
          <cell r="DL778" t="str">
            <v/>
          </cell>
        </row>
        <row r="779">
          <cell r="DL779" t="str">
            <v/>
          </cell>
        </row>
        <row r="780">
          <cell r="DL780" t="str">
            <v/>
          </cell>
        </row>
        <row r="781">
          <cell r="DL781" t="str">
            <v/>
          </cell>
        </row>
        <row r="782">
          <cell r="DL782" t="str">
            <v/>
          </cell>
        </row>
        <row r="783">
          <cell r="DL783" t="str">
            <v/>
          </cell>
        </row>
        <row r="784">
          <cell r="DL784" t="str">
            <v/>
          </cell>
        </row>
        <row r="785">
          <cell r="DL785" t="str">
            <v/>
          </cell>
        </row>
        <row r="786">
          <cell r="DL786" t="str">
            <v/>
          </cell>
        </row>
        <row r="787">
          <cell r="DL787" t="str">
            <v/>
          </cell>
        </row>
        <row r="788">
          <cell r="DL788" t="str">
            <v/>
          </cell>
        </row>
        <row r="789">
          <cell r="DL789" t="str">
            <v/>
          </cell>
        </row>
        <row r="790">
          <cell r="DL790" t="str">
            <v/>
          </cell>
        </row>
        <row r="791">
          <cell r="DL791" t="str">
            <v/>
          </cell>
        </row>
        <row r="792">
          <cell r="DL792" t="str">
            <v/>
          </cell>
        </row>
        <row r="793">
          <cell r="DL793" t="str">
            <v/>
          </cell>
        </row>
        <row r="794">
          <cell r="DL794" t="str">
            <v/>
          </cell>
        </row>
        <row r="795">
          <cell r="DL795" t="str">
            <v/>
          </cell>
        </row>
        <row r="796">
          <cell r="DL796" t="str">
            <v/>
          </cell>
        </row>
        <row r="797">
          <cell r="DL797" t="str">
            <v/>
          </cell>
        </row>
        <row r="798">
          <cell r="DL798" t="str">
            <v/>
          </cell>
        </row>
        <row r="799">
          <cell r="DL799" t="str">
            <v/>
          </cell>
        </row>
        <row r="800">
          <cell r="DL800" t="str">
            <v/>
          </cell>
        </row>
        <row r="801">
          <cell r="DL801" t="str">
            <v/>
          </cell>
        </row>
        <row r="802">
          <cell r="DL802" t="str">
            <v/>
          </cell>
        </row>
        <row r="803">
          <cell r="DL803" t="str">
            <v/>
          </cell>
        </row>
        <row r="804">
          <cell r="DL804" t="str">
            <v/>
          </cell>
        </row>
        <row r="805">
          <cell r="DL805" t="str">
            <v/>
          </cell>
        </row>
        <row r="806">
          <cell r="DL806" t="str">
            <v/>
          </cell>
        </row>
        <row r="807">
          <cell r="DL807" t="str">
            <v/>
          </cell>
        </row>
        <row r="808">
          <cell r="DL808" t="str">
            <v/>
          </cell>
        </row>
        <row r="809">
          <cell r="DL809" t="str">
            <v/>
          </cell>
        </row>
        <row r="810">
          <cell r="DL810" t="str">
            <v/>
          </cell>
        </row>
        <row r="811">
          <cell r="DL811" t="str">
            <v/>
          </cell>
        </row>
        <row r="812">
          <cell r="DL812" t="str">
            <v/>
          </cell>
        </row>
        <row r="813">
          <cell r="DL813" t="str">
            <v/>
          </cell>
        </row>
        <row r="814">
          <cell r="DL814" t="str">
            <v/>
          </cell>
        </row>
        <row r="815">
          <cell r="DL815" t="str">
            <v/>
          </cell>
        </row>
        <row r="816">
          <cell r="DL816" t="str">
            <v/>
          </cell>
        </row>
        <row r="817">
          <cell r="DL817" t="str">
            <v/>
          </cell>
        </row>
        <row r="818">
          <cell r="DL818" t="str">
            <v/>
          </cell>
        </row>
        <row r="819">
          <cell r="DL819" t="str">
            <v/>
          </cell>
        </row>
        <row r="820">
          <cell r="DL820" t="str">
            <v/>
          </cell>
        </row>
        <row r="821">
          <cell r="DL821" t="str">
            <v/>
          </cell>
        </row>
        <row r="822">
          <cell r="DL822" t="str">
            <v/>
          </cell>
        </row>
        <row r="823">
          <cell r="DL823" t="str">
            <v/>
          </cell>
        </row>
        <row r="824">
          <cell r="DL824" t="str">
            <v/>
          </cell>
        </row>
        <row r="825">
          <cell r="DL825" t="str">
            <v/>
          </cell>
        </row>
        <row r="826">
          <cell r="DL826" t="str">
            <v/>
          </cell>
        </row>
        <row r="827">
          <cell r="DL827" t="str">
            <v/>
          </cell>
        </row>
        <row r="828">
          <cell r="DL828" t="str">
            <v/>
          </cell>
        </row>
        <row r="829">
          <cell r="DL829" t="str">
            <v/>
          </cell>
        </row>
        <row r="830">
          <cell r="DL830" t="str">
            <v/>
          </cell>
        </row>
        <row r="831">
          <cell r="DL831" t="str">
            <v/>
          </cell>
        </row>
        <row r="832">
          <cell r="DL832" t="str">
            <v/>
          </cell>
        </row>
        <row r="833">
          <cell r="DL833" t="str">
            <v/>
          </cell>
        </row>
        <row r="834">
          <cell r="DL834" t="str">
            <v/>
          </cell>
        </row>
        <row r="835">
          <cell r="DL835" t="str">
            <v/>
          </cell>
        </row>
        <row r="836">
          <cell r="DL836" t="str">
            <v/>
          </cell>
        </row>
        <row r="837">
          <cell r="DL837" t="str">
            <v/>
          </cell>
        </row>
        <row r="838">
          <cell r="DL838" t="str">
            <v/>
          </cell>
        </row>
        <row r="839">
          <cell r="DL839" t="str">
            <v/>
          </cell>
        </row>
        <row r="840">
          <cell r="DL840" t="str">
            <v/>
          </cell>
        </row>
        <row r="841">
          <cell r="DL841" t="str">
            <v/>
          </cell>
        </row>
        <row r="842">
          <cell r="DL842" t="str">
            <v/>
          </cell>
        </row>
        <row r="843">
          <cell r="DL843" t="str">
            <v/>
          </cell>
        </row>
        <row r="844">
          <cell r="DL844" t="str">
            <v/>
          </cell>
        </row>
        <row r="845">
          <cell r="DL845" t="str">
            <v/>
          </cell>
        </row>
        <row r="846">
          <cell r="DL846" t="str">
            <v/>
          </cell>
        </row>
        <row r="847">
          <cell r="DL847" t="str">
            <v/>
          </cell>
        </row>
        <row r="848">
          <cell r="DL848" t="str">
            <v/>
          </cell>
        </row>
        <row r="849">
          <cell r="DL849" t="str">
            <v/>
          </cell>
        </row>
        <row r="850">
          <cell r="DL850" t="str">
            <v/>
          </cell>
        </row>
        <row r="851">
          <cell r="DL851" t="str">
            <v/>
          </cell>
        </row>
        <row r="852">
          <cell r="DL852" t="str">
            <v/>
          </cell>
        </row>
        <row r="853">
          <cell r="DL853" t="str">
            <v/>
          </cell>
        </row>
        <row r="854">
          <cell r="DL854" t="str">
            <v/>
          </cell>
        </row>
        <row r="855">
          <cell r="DL855" t="str">
            <v/>
          </cell>
        </row>
        <row r="856">
          <cell r="DL856" t="str">
            <v/>
          </cell>
        </row>
        <row r="857">
          <cell r="DL857" t="str">
            <v/>
          </cell>
        </row>
        <row r="858">
          <cell r="DL858" t="str">
            <v/>
          </cell>
        </row>
        <row r="859">
          <cell r="DL859" t="str">
            <v/>
          </cell>
        </row>
        <row r="860">
          <cell r="DL860" t="str">
            <v/>
          </cell>
        </row>
        <row r="861">
          <cell r="DL861" t="str">
            <v/>
          </cell>
        </row>
        <row r="862">
          <cell r="DL862" t="str">
            <v/>
          </cell>
        </row>
        <row r="863">
          <cell r="DL863" t="str">
            <v/>
          </cell>
        </row>
        <row r="864">
          <cell r="DL864" t="str">
            <v/>
          </cell>
        </row>
        <row r="865">
          <cell r="DL865" t="str">
            <v/>
          </cell>
        </row>
        <row r="866">
          <cell r="DL866" t="str">
            <v/>
          </cell>
        </row>
        <row r="867">
          <cell r="DL867" t="str">
            <v/>
          </cell>
        </row>
        <row r="868">
          <cell r="DL868" t="str">
            <v/>
          </cell>
        </row>
        <row r="869">
          <cell r="DL869" t="str">
            <v/>
          </cell>
        </row>
        <row r="870">
          <cell r="DL870" t="str">
            <v/>
          </cell>
        </row>
        <row r="871">
          <cell r="DL871" t="str">
            <v/>
          </cell>
        </row>
        <row r="872">
          <cell r="DL872" t="str">
            <v/>
          </cell>
        </row>
        <row r="873">
          <cell r="DL873" t="str">
            <v/>
          </cell>
        </row>
        <row r="874">
          <cell r="DL874" t="str">
            <v/>
          </cell>
        </row>
        <row r="875">
          <cell r="DL875" t="str">
            <v/>
          </cell>
        </row>
        <row r="876">
          <cell r="DL876" t="str">
            <v/>
          </cell>
        </row>
        <row r="877">
          <cell r="DL877" t="str">
            <v/>
          </cell>
        </row>
        <row r="878">
          <cell r="DL878" t="str">
            <v/>
          </cell>
        </row>
        <row r="879">
          <cell r="DL879" t="str">
            <v/>
          </cell>
        </row>
        <row r="880">
          <cell r="DL880" t="str">
            <v/>
          </cell>
        </row>
        <row r="881">
          <cell r="DL881" t="str">
            <v/>
          </cell>
        </row>
        <row r="882">
          <cell r="DL882" t="str">
            <v/>
          </cell>
        </row>
        <row r="883">
          <cell r="DL883" t="str">
            <v/>
          </cell>
        </row>
        <row r="884">
          <cell r="DL884" t="str">
            <v/>
          </cell>
        </row>
        <row r="885">
          <cell r="DL885" t="str">
            <v/>
          </cell>
        </row>
        <row r="886">
          <cell r="DL886" t="str">
            <v/>
          </cell>
        </row>
        <row r="887">
          <cell r="DL887" t="str">
            <v/>
          </cell>
        </row>
        <row r="888">
          <cell r="DL888" t="str">
            <v/>
          </cell>
        </row>
        <row r="889">
          <cell r="DL889" t="str">
            <v/>
          </cell>
        </row>
        <row r="890">
          <cell r="DL890" t="str">
            <v/>
          </cell>
        </row>
        <row r="891">
          <cell r="DL891" t="str">
            <v/>
          </cell>
        </row>
        <row r="892">
          <cell r="DL892" t="str">
            <v/>
          </cell>
        </row>
        <row r="893">
          <cell r="DL893" t="str">
            <v/>
          </cell>
        </row>
        <row r="894">
          <cell r="DL894" t="str">
            <v/>
          </cell>
        </row>
        <row r="895">
          <cell r="DL895" t="str">
            <v/>
          </cell>
        </row>
        <row r="896">
          <cell r="DL896" t="str">
            <v/>
          </cell>
        </row>
        <row r="897">
          <cell r="DL897" t="str">
            <v/>
          </cell>
        </row>
        <row r="898">
          <cell r="DL898" t="str">
            <v/>
          </cell>
        </row>
        <row r="899">
          <cell r="DL899" t="str">
            <v/>
          </cell>
        </row>
        <row r="900">
          <cell r="DL900" t="str">
            <v/>
          </cell>
        </row>
        <row r="901">
          <cell r="DL901" t="str">
            <v/>
          </cell>
        </row>
        <row r="902">
          <cell r="DL902" t="str">
            <v/>
          </cell>
        </row>
        <row r="903">
          <cell r="DL903" t="str">
            <v/>
          </cell>
        </row>
        <row r="904">
          <cell r="DL904" t="str">
            <v/>
          </cell>
        </row>
        <row r="905">
          <cell r="DL905" t="str">
            <v/>
          </cell>
        </row>
        <row r="906">
          <cell r="DL906" t="str">
            <v/>
          </cell>
        </row>
        <row r="907">
          <cell r="DL907" t="str">
            <v/>
          </cell>
        </row>
        <row r="908">
          <cell r="DL908" t="str">
            <v/>
          </cell>
        </row>
        <row r="909">
          <cell r="DL909" t="str">
            <v/>
          </cell>
        </row>
        <row r="910">
          <cell r="DL910" t="str">
            <v/>
          </cell>
        </row>
        <row r="911">
          <cell r="DL911" t="str">
            <v/>
          </cell>
        </row>
        <row r="912">
          <cell r="DL912" t="str">
            <v/>
          </cell>
        </row>
        <row r="913">
          <cell r="DL913" t="str">
            <v/>
          </cell>
        </row>
        <row r="914">
          <cell r="DL914" t="str">
            <v/>
          </cell>
        </row>
        <row r="915">
          <cell r="DL915" t="str">
            <v/>
          </cell>
        </row>
        <row r="916">
          <cell r="DL916" t="str">
            <v/>
          </cell>
        </row>
        <row r="917">
          <cell r="DL917" t="str">
            <v/>
          </cell>
        </row>
        <row r="918">
          <cell r="DL918" t="str">
            <v/>
          </cell>
        </row>
        <row r="919">
          <cell r="DL919" t="str">
            <v/>
          </cell>
        </row>
        <row r="920">
          <cell r="DL920" t="str">
            <v/>
          </cell>
        </row>
        <row r="921">
          <cell r="DL921" t="str">
            <v/>
          </cell>
        </row>
        <row r="922">
          <cell r="DL922" t="str">
            <v/>
          </cell>
        </row>
        <row r="923">
          <cell r="DL923" t="str">
            <v/>
          </cell>
        </row>
        <row r="924">
          <cell r="DL924" t="str">
            <v/>
          </cell>
        </row>
        <row r="925">
          <cell r="DL925" t="str">
            <v/>
          </cell>
        </row>
        <row r="926">
          <cell r="DL926" t="str">
            <v/>
          </cell>
        </row>
        <row r="927">
          <cell r="DL927" t="str">
            <v/>
          </cell>
        </row>
        <row r="928">
          <cell r="DL928" t="str">
            <v/>
          </cell>
        </row>
        <row r="929">
          <cell r="DL929" t="str">
            <v/>
          </cell>
        </row>
        <row r="930">
          <cell r="DL930" t="str">
            <v/>
          </cell>
        </row>
        <row r="931">
          <cell r="DL931" t="str">
            <v/>
          </cell>
        </row>
        <row r="932">
          <cell r="DL932" t="str">
            <v/>
          </cell>
        </row>
        <row r="933">
          <cell r="DL933" t="str">
            <v/>
          </cell>
        </row>
        <row r="934">
          <cell r="DL934" t="str">
            <v/>
          </cell>
        </row>
        <row r="935">
          <cell r="DL935" t="str">
            <v/>
          </cell>
        </row>
        <row r="936">
          <cell r="DL936" t="str">
            <v/>
          </cell>
        </row>
        <row r="937">
          <cell r="DL937" t="str">
            <v/>
          </cell>
        </row>
        <row r="938">
          <cell r="DL938" t="str">
            <v/>
          </cell>
        </row>
        <row r="939">
          <cell r="DL939" t="str">
            <v/>
          </cell>
        </row>
        <row r="940">
          <cell r="DL940" t="str">
            <v/>
          </cell>
        </row>
        <row r="941">
          <cell r="DL941" t="str">
            <v/>
          </cell>
        </row>
        <row r="942">
          <cell r="DL942" t="str">
            <v/>
          </cell>
        </row>
        <row r="943">
          <cell r="DL943" t="str">
            <v/>
          </cell>
        </row>
        <row r="944">
          <cell r="DL944" t="str">
            <v/>
          </cell>
        </row>
        <row r="945">
          <cell r="DL945" t="str">
            <v/>
          </cell>
        </row>
        <row r="946">
          <cell r="DL946" t="str">
            <v/>
          </cell>
        </row>
        <row r="947">
          <cell r="DL947" t="str">
            <v/>
          </cell>
        </row>
        <row r="948">
          <cell r="DL948" t="str">
            <v/>
          </cell>
        </row>
        <row r="949">
          <cell r="DL949" t="str">
            <v/>
          </cell>
        </row>
        <row r="950">
          <cell r="DL950" t="str">
            <v/>
          </cell>
        </row>
        <row r="951">
          <cell r="DL951" t="str">
            <v/>
          </cell>
        </row>
        <row r="952">
          <cell r="DL952" t="str">
            <v/>
          </cell>
        </row>
        <row r="953">
          <cell r="DL953" t="str">
            <v/>
          </cell>
        </row>
        <row r="954">
          <cell r="DL954" t="str">
            <v/>
          </cell>
        </row>
        <row r="955">
          <cell r="DL955" t="str">
            <v/>
          </cell>
        </row>
        <row r="956">
          <cell r="DL956" t="str">
            <v/>
          </cell>
        </row>
        <row r="957">
          <cell r="DL957" t="str">
            <v/>
          </cell>
        </row>
        <row r="958">
          <cell r="DL958" t="str">
            <v/>
          </cell>
        </row>
        <row r="959">
          <cell r="DL959" t="str">
            <v/>
          </cell>
        </row>
        <row r="960">
          <cell r="DL960" t="str">
            <v/>
          </cell>
        </row>
        <row r="961">
          <cell r="DL961" t="str">
            <v/>
          </cell>
        </row>
        <row r="962">
          <cell r="DL962" t="str">
            <v/>
          </cell>
        </row>
        <row r="963">
          <cell r="DL963" t="str">
            <v/>
          </cell>
        </row>
        <row r="964">
          <cell r="DL964" t="str">
            <v/>
          </cell>
        </row>
        <row r="965">
          <cell r="DL965" t="str">
            <v/>
          </cell>
        </row>
        <row r="966">
          <cell r="DL966" t="str">
            <v/>
          </cell>
        </row>
        <row r="967">
          <cell r="DL967" t="str">
            <v/>
          </cell>
        </row>
        <row r="968">
          <cell r="DL968" t="str">
            <v/>
          </cell>
        </row>
        <row r="969">
          <cell r="DL969" t="str">
            <v/>
          </cell>
        </row>
        <row r="970">
          <cell r="DL970" t="str">
            <v/>
          </cell>
        </row>
        <row r="971">
          <cell r="DL971" t="str">
            <v/>
          </cell>
        </row>
        <row r="972">
          <cell r="DL972" t="str">
            <v/>
          </cell>
        </row>
        <row r="973">
          <cell r="DL973" t="str">
            <v/>
          </cell>
        </row>
        <row r="974">
          <cell r="DL974" t="str">
            <v/>
          </cell>
        </row>
        <row r="975">
          <cell r="DL975" t="str">
            <v/>
          </cell>
        </row>
        <row r="976">
          <cell r="DL976" t="str">
            <v/>
          </cell>
        </row>
        <row r="977">
          <cell r="DL977" t="str">
            <v/>
          </cell>
        </row>
        <row r="978">
          <cell r="DL978" t="str">
            <v/>
          </cell>
        </row>
        <row r="979">
          <cell r="DL979" t="str">
            <v/>
          </cell>
        </row>
        <row r="980">
          <cell r="DL980" t="str">
            <v/>
          </cell>
        </row>
        <row r="981">
          <cell r="DL981" t="str">
            <v/>
          </cell>
        </row>
        <row r="982">
          <cell r="DL982" t="str">
            <v/>
          </cell>
        </row>
        <row r="983">
          <cell r="DL983" t="str">
            <v/>
          </cell>
        </row>
        <row r="984">
          <cell r="DL984" t="str">
            <v/>
          </cell>
        </row>
        <row r="985">
          <cell r="DL985" t="str">
            <v/>
          </cell>
        </row>
        <row r="986">
          <cell r="DL986" t="str">
            <v/>
          </cell>
        </row>
        <row r="987">
          <cell r="DL987" t="str">
            <v/>
          </cell>
        </row>
        <row r="988">
          <cell r="DL988" t="str">
            <v/>
          </cell>
        </row>
        <row r="989">
          <cell r="DL989" t="str">
            <v/>
          </cell>
        </row>
        <row r="990">
          <cell r="DL990" t="str">
            <v/>
          </cell>
        </row>
        <row r="991">
          <cell r="DL991" t="str">
            <v/>
          </cell>
        </row>
        <row r="992">
          <cell r="DL992" t="str">
            <v/>
          </cell>
        </row>
        <row r="993">
          <cell r="DL993" t="str">
            <v/>
          </cell>
        </row>
        <row r="994">
          <cell r="DL994" t="str">
            <v/>
          </cell>
        </row>
        <row r="995">
          <cell r="DL995" t="str">
            <v/>
          </cell>
        </row>
        <row r="996">
          <cell r="DL996" t="str">
            <v/>
          </cell>
        </row>
        <row r="997">
          <cell r="DL997" t="str">
            <v/>
          </cell>
        </row>
        <row r="998">
          <cell r="DL998" t="str">
            <v/>
          </cell>
        </row>
        <row r="999">
          <cell r="DL999" t="str">
            <v/>
          </cell>
        </row>
        <row r="1000">
          <cell r="DL1000" t="str">
            <v/>
          </cell>
        </row>
        <row r="1001">
          <cell r="DL1001" t="str">
            <v/>
          </cell>
        </row>
        <row r="1002">
          <cell r="DL1002" t="str">
            <v/>
          </cell>
        </row>
        <row r="1003">
          <cell r="DL1003" t="str">
            <v/>
          </cell>
        </row>
        <row r="1004">
          <cell r="DL1004" t="str">
            <v/>
          </cell>
        </row>
        <row r="1005">
          <cell r="DL1005" t="str">
            <v/>
          </cell>
        </row>
        <row r="1006">
          <cell r="DL1006" t="str">
            <v/>
          </cell>
        </row>
        <row r="1007">
          <cell r="DL1007" t="str">
            <v/>
          </cell>
        </row>
        <row r="1008">
          <cell r="DL1008" t="str">
            <v/>
          </cell>
        </row>
        <row r="1009">
          <cell r="DL1009" t="str">
            <v/>
          </cell>
        </row>
        <row r="1010">
          <cell r="DL1010" t="str">
            <v/>
          </cell>
        </row>
        <row r="1011">
          <cell r="DL1011" t="str">
            <v/>
          </cell>
        </row>
        <row r="1012">
          <cell r="DL1012" t="str">
            <v/>
          </cell>
        </row>
        <row r="1013">
          <cell r="DL1013" t="str">
            <v/>
          </cell>
        </row>
        <row r="1014">
          <cell r="DL1014" t="str">
            <v/>
          </cell>
        </row>
        <row r="1015">
          <cell r="DL1015" t="str">
            <v/>
          </cell>
        </row>
        <row r="1016">
          <cell r="DL1016" t="str">
            <v/>
          </cell>
        </row>
        <row r="1017">
          <cell r="DL1017" t="str">
            <v/>
          </cell>
        </row>
        <row r="1018">
          <cell r="DL1018" t="str">
            <v/>
          </cell>
        </row>
        <row r="1019">
          <cell r="DL1019" t="str">
            <v/>
          </cell>
        </row>
        <row r="1020">
          <cell r="DL1020" t="str">
            <v/>
          </cell>
        </row>
        <row r="1021">
          <cell r="DL1021" t="str">
            <v/>
          </cell>
        </row>
        <row r="1022">
          <cell r="DL1022" t="str">
            <v/>
          </cell>
        </row>
        <row r="1023">
          <cell r="DL1023" t="str">
            <v/>
          </cell>
        </row>
        <row r="1024">
          <cell r="DL1024" t="str">
            <v/>
          </cell>
        </row>
        <row r="1025">
          <cell r="DL1025" t="str">
            <v/>
          </cell>
        </row>
        <row r="1026">
          <cell r="DL1026" t="str">
            <v/>
          </cell>
        </row>
        <row r="1027">
          <cell r="DL1027" t="str">
            <v/>
          </cell>
        </row>
        <row r="1028">
          <cell r="DL1028" t="str">
            <v/>
          </cell>
        </row>
        <row r="1029">
          <cell r="DL1029" t="str">
            <v/>
          </cell>
        </row>
        <row r="1030">
          <cell r="DL1030" t="str">
            <v/>
          </cell>
        </row>
        <row r="1031">
          <cell r="DL1031" t="str">
            <v/>
          </cell>
        </row>
        <row r="1032">
          <cell r="DL1032" t="str">
            <v/>
          </cell>
        </row>
        <row r="1033">
          <cell r="DL1033" t="str">
            <v/>
          </cell>
        </row>
        <row r="1034">
          <cell r="DL1034" t="str">
            <v/>
          </cell>
        </row>
        <row r="1035">
          <cell r="DL1035" t="str">
            <v/>
          </cell>
        </row>
        <row r="1036">
          <cell r="DL1036" t="str">
            <v/>
          </cell>
        </row>
        <row r="1037">
          <cell r="DL1037" t="str">
            <v/>
          </cell>
        </row>
        <row r="1038">
          <cell r="DL1038" t="str">
            <v/>
          </cell>
        </row>
        <row r="1039">
          <cell r="DL1039" t="str">
            <v/>
          </cell>
        </row>
        <row r="1040">
          <cell r="DL1040" t="str">
            <v/>
          </cell>
        </row>
        <row r="1041">
          <cell r="DL1041" t="str">
            <v/>
          </cell>
        </row>
        <row r="1042">
          <cell r="DL1042" t="str">
            <v/>
          </cell>
        </row>
        <row r="1043">
          <cell r="DL1043" t="str">
            <v/>
          </cell>
        </row>
        <row r="1044">
          <cell r="DL1044" t="str">
            <v/>
          </cell>
        </row>
        <row r="1045">
          <cell r="DL1045" t="str">
            <v/>
          </cell>
        </row>
        <row r="1046">
          <cell r="DL1046" t="str">
            <v/>
          </cell>
        </row>
        <row r="1047">
          <cell r="DL1047" t="str">
            <v/>
          </cell>
        </row>
        <row r="1048">
          <cell r="DL1048" t="str">
            <v/>
          </cell>
        </row>
        <row r="1049">
          <cell r="DL1049" t="str">
            <v/>
          </cell>
        </row>
        <row r="1050">
          <cell r="DL1050" t="str">
            <v/>
          </cell>
        </row>
        <row r="1051">
          <cell r="DL1051" t="str">
            <v/>
          </cell>
        </row>
        <row r="1052">
          <cell r="DL1052" t="str">
            <v/>
          </cell>
        </row>
        <row r="1053">
          <cell r="DL1053" t="str">
            <v/>
          </cell>
        </row>
        <row r="1054">
          <cell r="DL1054" t="str">
            <v/>
          </cell>
        </row>
        <row r="1055">
          <cell r="DL1055" t="str">
            <v/>
          </cell>
        </row>
        <row r="1056">
          <cell r="DL1056" t="str">
            <v/>
          </cell>
        </row>
        <row r="1057">
          <cell r="DL1057" t="str">
            <v/>
          </cell>
        </row>
        <row r="1058">
          <cell r="DL1058" t="str">
            <v/>
          </cell>
        </row>
        <row r="1059">
          <cell r="DL1059" t="str">
            <v/>
          </cell>
        </row>
        <row r="1060">
          <cell r="DL1060" t="str">
            <v/>
          </cell>
        </row>
        <row r="1061">
          <cell r="DL1061" t="str">
            <v/>
          </cell>
        </row>
        <row r="1062">
          <cell r="DL1062" t="str">
            <v/>
          </cell>
        </row>
        <row r="1063">
          <cell r="DL1063" t="str">
            <v/>
          </cell>
        </row>
        <row r="1064">
          <cell r="DL1064" t="str">
            <v/>
          </cell>
        </row>
        <row r="1065">
          <cell r="DL1065" t="str">
            <v/>
          </cell>
        </row>
        <row r="1066">
          <cell r="DL1066" t="str">
            <v/>
          </cell>
        </row>
        <row r="1067">
          <cell r="DL1067" t="str">
            <v/>
          </cell>
        </row>
        <row r="1068">
          <cell r="DL1068" t="str">
            <v/>
          </cell>
        </row>
        <row r="1069">
          <cell r="DL1069" t="str">
            <v/>
          </cell>
        </row>
        <row r="1070">
          <cell r="DL1070" t="str">
            <v/>
          </cell>
        </row>
        <row r="1071">
          <cell r="DL1071" t="str">
            <v/>
          </cell>
        </row>
        <row r="1072">
          <cell r="DL1072" t="str">
            <v/>
          </cell>
        </row>
        <row r="1073">
          <cell r="DL1073" t="str">
            <v/>
          </cell>
        </row>
        <row r="1074">
          <cell r="DL1074" t="str">
            <v/>
          </cell>
        </row>
        <row r="1075">
          <cell r="DL1075" t="str">
            <v/>
          </cell>
        </row>
        <row r="1076">
          <cell r="DL1076" t="str">
            <v/>
          </cell>
        </row>
        <row r="1077">
          <cell r="DL1077" t="str">
            <v/>
          </cell>
        </row>
        <row r="1078">
          <cell r="DL1078" t="str">
            <v/>
          </cell>
        </row>
        <row r="1079">
          <cell r="DL1079" t="str">
            <v/>
          </cell>
        </row>
        <row r="1080">
          <cell r="DL1080" t="str">
            <v/>
          </cell>
        </row>
        <row r="1081">
          <cell r="DL1081" t="str">
            <v/>
          </cell>
        </row>
        <row r="1082">
          <cell r="DL1082" t="str">
            <v/>
          </cell>
        </row>
        <row r="1083">
          <cell r="DL1083" t="str">
            <v/>
          </cell>
        </row>
        <row r="1084">
          <cell r="DL1084" t="str">
            <v/>
          </cell>
        </row>
        <row r="1085">
          <cell r="DL1085" t="str">
            <v/>
          </cell>
        </row>
        <row r="1086">
          <cell r="DL1086" t="str">
            <v/>
          </cell>
        </row>
        <row r="1087">
          <cell r="DL1087" t="str">
            <v/>
          </cell>
        </row>
        <row r="1088">
          <cell r="DL1088" t="str">
            <v/>
          </cell>
        </row>
        <row r="1089">
          <cell r="DL1089" t="str">
            <v/>
          </cell>
        </row>
        <row r="1090">
          <cell r="DL1090" t="str">
            <v/>
          </cell>
        </row>
        <row r="1091">
          <cell r="DL1091" t="str">
            <v/>
          </cell>
        </row>
        <row r="1092">
          <cell r="DL1092" t="str">
            <v/>
          </cell>
        </row>
        <row r="1093">
          <cell r="DL1093" t="str">
            <v/>
          </cell>
        </row>
        <row r="1094">
          <cell r="DL1094" t="str">
            <v/>
          </cell>
        </row>
        <row r="1095">
          <cell r="DL1095" t="str">
            <v/>
          </cell>
        </row>
        <row r="1096">
          <cell r="DL1096" t="str">
            <v/>
          </cell>
        </row>
        <row r="1097">
          <cell r="DL1097" t="str">
            <v/>
          </cell>
        </row>
        <row r="1098">
          <cell r="DL1098" t="str">
            <v/>
          </cell>
        </row>
        <row r="1099">
          <cell r="DL1099" t="str">
            <v/>
          </cell>
        </row>
        <row r="1100">
          <cell r="DL1100" t="str">
            <v/>
          </cell>
        </row>
        <row r="1101">
          <cell r="DL1101" t="str">
            <v/>
          </cell>
        </row>
        <row r="1102">
          <cell r="DL1102" t="str">
            <v/>
          </cell>
        </row>
        <row r="1103">
          <cell r="DL1103" t="str">
            <v/>
          </cell>
        </row>
        <row r="1104">
          <cell r="DL1104" t="str">
            <v/>
          </cell>
        </row>
        <row r="1105">
          <cell r="DL1105" t="str">
            <v/>
          </cell>
        </row>
        <row r="1106">
          <cell r="DL1106" t="str">
            <v/>
          </cell>
        </row>
        <row r="1107">
          <cell r="DL1107" t="str">
            <v/>
          </cell>
        </row>
        <row r="1108">
          <cell r="DL1108" t="str">
            <v/>
          </cell>
        </row>
        <row r="1109">
          <cell r="DL1109" t="str">
            <v/>
          </cell>
        </row>
        <row r="1110">
          <cell r="DL1110" t="str">
            <v/>
          </cell>
        </row>
        <row r="1111">
          <cell r="DL1111" t="str">
            <v/>
          </cell>
        </row>
        <row r="1112">
          <cell r="DL1112" t="str">
            <v/>
          </cell>
        </row>
        <row r="1113">
          <cell r="DL1113" t="str">
            <v/>
          </cell>
        </row>
        <row r="1114">
          <cell r="DL1114" t="str">
            <v/>
          </cell>
        </row>
        <row r="1115">
          <cell r="DL1115" t="str">
            <v/>
          </cell>
        </row>
        <row r="1116">
          <cell r="DL1116" t="str">
            <v/>
          </cell>
        </row>
        <row r="1117">
          <cell r="DL1117" t="str">
            <v/>
          </cell>
        </row>
        <row r="1118">
          <cell r="DL1118" t="str">
            <v/>
          </cell>
        </row>
        <row r="1119">
          <cell r="DL1119" t="str">
            <v/>
          </cell>
        </row>
        <row r="1120">
          <cell r="DL1120" t="str">
            <v/>
          </cell>
        </row>
        <row r="1121">
          <cell r="DL1121" t="str">
            <v/>
          </cell>
        </row>
        <row r="1122">
          <cell r="DL1122" t="str">
            <v/>
          </cell>
        </row>
        <row r="1123">
          <cell r="DL1123" t="str">
            <v/>
          </cell>
        </row>
        <row r="1124">
          <cell r="DL1124" t="str">
            <v/>
          </cell>
        </row>
        <row r="1125">
          <cell r="DL1125" t="str">
            <v/>
          </cell>
        </row>
        <row r="1126">
          <cell r="DL1126" t="str">
            <v/>
          </cell>
        </row>
        <row r="1127">
          <cell r="DL1127" t="str">
            <v/>
          </cell>
        </row>
        <row r="1128">
          <cell r="DL1128" t="str">
            <v/>
          </cell>
        </row>
        <row r="1129">
          <cell r="DL1129" t="str">
            <v/>
          </cell>
        </row>
        <row r="1130">
          <cell r="DL1130" t="str">
            <v/>
          </cell>
        </row>
        <row r="1131">
          <cell r="DL1131" t="str">
            <v/>
          </cell>
        </row>
        <row r="1132">
          <cell r="DL1132" t="str">
            <v/>
          </cell>
        </row>
        <row r="1133">
          <cell r="DL1133" t="str">
            <v/>
          </cell>
        </row>
        <row r="1134">
          <cell r="DL1134" t="str">
            <v/>
          </cell>
        </row>
        <row r="1135">
          <cell r="DL1135" t="str">
            <v/>
          </cell>
        </row>
        <row r="1136">
          <cell r="DL1136" t="str">
            <v/>
          </cell>
        </row>
        <row r="1137">
          <cell r="DL1137" t="str">
            <v/>
          </cell>
        </row>
        <row r="1138">
          <cell r="DL1138" t="str">
            <v/>
          </cell>
        </row>
        <row r="1139">
          <cell r="DL1139" t="str">
            <v/>
          </cell>
        </row>
        <row r="1140">
          <cell r="DL1140" t="str">
            <v/>
          </cell>
        </row>
        <row r="1141">
          <cell r="DL1141" t="str">
            <v/>
          </cell>
        </row>
        <row r="1142">
          <cell r="DL1142" t="str">
            <v/>
          </cell>
        </row>
        <row r="1143">
          <cell r="DL1143" t="str">
            <v/>
          </cell>
        </row>
        <row r="1144">
          <cell r="DL1144" t="str">
            <v/>
          </cell>
        </row>
        <row r="1145">
          <cell r="DL1145" t="str">
            <v/>
          </cell>
        </row>
        <row r="1146">
          <cell r="DL1146" t="str">
            <v/>
          </cell>
        </row>
        <row r="1147">
          <cell r="DL1147" t="str">
            <v/>
          </cell>
        </row>
        <row r="1148">
          <cell r="DL1148" t="str">
            <v/>
          </cell>
        </row>
        <row r="1149">
          <cell r="DL1149" t="str">
            <v/>
          </cell>
        </row>
        <row r="1150">
          <cell r="DL1150" t="str">
            <v/>
          </cell>
        </row>
        <row r="1151">
          <cell r="DL1151" t="str">
            <v/>
          </cell>
        </row>
        <row r="1152">
          <cell r="DL1152" t="str">
            <v/>
          </cell>
        </row>
        <row r="1153">
          <cell r="DL1153" t="str">
            <v/>
          </cell>
        </row>
        <row r="1154">
          <cell r="DL1154" t="str">
            <v/>
          </cell>
        </row>
        <row r="1155">
          <cell r="DL1155" t="str">
            <v/>
          </cell>
        </row>
        <row r="1156">
          <cell r="DL1156" t="str">
            <v/>
          </cell>
        </row>
        <row r="1157">
          <cell r="DL1157" t="str">
            <v/>
          </cell>
        </row>
        <row r="1158">
          <cell r="DL1158" t="str">
            <v/>
          </cell>
        </row>
        <row r="1159">
          <cell r="DL1159" t="str">
            <v/>
          </cell>
        </row>
        <row r="1160">
          <cell r="DL1160" t="str">
            <v/>
          </cell>
        </row>
        <row r="1161">
          <cell r="DL1161" t="str">
            <v/>
          </cell>
        </row>
        <row r="1162">
          <cell r="DL1162" t="str">
            <v/>
          </cell>
        </row>
        <row r="1163">
          <cell r="DL1163" t="str">
            <v/>
          </cell>
        </row>
        <row r="1164">
          <cell r="DL1164" t="str">
            <v/>
          </cell>
        </row>
        <row r="1165">
          <cell r="DL1165" t="str">
            <v/>
          </cell>
        </row>
        <row r="1166">
          <cell r="DL1166" t="str">
            <v/>
          </cell>
        </row>
        <row r="1167">
          <cell r="DL1167" t="str">
            <v/>
          </cell>
        </row>
        <row r="1168">
          <cell r="DL1168" t="str">
            <v/>
          </cell>
        </row>
        <row r="1169">
          <cell r="DL1169" t="str">
            <v/>
          </cell>
        </row>
        <row r="1170">
          <cell r="DL1170" t="str">
            <v/>
          </cell>
        </row>
        <row r="1171">
          <cell r="DL1171" t="str">
            <v/>
          </cell>
        </row>
        <row r="1172">
          <cell r="DL1172" t="str">
            <v/>
          </cell>
        </row>
        <row r="1173">
          <cell r="DL1173" t="str">
            <v/>
          </cell>
        </row>
        <row r="1174">
          <cell r="DL1174" t="str">
            <v/>
          </cell>
        </row>
        <row r="1175">
          <cell r="DL1175" t="str">
            <v/>
          </cell>
        </row>
        <row r="1176">
          <cell r="DL1176" t="str">
            <v/>
          </cell>
        </row>
        <row r="1177">
          <cell r="DL1177" t="str">
            <v/>
          </cell>
        </row>
        <row r="1178">
          <cell r="DL1178" t="str">
            <v/>
          </cell>
        </row>
        <row r="1179">
          <cell r="DL1179" t="str">
            <v/>
          </cell>
        </row>
        <row r="1180">
          <cell r="DL1180" t="str">
            <v/>
          </cell>
        </row>
        <row r="1181">
          <cell r="DL1181" t="str">
            <v/>
          </cell>
        </row>
        <row r="1182">
          <cell r="DL1182" t="str">
            <v/>
          </cell>
        </row>
        <row r="1183">
          <cell r="DL1183" t="str">
            <v/>
          </cell>
        </row>
        <row r="1184">
          <cell r="DL1184" t="str">
            <v/>
          </cell>
        </row>
        <row r="1185">
          <cell r="DL1185" t="str">
            <v/>
          </cell>
        </row>
        <row r="1186">
          <cell r="DL1186" t="str">
            <v/>
          </cell>
        </row>
        <row r="1187">
          <cell r="DL1187" t="str">
            <v/>
          </cell>
        </row>
        <row r="1188">
          <cell r="DL1188" t="str">
            <v/>
          </cell>
        </row>
        <row r="1189">
          <cell r="DL1189" t="str">
            <v/>
          </cell>
        </row>
        <row r="1190">
          <cell r="DL1190" t="str">
            <v/>
          </cell>
        </row>
        <row r="1191">
          <cell r="DL1191" t="str">
            <v/>
          </cell>
        </row>
        <row r="1192">
          <cell r="DL1192" t="str">
            <v/>
          </cell>
        </row>
        <row r="1193">
          <cell r="DL1193" t="str">
            <v/>
          </cell>
        </row>
        <row r="1194">
          <cell r="DL1194" t="str">
            <v/>
          </cell>
        </row>
        <row r="1195">
          <cell r="DL1195" t="str">
            <v/>
          </cell>
        </row>
        <row r="1196">
          <cell r="DL1196" t="str">
            <v/>
          </cell>
        </row>
        <row r="1197">
          <cell r="DL1197" t="str">
            <v/>
          </cell>
        </row>
        <row r="1198">
          <cell r="DL1198" t="str">
            <v/>
          </cell>
        </row>
        <row r="1199">
          <cell r="DL1199" t="str">
            <v/>
          </cell>
        </row>
        <row r="1200">
          <cell r="DL1200" t="str">
            <v/>
          </cell>
        </row>
        <row r="1201">
          <cell r="DL1201" t="str">
            <v/>
          </cell>
        </row>
        <row r="1202">
          <cell r="DL1202" t="str">
            <v/>
          </cell>
        </row>
        <row r="1203">
          <cell r="DL1203" t="str">
            <v/>
          </cell>
        </row>
        <row r="1204">
          <cell r="DL1204" t="str">
            <v/>
          </cell>
        </row>
        <row r="1205">
          <cell r="DL1205" t="str">
            <v/>
          </cell>
        </row>
        <row r="1206">
          <cell r="DL1206" t="str">
            <v/>
          </cell>
        </row>
        <row r="1207">
          <cell r="DL1207" t="str">
            <v/>
          </cell>
        </row>
        <row r="1208">
          <cell r="DL1208" t="str">
            <v/>
          </cell>
        </row>
        <row r="1209">
          <cell r="DL1209" t="str">
            <v/>
          </cell>
        </row>
        <row r="1210">
          <cell r="DL1210" t="str">
            <v/>
          </cell>
        </row>
        <row r="1211">
          <cell r="DL1211" t="str">
            <v/>
          </cell>
        </row>
        <row r="1212">
          <cell r="DL1212" t="str">
            <v/>
          </cell>
        </row>
        <row r="1213">
          <cell r="DL1213" t="str">
            <v/>
          </cell>
        </row>
        <row r="1214">
          <cell r="DL1214" t="str">
            <v/>
          </cell>
        </row>
        <row r="1215">
          <cell r="DL1215" t="str">
            <v/>
          </cell>
        </row>
        <row r="1216">
          <cell r="DL1216" t="str">
            <v/>
          </cell>
        </row>
        <row r="1217">
          <cell r="DL1217" t="str">
            <v/>
          </cell>
        </row>
        <row r="1218">
          <cell r="DL1218" t="str">
            <v/>
          </cell>
        </row>
        <row r="1219">
          <cell r="DL1219" t="str">
            <v/>
          </cell>
        </row>
        <row r="1220">
          <cell r="DL1220" t="str">
            <v/>
          </cell>
        </row>
        <row r="1221">
          <cell r="DL1221" t="str">
            <v/>
          </cell>
        </row>
        <row r="1222">
          <cell r="DL1222" t="str">
            <v/>
          </cell>
        </row>
        <row r="1223">
          <cell r="DL1223" t="str">
            <v/>
          </cell>
        </row>
        <row r="1224">
          <cell r="DL1224" t="str">
            <v/>
          </cell>
        </row>
        <row r="1225">
          <cell r="DL1225" t="str">
            <v/>
          </cell>
        </row>
        <row r="1226">
          <cell r="DL1226" t="str">
            <v/>
          </cell>
        </row>
        <row r="1227">
          <cell r="DL1227" t="str">
            <v/>
          </cell>
        </row>
        <row r="1228">
          <cell r="DL1228" t="str">
            <v/>
          </cell>
        </row>
        <row r="1229">
          <cell r="DL1229" t="str">
            <v/>
          </cell>
        </row>
        <row r="1230">
          <cell r="DL1230" t="str">
            <v/>
          </cell>
        </row>
        <row r="1231">
          <cell r="DL1231" t="str">
            <v/>
          </cell>
        </row>
        <row r="1232">
          <cell r="DL1232" t="str">
            <v/>
          </cell>
        </row>
        <row r="1233">
          <cell r="DL1233" t="str">
            <v/>
          </cell>
        </row>
        <row r="1234">
          <cell r="DL1234" t="str">
            <v/>
          </cell>
        </row>
        <row r="1235">
          <cell r="DL1235" t="str">
            <v/>
          </cell>
        </row>
        <row r="1236">
          <cell r="DL1236" t="str">
            <v/>
          </cell>
        </row>
        <row r="1237">
          <cell r="DL1237" t="str">
            <v/>
          </cell>
        </row>
        <row r="1238">
          <cell r="DL1238" t="str">
            <v/>
          </cell>
        </row>
        <row r="1239">
          <cell r="DL1239" t="str">
            <v/>
          </cell>
        </row>
        <row r="1240">
          <cell r="DL1240" t="str">
            <v/>
          </cell>
        </row>
        <row r="1241">
          <cell r="DL1241" t="str">
            <v/>
          </cell>
        </row>
        <row r="1242">
          <cell r="DL1242" t="str">
            <v/>
          </cell>
        </row>
        <row r="1243">
          <cell r="DL1243" t="str">
            <v/>
          </cell>
        </row>
        <row r="1244">
          <cell r="DL1244" t="str">
            <v/>
          </cell>
        </row>
        <row r="1245">
          <cell r="DL1245" t="str">
            <v/>
          </cell>
        </row>
        <row r="1246">
          <cell r="DL1246" t="str">
            <v/>
          </cell>
        </row>
        <row r="1247">
          <cell r="DL1247" t="str">
            <v/>
          </cell>
        </row>
        <row r="1248">
          <cell r="DL1248" t="str">
            <v/>
          </cell>
        </row>
        <row r="1249">
          <cell r="DL1249" t="str">
            <v/>
          </cell>
        </row>
        <row r="1250">
          <cell r="DL1250" t="str">
            <v/>
          </cell>
        </row>
        <row r="1251">
          <cell r="DL1251" t="str">
            <v/>
          </cell>
        </row>
        <row r="1252">
          <cell r="DL1252" t="str">
            <v/>
          </cell>
        </row>
        <row r="1253">
          <cell r="DL1253" t="str">
            <v/>
          </cell>
        </row>
        <row r="1254">
          <cell r="DL1254" t="str">
            <v/>
          </cell>
        </row>
        <row r="1255">
          <cell r="DL1255" t="str">
            <v/>
          </cell>
        </row>
        <row r="1256">
          <cell r="DL1256" t="str">
            <v/>
          </cell>
        </row>
        <row r="1257">
          <cell r="DL1257" t="str">
            <v/>
          </cell>
        </row>
        <row r="1258">
          <cell r="DL1258" t="str">
            <v/>
          </cell>
        </row>
        <row r="1259">
          <cell r="DL1259" t="str">
            <v/>
          </cell>
        </row>
        <row r="1260">
          <cell r="DL1260" t="str">
            <v/>
          </cell>
        </row>
        <row r="1261">
          <cell r="DL1261" t="str">
            <v/>
          </cell>
        </row>
        <row r="1262">
          <cell r="DL1262" t="str">
            <v/>
          </cell>
        </row>
        <row r="1263">
          <cell r="DL1263" t="str">
            <v/>
          </cell>
        </row>
        <row r="1264">
          <cell r="DL1264" t="str">
            <v/>
          </cell>
        </row>
        <row r="1265">
          <cell r="DL1265" t="str">
            <v/>
          </cell>
        </row>
        <row r="1266">
          <cell r="DL1266" t="str">
            <v/>
          </cell>
        </row>
        <row r="1267">
          <cell r="DL1267" t="str">
            <v/>
          </cell>
        </row>
        <row r="1268">
          <cell r="DL1268" t="str">
            <v/>
          </cell>
        </row>
        <row r="1269">
          <cell r="DL1269" t="str">
            <v/>
          </cell>
        </row>
        <row r="1270">
          <cell r="DL1270" t="str">
            <v/>
          </cell>
        </row>
        <row r="1271">
          <cell r="DL1271" t="str">
            <v/>
          </cell>
        </row>
        <row r="1272">
          <cell r="DL1272" t="str">
            <v/>
          </cell>
        </row>
        <row r="1273">
          <cell r="DL1273" t="str">
            <v/>
          </cell>
        </row>
        <row r="1274">
          <cell r="DL1274" t="str">
            <v/>
          </cell>
        </row>
        <row r="1275">
          <cell r="DL1275" t="str">
            <v/>
          </cell>
        </row>
        <row r="1276">
          <cell r="DL1276" t="str">
            <v/>
          </cell>
        </row>
        <row r="1277">
          <cell r="DL1277" t="str">
            <v/>
          </cell>
        </row>
        <row r="1278">
          <cell r="DL1278" t="str">
            <v/>
          </cell>
        </row>
        <row r="1279">
          <cell r="DL1279" t="str">
            <v/>
          </cell>
        </row>
        <row r="1280">
          <cell r="DL1280" t="str">
            <v/>
          </cell>
        </row>
        <row r="1281">
          <cell r="DL1281" t="str">
            <v/>
          </cell>
        </row>
        <row r="1282">
          <cell r="DL1282" t="str">
            <v/>
          </cell>
        </row>
        <row r="1283">
          <cell r="DL1283" t="str">
            <v/>
          </cell>
        </row>
        <row r="1284">
          <cell r="DL1284" t="str">
            <v/>
          </cell>
        </row>
        <row r="1285">
          <cell r="DL1285" t="str">
            <v/>
          </cell>
        </row>
        <row r="1286">
          <cell r="DL1286" t="str">
            <v/>
          </cell>
        </row>
        <row r="1287">
          <cell r="DL1287" t="str">
            <v/>
          </cell>
        </row>
        <row r="1288">
          <cell r="DL1288" t="str">
            <v/>
          </cell>
        </row>
        <row r="1289">
          <cell r="DL1289" t="str">
            <v/>
          </cell>
        </row>
        <row r="1290">
          <cell r="DL1290" t="str">
            <v/>
          </cell>
        </row>
        <row r="1291">
          <cell r="DL1291" t="str">
            <v/>
          </cell>
        </row>
        <row r="1292">
          <cell r="DL1292" t="str">
            <v/>
          </cell>
        </row>
        <row r="1293">
          <cell r="DL1293" t="str">
            <v/>
          </cell>
        </row>
        <row r="1294">
          <cell r="DL1294" t="str">
            <v/>
          </cell>
        </row>
        <row r="1295">
          <cell r="DL1295" t="str">
            <v/>
          </cell>
        </row>
        <row r="1296">
          <cell r="DL1296" t="str">
            <v/>
          </cell>
        </row>
        <row r="1297">
          <cell r="DL1297" t="str">
            <v/>
          </cell>
        </row>
        <row r="1298">
          <cell r="DL1298" t="str">
            <v/>
          </cell>
        </row>
        <row r="1299">
          <cell r="DL1299" t="str">
            <v/>
          </cell>
        </row>
        <row r="1300">
          <cell r="DL1300" t="str">
            <v/>
          </cell>
        </row>
        <row r="1301">
          <cell r="DL1301" t="str">
            <v/>
          </cell>
        </row>
        <row r="1302">
          <cell r="DL1302" t="str">
            <v/>
          </cell>
        </row>
        <row r="1303">
          <cell r="DL1303" t="str">
            <v/>
          </cell>
        </row>
        <row r="1304">
          <cell r="DL1304" t="str">
            <v/>
          </cell>
        </row>
        <row r="1305">
          <cell r="DL1305" t="str">
            <v/>
          </cell>
        </row>
        <row r="1306">
          <cell r="DL1306" t="str">
            <v/>
          </cell>
        </row>
        <row r="1307">
          <cell r="DL1307" t="str">
            <v/>
          </cell>
        </row>
        <row r="1308">
          <cell r="DL1308" t="str">
            <v/>
          </cell>
        </row>
        <row r="1309">
          <cell r="DL1309" t="str">
            <v/>
          </cell>
        </row>
        <row r="1310">
          <cell r="DL1310" t="str">
            <v/>
          </cell>
        </row>
        <row r="1311">
          <cell r="DL1311" t="str">
            <v/>
          </cell>
        </row>
        <row r="1312">
          <cell r="DL1312" t="str">
            <v/>
          </cell>
        </row>
        <row r="1313">
          <cell r="DL1313" t="str">
            <v/>
          </cell>
        </row>
        <row r="1314">
          <cell r="DL1314" t="str">
            <v/>
          </cell>
        </row>
        <row r="1315">
          <cell r="DL1315" t="str">
            <v/>
          </cell>
        </row>
        <row r="1316">
          <cell r="DL1316" t="str">
            <v/>
          </cell>
        </row>
        <row r="1317">
          <cell r="DL1317" t="str">
            <v/>
          </cell>
        </row>
        <row r="1318">
          <cell r="DL1318" t="str">
            <v/>
          </cell>
        </row>
        <row r="1319">
          <cell r="DL1319" t="str">
            <v/>
          </cell>
        </row>
        <row r="1320">
          <cell r="DL1320" t="str">
            <v/>
          </cell>
        </row>
        <row r="1321">
          <cell r="DL1321" t="str">
            <v/>
          </cell>
        </row>
        <row r="1322">
          <cell r="DL1322" t="str">
            <v/>
          </cell>
        </row>
        <row r="1323">
          <cell r="DL1323" t="str">
            <v/>
          </cell>
        </row>
        <row r="1324">
          <cell r="DL1324" t="str">
            <v/>
          </cell>
        </row>
        <row r="1325">
          <cell r="DL1325" t="str">
            <v/>
          </cell>
        </row>
        <row r="1326">
          <cell r="DL1326" t="str">
            <v/>
          </cell>
        </row>
        <row r="1327">
          <cell r="DL1327" t="str">
            <v/>
          </cell>
        </row>
        <row r="1328">
          <cell r="DL1328" t="str">
            <v/>
          </cell>
        </row>
        <row r="1329">
          <cell r="DL1329" t="str">
            <v/>
          </cell>
        </row>
        <row r="1330">
          <cell r="DL1330" t="str">
            <v/>
          </cell>
        </row>
        <row r="1331">
          <cell r="DL1331" t="str">
            <v/>
          </cell>
        </row>
        <row r="1332">
          <cell r="DL1332" t="str">
            <v/>
          </cell>
        </row>
        <row r="1333">
          <cell r="DL1333" t="str">
            <v/>
          </cell>
        </row>
        <row r="1334">
          <cell r="DL1334" t="str">
            <v/>
          </cell>
        </row>
        <row r="1335">
          <cell r="DL1335" t="str">
            <v/>
          </cell>
        </row>
        <row r="1336">
          <cell r="DL1336" t="str">
            <v/>
          </cell>
        </row>
        <row r="1337">
          <cell r="DL1337" t="str">
            <v/>
          </cell>
        </row>
        <row r="1338">
          <cell r="DL1338" t="str">
            <v/>
          </cell>
        </row>
        <row r="1339">
          <cell r="DL1339" t="str">
            <v/>
          </cell>
        </row>
        <row r="1340">
          <cell r="DL1340" t="str">
            <v/>
          </cell>
        </row>
        <row r="1341">
          <cell r="DL1341" t="str">
            <v/>
          </cell>
        </row>
        <row r="1342">
          <cell r="DL1342" t="str">
            <v/>
          </cell>
        </row>
        <row r="1343">
          <cell r="DL1343" t="str">
            <v/>
          </cell>
        </row>
        <row r="1344">
          <cell r="DL1344" t="str">
            <v/>
          </cell>
        </row>
        <row r="1345">
          <cell r="DL1345" t="str">
            <v/>
          </cell>
        </row>
        <row r="1346">
          <cell r="DL1346" t="str">
            <v/>
          </cell>
        </row>
        <row r="1347">
          <cell r="DL1347" t="str">
            <v/>
          </cell>
        </row>
        <row r="1348">
          <cell r="DL1348" t="str">
            <v/>
          </cell>
        </row>
        <row r="1349">
          <cell r="DL1349" t="str">
            <v/>
          </cell>
        </row>
        <row r="1350">
          <cell r="DL1350" t="str">
            <v/>
          </cell>
        </row>
        <row r="1351">
          <cell r="DL1351" t="str">
            <v/>
          </cell>
        </row>
        <row r="1352">
          <cell r="DL1352" t="str">
            <v/>
          </cell>
        </row>
        <row r="1353">
          <cell r="DL1353" t="str">
            <v/>
          </cell>
        </row>
        <row r="1354">
          <cell r="DL1354" t="str">
            <v/>
          </cell>
        </row>
        <row r="1355">
          <cell r="DL1355" t="str">
            <v/>
          </cell>
        </row>
        <row r="1356">
          <cell r="DL1356" t="str">
            <v/>
          </cell>
        </row>
        <row r="1357">
          <cell r="DL1357" t="str">
            <v/>
          </cell>
        </row>
        <row r="1358">
          <cell r="DL1358" t="str">
            <v/>
          </cell>
        </row>
        <row r="1359">
          <cell r="DL1359" t="str">
            <v/>
          </cell>
        </row>
        <row r="1360">
          <cell r="DL1360" t="str">
            <v/>
          </cell>
        </row>
        <row r="1361">
          <cell r="DL1361" t="str">
            <v/>
          </cell>
        </row>
        <row r="1362">
          <cell r="DL1362" t="str">
            <v/>
          </cell>
        </row>
        <row r="1363">
          <cell r="DL1363" t="str">
            <v/>
          </cell>
        </row>
        <row r="1364">
          <cell r="DL1364" t="str">
            <v/>
          </cell>
        </row>
        <row r="1365">
          <cell r="DL1365" t="str">
            <v/>
          </cell>
        </row>
        <row r="1366">
          <cell r="DL1366" t="str">
            <v/>
          </cell>
        </row>
        <row r="1367">
          <cell r="DL1367" t="str">
            <v/>
          </cell>
        </row>
        <row r="1368">
          <cell r="DL1368" t="str">
            <v/>
          </cell>
        </row>
        <row r="1369">
          <cell r="DL1369" t="str">
            <v/>
          </cell>
        </row>
        <row r="1370">
          <cell r="DL1370" t="str">
            <v/>
          </cell>
        </row>
        <row r="1371">
          <cell r="DL1371" t="str">
            <v/>
          </cell>
        </row>
        <row r="1372">
          <cell r="DL1372" t="str">
            <v/>
          </cell>
        </row>
        <row r="1373">
          <cell r="DL1373" t="str">
            <v/>
          </cell>
        </row>
        <row r="1374">
          <cell r="DL1374" t="str">
            <v/>
          </cell>
        </row>
        <row r="1375">
          <cell r="DL1375" t="str">
            <v/>
          </cell>
        </row>
        <row r="1376">
          <cell r="DL1376" t="str">
            <v/>
          </cell>
        </row>
        <row r="1377">
          <cell r="DL1377" t="str">
            <v/>
          </cell>
        </row>
        <row r="1378">
          <cell r="DL1378" t="str">
            <v/>
          </cell>
        </row>
        <row r="1379">
          <cell r="DL1379" t="str">
            <v/>
          </cell>
        </row>
        <row r="1380">
          <cell r="DL1380" t="str">
            <v/>
          </cell>
        </row>
        <row r="1381">
          <cell r="DL1381" t="str">
            <v/>
          </cell>
        </row>
        <row r="1382">
          <cell r="DL1382" t="str">
            <v/>
          </cell>
        </row>
        <row r="1383">
          <cell r="DL1383" t="str">
            <v/>
          </cell>
        </row>
        <row r="1384">
          <cell r="DL1384" t="str">
            <v/>
          </cell>
        </row>
        <row r="1385">
          <cell r="DL1385" t="str">
            <v/>
          </cell>
        </row>
        <row r="1386">
          <cell r="DL1386" t="str">
            <v/>
          </cell>
        </row>
        <row r="1387">
          <cell r="DL1387" t="str">
            <v/>
          </cell>
        </row>
        <row r="1388">
          <cell r="DL1388" t="str">
            <v/>
          </cell>
        </row>
        <row r="1389">
          <cell r="DL1389" t="str">
            <v/>
          </cell>
        </row>
        <row r="1390">
          <cell r="DL1390" t="str">
            <v/>
          </cell>
        </row>
        <row r="1391">
          <cell r="DL1391" t="str">
            <v/>
          </cell>
        </row>
        <row r="1392">
          <cell r="DL1392" t="str">
            <v/>
          </cell>
        </row>
        <row r="1393">
          <cell r="DL1393" t="str">
            <v/>
          </cell>
        </row>
        <row r="1394">
          <cell r="DL1394" t="str">
            <v/>
          </cell>
        </row>
        <row r="1395">
          <cell r="DL1395" t="str">
            <v/>
          </cell>
        </row>
        <row r="1396">
          <cell r="DL1396" t="str">
            <v/>
          </cell>
        </row>
        <row r="1397">
          <cell r="DL1397" t="str">
            <v/>
          </cell>
        </row>
        <row r="1398">
          <cell r="DL1398" t="str">
            <v/>
          </cell>
        </row>
        <row r="1399">
          <cell r="DL1399" t="str">
            <v/>
          </cell>
        </row>
        <row r="1400">
          <cell r="DL1400" t="str">
            <v/>
          </cell>
        </row>
        <row r="1401">
          <cell r="DL1401" t="str">
            <v/>
          </cell>
        </row>
        <row r="1402">
          <cell r="DL1402" t="str">
            <v/>
          </cell>
        </row>
        <row r="1403">
          <cell r="DL1403" t="str">
            <v/>
          </cell>
        </row>
        <row r="1404">
          <cell r="DL1404" t="str">
            <v/>
          </cell>
        </row>
        <row r="1405">
          <cell r="DL1405" t="str">
            <v/>
          </cell>
        </row>
        <row r="1406">
          <cell r="DL1406" t="str">
            <v/>
          </cell>
        </row>
        <row r="1407">
          <cell r="DL1407" t="str">
            <v/>
          </cell>
        </row>
        <row r="1408">
          <cell r="DL1408" t="str">
            <v/>
          </cell>
        </row>
        <row r="1409">
          <cell r="DL1409" t="str">
            <v/>
          </cell>
        </row>
        <row r="1410">
          <cell r="DL1410" t="str">
            <v/>
          </cell>
        </row>
        <row r="1411">
          <cell r="DL1411" t="str">
            <v/>
          </cell>
        </row>
        <row r="1412">
          <cell r="DL1412" t="str">
            <v/>
          </cell>
        </row>
        <row r="1413">
          <cell r="DL1413" t="str">
            <v/>
          </cell>
        </row>
        <row r="1414">
          <cell r="DL1414" t="str">
            <v/>
          </cell>
        </row>
        <row r="1415">
          <cell r="DL1415" t="str">
            <v/>
          </cell>
        </row>
        <row r="1416">
          <cell r="DL1416" t="str">
            <v/>
          </cell>
        </row>
        <row r="1417">
          <cell r="DL1417" t="str">
            <v/>
          </cell>
        </row>
        <row r="1418">
          <cell r="DL1418" t="str">
            <v/>
          </cell>
        </row>
        <row r="1419">
          <cell r="DL1419" t="str">
            <v/>
          </cell>
        </row>
        <row r="1420">
          <cell r="DL1420" t="str">
            <v/>
          </cell>
        </row>
        <row r="1421">
          <cell r="DL1421" t="str">
            <v/>
          </cell>
        </row>
        <row r="1422">
          <cell r="DL1422" t="str">
            <v/>
          </cell>
        </row>
        <row r="1423">
          <cell r="DL1423" t="str">
            <v/>
          </cell>
        </row>
        <row r="1424">
          <cell r="DL1424" t="str">
            <v/>
          </cell>
        </row>
        <row r="1425">
          <cell r="DL1425" t="str">
            <v/>
          </cell>
        </row>
        <row r="1426">
          <cell r="DL1426" t="str">
            <v/>
          </cell>
        </row>
        <row r="1427">
          <cell r="DL1427" t="str">
            <v/>
          </cell>
        </row>
        <row r="1428">
          <cell r="DL1428" t="str">
            <v/>
          </cell>
        </row>
        <row r="1429">
          <cell r="DL1429" t="str">
            <v/>
          </cell>
        </row>
        <row r="1430">
          <cell r="DL1430" t="str">
            <v/>
          </cell>
        </row>
        <row r="1431">
          <cell r="DL1431" t="str">
            <v/>
          </cell>
        </row>
        <row r="1432">
          <cell r="DL1432" t="str">
            <v/>
          </cell>
        </row>
        <row r="1433">
          <cell r="DL1433" t="str">
            <v/>
          </cell>
        </row>
        <row r="1434">
          <cell r="DL1434" t="str">
            <v/>
          </cell>
        </row>
        <row r="1435">
          <cell r="DL1435" t="str">
            <v/>
          </cell>
        </row>
        <row r="1436">
          <cell r="DL1436" t="str">
            <v/>
          </cell>
        </row>
        <row r="1437">
          <cell r="DL1437" t="str">
            <v/>
          </cell>
        </row>
        <row r="1438">
          <cell r="DL1438" t="str">
            <v/>
          </cell>
        </row>
        <row r="1439">
          <cell r="DL1439" t="str">
            <v/>
          </cell>
        </row>
        <row r="1440">
          <cell r="DL1440" t="str">
            <v/>
          </cell>
        </row>
        <row r="1441">
          <cell r="DL1441" t="str">
            <v/>
          </cell>
        </row>
        <row r="1442">
          <cell r="DL1442" t="str">
            <v/>
          </cell>
        </row>
        <row r="1443">
          <cell r="DL1443" t="str">
            <v/>
          </cell>
        </row>
        <row r="1444">
          <cell r="DL1444" t="str">
            <v/>
          </cell>
        </row>
        <row r="1445">
          <cell r="DL1445" t="str">
            <v/>
          </cell>
        </row>
        <row r="1446">
          <cell r="DL1446" t="str">
            <v/>
          </cell>
        </row>
        <row r="1447">
          <cell r="DL1447" t="str">
            <v/>
          </cell>
        </row>
        <row r="1448">
          <cell r="DL1448" t="str">
            <v/>
          </cell>
        </row>
        <row r="1449">
          <cell r="DL1449" t="str">
            <v/>
          </cell>
        </row>
        <row r="1450">
          <cell r="DL1450" t="str">
            <v/>
          </cell>
        </row>
        <row r="1451">
          <cell r="DL1451" t="str">
            <v/>
          </cell>
        </row>
        <row r="1452">
          <cell r="DL1452" t="str">
            <v/>
          </cell>
        </row>
        <row r="1453">
          <cell r="DL1453" t="str">
            <v/>
          </cell>
        </row>
        <row r="1454">
          <cell r="DL1454" t="str">
            <v/>
          </cell>
        </row>
        <row r="1455">
          <cell r="DL1455" t="str">
            <v/>
          </cell>
        </row>
        <row r="1456">
          <cell r="DL1456" t="str">
            <v/>
          </cell>
        </row>
        <row r="1457">
          <cell r="DL1457" t="str">
            <v/>
          </cell>
        </row>
        <row r="1458">
          <cell r="DL1458" t="str">
            <v/>
          </cell>
        </row>
        <row r="1459">
          <cell r="DL1459" t="str">
            <v/>
          </cell>
        </row>
        <row r="1460">
          <cell r="DL1460" t="str">
            <v/>
          </cell>
        </row>
        <row r="1461">
          <cell r="DL1461" t="str">
            <v/>
          </cell>
        </row>
        <row r="1462">
          <cell r="DL1462" t="str">
            <v/>
          </cell>
        </row>
        <row r="1463">
          <cell r="DL1463" t="str">
            <v/>
          </cell>
        </row>
        <row r="1464">
          <cell r="DL1464" t="str">
            <v/>
          </cell>
        </row>
        <row r="1465">
          <cell r="DL1465" t="str">
            <v/>
          </cell>
        </row>
        <row r="1466">
          <cell r="DL1466" t="str">
            <v/>
          </cell>
        </row>
        <row r="1467">
          <cell r="DL1467" t="str">
            <v/>
          </cell>
        </row>
        <row r="1468">
          <cell r="DL1468" t="str">
            <v/>
          </cell>
        </row>
        <row r="1469">
          <cell r="DL1469" t="str">
            <v/>
          </cell>
        </row>
        <row r="1470">
          <cell r="DL1470" t="str">
            <v/>
          </cell>
        </row>
        <row r="1471">
          <cell r="DL1471" t="str">
            <v/>
          </cell>
        </row>
        <row r="1472">
          <cell r="DL1472" t="str">
            <v/>
          </cell>
        </row>
        <row r="1473">
          <cell r="DL1473" t="str">
            <v/>
          </cell>
        </row>
        <row r="1474">
          <cell r="DL1474" t="str">
            <v/>
          </cell>
        </row>
        <row r="1475">
          <cell r="DL1475" t="str">
            <v/>
          </cell>
        </row>
        <row r="1476">
          <cell r="DL1476" t="str">
            <v/>
          </cell>
        </row>
        <row r="1477">
          <cell r="DL1477" t="str">
            <v/>
          </cell>
        </row>
        <row r="1478">
          <cell r="DL1478" t="str">
            <v/>
          </cell>
        </row>
        <row r="1479">
          <cell r="DL1479" t="str">
            <v/>
          </cell>
        </row>
        <row r="1480">
          <cell r="DL1480" t="str">
            <v/>
          </cell>
        </row>
        <row r="1481">
          <cell r="DL1481" t="str">
            <v/>
          </cell>
        </row>
        <row r="1482">
          <cell r="DL1482" t="str">
            <v/>
          </cell>
        </row>
        <row r="1483">
          <cell r="DL1483" t="str">
            <v/>
          </cell>
        </row>
        <row r="1484">
          <cell r="DL1484" t="str">
            <v/>
          </cell>
        </row>
        <row r="1485">
          <cell r="DL1485" t="str">
            <v/>
          </cell>
        </row>
        <row r="1486">
          <cell r="DL1486" t="str">
            <v/>
          </cell>
        </row>
        <row r="1487">
          <cell r="DL1487" t="str">
            <v/>
          </cell>
        </row>
        <row r="1488">
          <cell r="DL1488" t="str">
            <v/>
          </cell>
        </row>
        <row r="1489">
          <cell r="DL1489" t="str">
            <v/>
          </cell>
        </row>
        <row r="1490">
          <cell r="DL1490" t="str">
            <v/>
          </cell>
        </row>
        <row r="1491">
          <cell r="DL1491" t="str">
            <v/>
          </cell>
        </row>
        <row r="1492">
          <cell r="DL1492" t="str">
            <v/>
          </cell>
        </row>
        <row r="1493">
          <cell r="DL1493" t="str">
            <v/>
          </cell>
        </row>
        <row r="1494">
          <cell r="DL1494" t="str">
            <v/>
          </cell>
        </row>
        <row r="1495">
          <cell r="DL1495" t="str">
            <v/>
          </cell>
        </row>
        <row r="1496">
          <cell r="DL1496" t="str">
            <v/>
          </cell>
        </row>
        <row r="1497">
          <cell r="DL1497" t="str">
            <v/>
          </cell>
        </row>
        <row r="1498">
          <cell r="DL1498" t="str">
            <v/>
          </cell>
        </row>
        <row r="1499">
          <cell r="DL1499" t="str">
            <v/>
          </cell>
        </row>
        <row r="1500">
          <cell r="DL1500" t="str">
            <v/>
          </cell>
        </row>
        <row r="1501">
          <cell r="DL1501" t="str">
            <v/>
          </cell>
        </row>
        <row r="1502">
          <cell r="DL1502" t="str">
            <v/>
          </cell>
        </row>
        <row r="1503">
          <cell r="DL1503" t="str">
            <v/>
          </cell>
        </row>
        <row r="1504">
          <cell r="DL1504" t="str">
            <v/>
          </cell>
        </row>
        <row r="1505">
          <cell r="DL1505" t="str">
            <v/>
          </cell>
        </row>
        <row r="1506">
          <cell r="DL1506" t="str">
            <v/>
          </cell>
        </row>
        <row r="1507">
          <cell r="DL1507" t="str">
            <v/>
          </cell>
        </row>
        <row r="1508">
          <cell r="DL1508" t="str">
            <v/>
          </cell>
        </row>
        <row r="1509">
          <cell r="DL1509" t="str">
            <v/>
          </cell>
        </row>
        <row r="1510">
          <cell r="DL1510" t="str">
            <v/>
          </cell>
        </row>
        <row r="1511">
          <cell r="DL1511" t="str">
            <v/>
          </cell>
        </row>
        <row r="1512">
          <cell r="DL1512" t="str">
            <v/>
          </cell>
        </row>
        <row r="1513">
          <cell r="DL1513" t="str">
            <v/>
          </cell>
        </row>
        <row r="1514">
          <cell r="DL1514" t="str">
            <v/>
          </cell>
        </row>
        <row r="1515">
          <cell r="DL1515" t="str">
            <v/>
          </cell>
        </row>
        <row r="1516">
          <cell r="DL1516" t="str">
            <v/>
          </cell>
        </row>
        <row r="1517">
          <cell r="DL1517" t="str">
            <v/>
          </cell>
        </row>
        <row r="1518">
          <cell r="DL1518" t="str">
            <v/>
          </cell>
        </row>
        <row r="1519">
          <cell r="DL1519" t="str">
            <v/>
          </cell>
        </row>
        <row r="1520">
          <cell r="DL1520" t="str">
            <v/>
          </cell>
        </row>
        <row r="1521">
          <cell r="DL1521" t="str">
            <v/>
          </cell>
        </row>
        <row r="1522">
          <cell r="DL1522" t="str">
            <v/>
          </cell>
        </row>
        <row r="1523">
          <cell r="DL1523" t="str">
            <v/>
          </cell>
        </row>
        <row r="1524">
          <cell r="DL1524" t="str">
            <v/>
          </cell>
        </row>
        <row r="1525">
          <cell r="DL1525" t="str">
            <v/>
          </cell>
        </row>
        <row r="1526">
          <cell r="DL1526" t="str">
            <v/>
          </cell>
        </row>
        <row r="1527">
          <cell r="DL1527" t="str">
            <v/>
          </cell>
        </row>
        <row r="1528">
          <cell r="DL1528" t="str">
            <v/>
          </cell>
        </row>
        <row r="1529">
          <cell r="DL1529" t="str">
            <v/>
          </cell>
        </row>
        <row r="1530">
          <cell r="DL1530" t="str">
            <v/>
          </cell>
        </row>
        <row r="1531">
          <cell r="DL1531" t="str">
            <v/>
          </cell>
        </row>
        <row r="1532">
          <cell r="DL1532" t="str">
            <v/>
          </cell>
        </row>
        <row r="1533">
          <cell r="DL1533" t="str">
            <v/>
          </cell>
        </row>
        <row r="1534">
          <cell r="DL1534" t="str">
            <v/>
          </cell>
        </row>
        <row r="1535">
          <cell r="DL1535" t="str">
            <v/>
          </cell>
        </row>
        <row r="1536">
          <cell r="DL1536" t="str">
            <v/>
          </cell>
        </row>
        <row r="1537">
          <cell r="DL1537" t="str">
            <v/>
          </cell>
        </row>
        <row r="1538">
          <cell r="DL1538" t="str">
            <v/>
          </cell>
        </row>
        <row r="1539">
          <cell r="DL1539" t="str">
            <v/>
          </cell>
        </row>
        <row r="1540">
          <cell r="DL1540" t="str">
            <v/>
          </cell>
        </row>
        <row r="1541">
          <cell r="DL1541" t="str">
            <v/>
          </cell>
        </row>
        <row r="1542">
          <cell r="DL1542" t="str">
            <v/>
          </cell>
        </row>
        <row r="1543">
          <cell r="DL1543" t="str">
            <v/>
          </cell>
        </row>
        <row r="1544">
          <cell r="DL1544" t="str">
            <v/>
          </cell>
        </row>
        <row r="1545">
          <cell r="DL1545" t="str">
            <v/>
          </cell>
        </row>
        <row r="1546">
          <cell r="DL1546" t="str">
            <v/>
          </cell>
        </row>
        <row r="1547">
          <cell r="DL1547" t="str">
            <v/>
          </cell>
        </row>
        <row r="1548">
          <cell r="DL1548" t="str">
            <v/>
          </cell>
        </row>
        <row r="1549">
          <cell r="DL1549" t="str">
            <v/>
          </cell>
        </row>
        <row r="1550">
          <cell r="DL1550" t="str">
            <v/>
          </cell>
        </row>
        <row r="1551">
          <cell r="DL1551" t="str">
            <v/>
          </cell>
        </row>
        <row r="1552">
          <cell r="DL1552" t="str">
            <v/>
          </cell>
        </row>
        <row r="1553">
          <cell r="DL1553" t="str">
            <v/>
          </cell>
        </row>
        <row r="1554">
          <cell r="DL1554" t="str">
            <v/>
          </cell>
        </row>
        <row r="1555">
          <cell r="DL1555" t="str">
            <v/>
          </cell>
        </row>
        <row r="1556">
          <cell r="DL1556" t="str">
            <v/>
          </cell>
        </row>
        <row r="1557">
          <cell r="DL1557" t="str">
            <v/>
          </cell>
        </row>
        <row r="1558">
          <cell r="DL1558" t="str">
            <v/>
          </cell>
        </row>
        <row r="1559">
          <cell r="DL1559" t="str">
            <v/>
          </cell>
        </row>
        <row r="1560">
          <cell r="DL1560" t="str">
            <v/>
          </cell>
        </row>
        <row r="1561">
          <cell r="DL1561" t="str">
            <v/>
          </cell>
        </row>
        <row r="1562">
          <cell r="DL1562" t="str">
            <v/>
          </cell>
        </row>
        <row r="1563">
          <cell r="DL1563" t="str">
            <v/>
          </cell>
        </row>
        <row r="1564">
          <cell r="DL1564" t="str">
            <v/>
          </cell>
        </row>
        <row r="1565">
          <cell r="DL1565" t="str">
            <v/>
          </cell>
        </row>
        <row r="1566">
          <cell r="DL1566" t="str">
            <v/>
          </cell>
        </row>
        <row r="1567">
          <cell r="DL1567" t="str">
            <v/>
          </cell>
        </row>
        <row r="1568">
          <cell r="DL1568" t="str">
            <v/>
          </cell>
        </row>
        <row r="1569">
          <cell r="DL1569" t="str">
            <v/>
          </cell>
        </row>
        <row r="1570">
          <cell r="DL1570" t="str">
            <v/>
          </cell>
        </row>
        <row r="1571">
          <cell r="DL1571" t="str">
            <v/>
          </cell>
        </row>
        <row r="1572">
          <cell r="DL1572" t="str">
            <v/>
          </cell>
        </row>
        <row r="1573">
          <cell r="DL1573" t="str">
            <v/>
          </cell>
        </row>
        <row r="1574">
          <cell r="DL1574" t="str">
            <v/>
          </cell>
        </row>
        <row r="1575">
          <cell r="DL1575" t="str">
            <v/>
          </cell>
        </row>
        <row r="1576">
          <cell r="DL1576" t="str">
            <v/>
          </cell>
        </row>
        <row r="1577">
          <cell r="DL1577" t="str">
            <v/>
          </cell>
        </row>
        <row r="1578">
          <cell r="DL1578" t="str">
            <v/>
          </cell>
        </row>
        <row r="1579">
          <cell r="DL1579" t="str">
            <v/>
          </cell>
        </row>
        <row r="1580">
          <cell r="DL1580" t="str">
            <v/>
          </cell>
        </row>
        <row r="1581">
          <cell r="DL1581" t="str">
            <v/>
          </cell>
        </row>
        <row r="1582">
          <cell r="DL1582" t="str">
            <v/>
          </cell>
        </row>
        <row r="1583">
          <cell r="DL1583" t="str">
            <v/>
          </cell>
        </row>
        <row r="1584">
          <cell r="DL1584" t="str">
            <v/>
          </cell>
        </row>
        <row r="1585">
          <cell r="DL1585" t="str">
            <v/>
          </cell>
        </row>
        <row r="1586">
          <cell r="DL1586" t="str">
            <v/>
          </cell>
        </row>
        <row r="1587">
          <cell r="DL1587" t="str">
            <v/>
          </cell>
        </row>
        <row r="1588">
          <cell r="DL1588" t="str">
            <v/>
          </cell>
        </row>
        <row r="1589">
          <cell r="DL1589" t="str">
            <v/>
          </cell>
        </row>
        <row r="1590">
          <cell r="DL1590" t="str">
            <v/>
          </cell>
        </row>
        <row r="1591">
          <cell r="DL1591" t="str">
            <v/>
          </cell>
        </row>
        <row r="1592">
          <cell r="DL1592" t="str">
            <v/>
          </cell>
        </row>
        <row r="1593">
          <cell r="DL1593" t="str">
            <v/>
          </cell>
        </row>
        <row r="1594">
          <cell r="DL1594" t="str">
            <v/>
          </cell>
        </row>
        <row r="1595">
          <cell r="DL1595" t="str">
            <v/>
          </cell>
        </row>
        <row r="1596">
          <cell r="DL1596" t="str">
            <v/>
          </cell>
        </row>
        <row r="1597">
          <cell r="DL1597" t="str">
            <v/>
          </cell>
        </row>
        <row r="1598">
          <cell r="DL1598" t="str">
            <v/>
          </cell>
        </row>
        <row r="1599">
          <cell r="DL1599" t="str">
            <v/>
          </cell>
        </row>
        <row r="1600">
          <cell r="DL1600" t="str">
            <v/>
          </cell>
        </row>
        <row r="1601">
          <cell r="DL1601" t="str">
            <v/>
          </cell>
        </row>
        <row r="1602">
          <cell r="DL1602" t="str">
            <v/>
          </cell>
        </row>
        <row r="1603">
          <cell r="DL1603" t="str">
            <v/>
          </cell>
        </row>
        <row r="1604">
          <cell r="DL1604" t="str">
            <v/>
          </cell>
        </row>
        <row r="1605">
          <cell r="DL1605" t="str">
            <v/>
          </cell>
        </row>
        <row r="1606">
          <cell r="DL1606" t="str">
            <v/>
          </cell>
        </row>
        <row r="1607">
          <cell r="DL1607" t="str">
            <v/>
          </cell>
        </row>
        <row r="1608">
          <cell r="DL1608" t="str">
            <v/>
          </cell>
        </row>
        <row r="1609">
          <cell r="DL1609" t="str">
            <v/>
          </cell>
        </row>
        <row r="1610">
          <cell r="DL1610" t="str">
            <v/>
          </cell>
        </row>
        <row r="1611">
          <cell r="DL1611" t="str">
            <v/>
          </cell>
        </row>
        <row r="1612">
          <cell r="DL1612" t="str">
            <v/>
          </cell>
        </row>
        <row r="1613">
          <cell r="DL1613" t="str">
            <v/>
          </cell>
        </row>
        <row r="1614">
          <cell r="DL1614" t="str">
            <v/>
          </cell>
        </row>
        <row r="1615">
          <cell r="DL1615" t="str">
            <v/>
          </cell>
        </row>
        <row r="1616">
          <cell r="DL1616" t="str">
            <v/>
          </cell>
        </row>
        <row r="1617">
          <cell r="DL1617" t="str">
            <v/>
          </cell>
        </row>
        <row r="1618">
          <cell r="DL1618" t="str">
            <v/>
          </cell>
        </row>
        <row r="1619">
          <cell r="DL1619" t="str">
            <v/>
          </cell>
        </row>
        <row r="1620">
          <cell r="DL1620" t="str">
            <v/>
          </cell>
        </row>
        <row r="1621">
          <cell r="DL1621" t="str">
            <v/>
          </cell>
        </row>
        <row r="1622">
          <cell r="DL1622" t="str">
            <v/>
          </cell>
        </row>
        <row r="1623">
          <cell r="DL1623" t="str">
            <v/>
          </cell>
        </row>
        <row r="1624">
          <cell r="DL1624" t="str">
            <v/>
          </cell>
        </row>
        <row r="1625">
          <cell r="DL1625" t="str">
            <v/>
          </cell>
        </row>
        <row r="1626">
          <cell r="DL1626" t="str">
            <v/>
          </cell>
        </row>
        <row r="1627">
          <cell r="DL1627" t="str">
            <v/>
          </cell>
        </row>
        <row r="1628">
          <cell r="DL1628" t="str">
            <v/>
          </cell>
        </row>
        <row r="1629">
          <cell r="DL1629" t="str">
            <v/>
          </cell>
        </row>
        <row r="1630">
          <cell r="DL1630" t="str">
            <v/>
          </cell>
        </row>
        <row r="1631">
          <cell r="DL1631" t="str">
            <v/>
          </cell>
        </row>
        <row r="1632">
          <cell r="DL1632" t="str">
            <v/>
          </cell>
        </row>
        <row r="1633">
          <cell r="DL1633" t="str">
            <v/>
          </cell>
        </row>
        <row r="1634">
          <cell r="DL1634" t="str">
            <v/>
          </cell>
        </row>
        <row r="1635">
          <cell r="DL1635" t="str">
            <v/>
          </cell>
        </row>
        <row r="1636">
          <cell r="DL1636" t="str">
            <v/>
          </cell>
        </row>
        <row r="1637">
          <cell r="DL1637" t="str">
            <v/>
          </cell>
        </row>
        <row r="1638">
          <cell r="DL1638" t="str">
            <v/>
          </cell>
        </row>
        <row r="1639">
          <cell r="DL1639" t="str">
            <v/>
          </cell>
        </row>
        <row r="1640">
          <cell r="DL1640" t="str">
            <v/>
          </cell>
        </row>
        <row r="1641">
          <cell r="DL1641" t="str">
            <v/>
          </cell>
        </row>
        <row r="1642">
          <cell r="DL1642" t="str">
            <v/>
          </cell>
        </row>
        <row r="1643">
          <cell r="DL1643" t="str">
            <v/>
          </cell>
        </row>
        <row r="1644">
          <cell r="DL1644" t="str">
            <v/>
          </cell>
        </row>
        <row r="1645">
          <cell r="DL1645" t="str">
            <v/>
          </cell>
        </row>
        <row r="1646">
          <cell r="DL1646" t="str">
            <v/>
          </cell>
        </row>
        <row r="1647">
          <cell r="DL1647" t="str">
            <v/>
          </cell>
        </row>
        <row r="1648">
          <cell r="DL1648" t="str">
            <v/>
          </cell>
        </row>
        <row r="1649">
          <cell r="DL1649" t="str">
            <v/>
          </cell>
        </row>
        <row r="1650">
          <cell r="DL1650" t="str">
            <v/>
          </cell>
        </row>
        <row r="1651">
          <cell r="DL1651" t="str">
            <v/>
          </cell>
        </row>
        <row r="1652">
          <cell r="DL1652" t="str">
            <v/>
          </cell>
        </row>
        <row r="1653">
          <cell r="DL1653" t="str">
            <v/>
          </cell>
        </row>
        <row r="1654">
          <cell r="DL1654" t="str">
            <v/>
          </cell>
        </row>
        <row r="1655">
          <cell r="DL1655" t="str">
            <v/>
          </cell>
        </row>
        <row r="1656">
          <cell r="DL1656" t="str">
            <v/>
          </cell>
        </row>
        <row r="1657">
          <cell r="DL1657" t="str">
            <v/>
          </cell>
        </row>
        <row r="1658">
          <cell r="DL1658" t="str">
            <v/>
          </cell>
        </row>
        <row r="1659">
          <cell r="DL1659" t="str">
            <v/>
          </cell>
        </row>
        <row r="1660">
          <cell r="DL1660" t="str">
            <v/>
          </cell>
        </row>
        <row r="1661">
          <cell r="DL1661" t="str">
            <v/>
          </cell>
        </row>
        <row r="1662">
          <cell r="DL1662" t="str">
            <v/>
          </cell>
        </row>
        <row r="1663">
          <cell r="DL1663" t="str">
            <v/>
          </cell>
        </row>
        <row r="1664">
          <cell r="DL1664" t="str">
            <v/>
          </cell>
        </row>
        <row r="1665">
          <cell r="DL1665" t="str">
            <v/>
          </cell>
        </row>
        <row r="1666">
          <cell r="DL1666" t="str">
            <v/>
          </cell>
        </row>
        <row r="1667">
          <cell r="DL1667" t="str">
            <v/>
          </cell>
        </row>
        <row r="1668">
          <cell r="DL1668" t="str">
            <v/>
          </cell>
        </row>
        <row r="1669">
          <cell r="DL1669" t="str">
            <v/>
          </cell>
        </row>
        <row r="1670">
          <cell r="DL1670" t="str">
            <v/>
          </cell>
        </row>
        <row r="1671">
          <cell r="DL1671" t="str">
            <v/>
          </cell>
        </row>
        <row r="1672">
          <cell r="DL1672" t="str">
            <v/>
          </cell>
        </row>
        <row r="1673">
          <cell r="DL1673" t="str">
            <v/>
          </cell>
        </row>
        <row r="1674">
          <cell r="DL1674" t="str">
            <v/>
          </cell>
        </row>
        <row r="1675">
          <cell r="DL1675" t="str">
            <v/>
          </cell>
        </row>
        <row r="1676">
          <cell r="DL1676" t="str">
            <v/>
          </cell>
        </row>
        <row r="1677">
          <cell r="DL1677" t="str">
            <v/>
          </cell>
        </row>
        <row r="1678">
          <cell r="DL1678" t="str">
            <v/>
          </cell>
        </row>
        <row r="1679">
          <cell r="DL1679" t="str">
            <v/>
          </cell>
        </row>
        <row r="1680">
          <cell r="DL1680" t="str">
            <v/>
          </cell>
        </row>
        <row r="1681">
          <cell r="DL1681" t="str">
            <v/>
          </cell>
        </row>
        <row r="1682">
          <cell r="DL1682" t="str">
            <v/>
          </cell>
        </row>
        <row r="1683">
          <cell r="DL1683" t="str">
            <v/>
          </cell>
        </row>
        <row r="1684">
          <cell r="DL1684" t="str">
            <v/>
          </cell>
        </row>
        <row r="1685">
          <cell r="DL1685" t="str">
            <v/>
          </cell>
        </row>
        <row r="1686">
          <cell r="DL1686" t="str">
            <v/>
          </cell>
        </row>
        <row r="1687">
          <cell r="DL1687" t="str">
            <v/>
          </cell>
        </row>
        <row r="1688">
          <cell r="DL1688" t="str">
            <v/>
          </cell>
        </row>
        <row r="1689">
          <cell r="DL1689" t="str">
            <v/>
          </cell>
        </row>
        <row r="1690">
          <cell r="DL1690" t="str">
            <v/>
          </cell>
        </row>
        <row r="1691">
          <cell r="DL1691" t="str">
            <v/>
          </cell>
        </row>
        <row r="1692">
          <cell r="DL1692" t="str">
            <v/>
          </cell>
        </row>
        <row r="1693">
          <cell r="DL1693" t="str">
            <v/>
          </cell>
        </row>
        <row r="1694">
          <cell r="DL1694" t="str">
            <v/>
          </cell>
        </row>
        <row r="1695">
          <cell r="DL1695" t="str">
            <v/>
          </cell>
        </row>
        <row r="1696">
          <cell r="DL1696" t="str">
            <v/>
          </cell>
        </row>
        <row r="1697">
          <cell r="DL1697" t="str">
            <v/>
          </cell>
        </row>
        <row r="1698">
          <cell r="DL1698" t="str">
            <v/>
          </cell>
        </row>
        <row r="1699">
          <cell r="DL1699" t="str">
            <v/>
          </cell>
        </row>
        <row r="1700">
          <cell r="DL1700" t="str">
            <v/>
          </cell>
        </row>
        <row r="1701">
          <cell r="DL1701" t="str">
            <v/>
          </cell>
        </row>
        <row r="1702">
          <cell r="DL1702" t="str">
            <v/>
          </cell>
        </row>
        <row r="1703">
          <cell r="DL1703" t="str">
            <v/>
          </cell>
        </row>
        <row r="1704">
          <cell r="DL1704" t="str">
            <v/>
          </cell>
        </row>
        <row r="1705">
          <cell r="DL1705" t="str">
            <v/>
          </cell>
        </row>
        <row r="1706">
          <cell r="DL1706" t="str">
            <v/>
          </cell>
        </row>
        <row r="1707">
          <cell r="DL1707" t="str">
            <v/>
          </cell>
        </row>
        <row r="1708">
          <cell r="DL1708" t="str">
            <v/>
          </cell>
        </row>
        <row r="1709">
          <cell r="DL1709" t="str">
            <v/>
          </cell>
        </row>
        <row r="1710">
          <cell r="DL1710" t="str">
            <v/>
          </cell>
        </row>
        <row r="1711">
          <cell r="DL1711" t="str">
            <v/>
          </cell>
        </row>
        <row r="1712">
          <cell r="DL1712" t="str">
            <v/>
          </cell>
        </row>
        <row r="1713">
          <cell r="DL1713" t="str">
            <v/>
          </cell>
        </row>
        <row r="1714">
          <cell r="DL1714" t="str">
            <v/>
          </cell>
        </row>
        <row r="1715">
          <cell r="DL1715" t="str">
            <v/>
          </cell>
        </row>
        <row r="1716">
          <cell r="DL1716" t="str">
            <v/>
          </cell>
        </row>
        <row r="1717">
          <cell r="DL1717" t="str">
            <v/>
          </cell>
        </row>
        <row r="1718">
          <cell r="DL1718" t="str">
            <v/>
          </cell>
        </row>
        <row r="1719">
          <cell r="DL1719" t="str">
            <v/>
          </cell>
        </row>
        <row r="1720">
          <cell r="DL1720" t="str">
            <v/>
          </cell>
        </row>
        <row r="1721">
          <cell r="DL1721" t="str">
            <v/>
          </cell>
        </row>
        <row r="1722">
          <cell r="DL1722" t="str">
            <v/>
          </cell>
        </row>
        <row r="1723">
          <cell r="DL1723" t="str">
            <v/>
          </cell>
        </row>
        <row r="1724">
          <cell r="DL1724" t="str">
            <v/>
          </cell>
        </row>
        <row r="1725">
          <cell r="DL1725" t="str">
            <v/>
          </cell>
        </row>
        <row r="1726">
          <cell r="DL1726" t="str">
            <v/>
          </cell>
        </row>
        <row r="1727">
          <cell r="DL1727" t="str">
            <v/>
          </cell>
        </row>
        <row r="1728">
          <cell r="DL1728" t="str">
            <v/>
          </cell>
        </row>
        <row r="1729">
          <cell r="DL1729" t="str">
            <v/>
          </cell>
        </row>
        <row r="1730">
          <cell r="DL1730" t="str">
            <v/>
          </cell>
        </row>
        <row r="1731">
          <cell r="DL1731" t="str">
            <v/>
          </cell>
        </row>
        <row r="1732">
          <cell r="DL1732" t="str">
            <v/>
          </cell>
        </row>
        <row r="1733">
          <cell r="DL1733" t="str">
            <v/>
          </cell>
        </row>
        <row r="1734">
          <cell r="DL1734" t="str">
            <v/>
          </cell>
        </row>
        <row r="1735">
          <cell r="DL1735" t="str">
            <v/>
          </cell>
        </row>
        <row r="1736">
          <cell r="DL1736" t="str">
            <v/>
          </cell>
        </row>
        <row r="1737">
          <cell r="DL1737" t="str">
            <v/>
          </cell>
        </row>
        <row r="1738">
          <cell r="DL1738" t="str">
            <v/>
          </cell>
        </row>
        <row r="1739">
          <cell r="DL1739" t="str">
            <v/>
          </cell>
        </row>
        <row r="1740">
          <cell r="DL1740" t="str">
            <v/>
          </cell>
        </row>
        <row r="1741">
          <cell r="DL1741" t="str">
            <v/>
          </cell>
        </row>
        <row r="1742">
          <cell r="DL1742" t="str">
            <v/>
          </cell>
        </row>
        <row r="1743">
          <cell r="DL1743" t="str">
            <v/>
          </cell>
        </row>
        <row r="1744">
          <cell r="DL1744" t="str">
            <v/>
          </cell>
        </row>
        <row r="1745">
          <cell r="DL1745" t="str">
            <v/>
          </cell>
        </row>
        <row r="1746">
          <cell r="DL1746" t="str">
            <v/>
          </cell>
        </row>
        <row r="1747">
          <cell r="DL1747" t="str">
            <v/>
          </cell>
        </row>
        <row r="1748">
          <cell r="DL1748" t="str">
            <v/>
          </cell>
        </row>
        <row r="1749">
          <cell r="DL1749" t="str">
            <v/>
          </cell>
        </row>
        <row r="1750">
          <cell r="DL1750" t="str">
            <v/>
          </cell>
        </row>
        <row r="1751">
          <cell r="DL1751" t="str">
            <v/>
          </cell>
        </row>
        <row r="1752">
          <cell r="DL1752" t="str">
            <v/>
          </cell>
        </row>
        <row r="1753">
          <cell r="DL1753" t="str">
            <v/>
          </cell>
        </row>
        <row r="1754">
          <cell r="DL1754" t="str">
            <v/>
          </cell>
        </row>
        <row r="1755">
          <cell r="DL1755" t="str">
            <v/>
          </cell>
        </row>
        <row r="1756">
          <cell r="DL1756" t="str">
            <v/>
          </cell>
        </row>
        <row r="1757">
          <cell r="DL1757" t="str">
            <v/>
          </cell>
        </row>
        <row r="1758">
          <cell r="DL1758" t="str">
            <v/>
          </cell>
        </row>
        <row r="1759">
          <cell r="DL1759" t="str">
            <v/>
          </cell>
        </row>
        <row r="1760">
          <cell r="DL1760" t="str">
            <v/>
          </cell>
        </row>
        <row r="1761">
          <cell r="DL1761" t="str">
            <v/>
          </cell>
        </row>
        <row r="1762">
          <cell r="DL1762" t="str">
            <v/>
          </cell>
        </row>
        <row r="1763">
          <cell r="DL1763" t="str">
            <v/>
          </cell>
        </row>
        <row r="1764">
          <cell r="DL1764" t="str">
            <v/>
          </cell>
        </row>
        <row r="1765">
          <cell r="DL1765" t="str">
            <v/>
          </cell>
        </row>
        <row r="1766">
          <cell r="DL1766" t="str">
            <v/>
          </cell>
        </row>
        <row r="1767">
          <cell r="DL1767" t="str">
            <v/>
          </cell>
        </row>
        <row r="1768">
          <cell r="DL1768" t="str">
            <v/>
          </cell>
        </row>
        <row r="1769">
          <cell r="DL1769" t="str">
            <v/>
          </cell>
        </row>
        <row r="1770">
          <cell r="DL1770" t="str">
            <v/>
          </cell>
        </row>
        <row r="1771">
          <cell r="DL1771" t="str">
            <v/>
          </cell>
        </row>
        <row r="1772">
          <cell r="DL1772" t="str">
            <v/>
          </cell>
        </row>
        <row r="1773">
          <cell r="DL1773" t="str">
            <v/>
          </cell>
        </row>
        <row r="1774">
          <cell r="DL1774" t="str">
            <v/>
          </cell>
        </row>
        <row r="1775">
          <cell r="DL1775" t="str">
            <v/>
          </cell>
        </row>
        <row r="1776">
          <cell r="DL1776" t="str">
            <v/>
          </cell>
        </row>
        <row r="1777">
          <cell r="DL1777" t="str">
            <v/>
          </cell>
        </row>
        <row r="1778">
          <cell r="DL1778" t="str">
            <v/>
          </cell>
        </row>
        <row r="1779">
          <cell r="DL1779" t="str">
            <v/>
          </cell>
        </row>
        <row r="1780">
          <cell r="DL1780" t="str">
            <v/>
          </cell>
        </row>
        <row r="1781">
          <cell r="DL1781" t="str">
            <v/>
          </cell>
        </row>
        <row r="1782">
          <cell r="DL1782" t="str">
            <v/>
          </cell>
        </row>
        <row r="1783">
          <cell r="DL1783" t="str">
            <v/>
          </cell>
        </row>
        <row r="1784">
          <cell r="DL1784" t="str">
            <v/>
          </cell>
        </row>
        <row r="1785">
          <cell r="DL1785" t="str">
            <v/>
          </cell>
        </row>
        <row r="1786">
          <cell r="DL1786" t="str">
            <v/>
          </cell>
        </row>
        <row r="1787">
          <cell r="DL1787" t="str">
            <v/>
          </cell>
        </row>
        <row r="1788">
          <cell r="DL1788" t="str">
            <v/>
          </cell>
        </row>
        <row r="1789">
          <cell r="DL1789" t="str">
            <v/>
          </cell>
        </row>
        <row r="1790">
          <cell r="DL1790" t="str">
            <v/>
          </cell>
        </row>
        <row r="1791">
          <cell r="DL1791" t="str">
            <v/>
          </cell>
        </row>
        <row r="1792">
          <cell r="DL1792" t="str">
            <v/>
          </cell>
        </row>
        <row r="1793">
          <cell r="DL1793" t="str">
            <v/>
          </cell>
        </row>
        <row r="1794">
          <cell r="DL1794" t="str">
            <v/>
          </cell>
        </row>
        <row r="1795">
          <cell r="DL1795" t="str">
            <v/>
          </cell>
        </row>
        <row r="1796">
          <cell r="DL1796" t="str">
            <v/>
          </cell>
        </row>
        <row r="1797">
          <cell r="DL1797" t="str">
            <v/>
          </cell>
        </row>
        <row r="1798">
          <cell r="DL1798" t="str">
            <v/>
          </cell>
        </row>
        <row r="1799">
          <cell r="DL1799" t="str">
            <v/>
          </cell>
        </row>
        <row r="1800">
          <cell r="DL1800" t="str">
            <v/>
          </cell>
        </row>
        <row r="1801">
          <cell r="DL1801" t="str">
            <v/>
          </cell>
        </row>
        <row r="1802">
          <cell r="DL1802" t="str">
            <v/>
          </cell>
        </row>
        <row r="1803">
          <cell r="DL1803" t="str">
            <v/>
          </cell>
        </row>
        <row r="1804">
          <cell r="DL1804" t="str">
            <v/>
          </cell>
        </row>
        <row r="1805">
          <cell r="DL1805" t="str">
            <v/>
          </cell>
        </row>
        <row r="1806">
          <cell r="DL1806" t="str">
            <v/>
          </cell>
        </row>
        <row r="1807">
          <cell r="DL1807" t="str">
            <v/>
          </cell>
        </row>
        <row r="1808">
          <cell r="DL1808" t="str">
            <v/>
          </cell>
        </row>
        <row r="1809">
          <cell r="DL1809" t="str">
            <v/>
          </cell>
        </row>
        <row r="1810">
          <cell r="DL1810" t="str">
            <v/>
          </cell>
        </row>
        <row r="1811">
          <cell r="DL1811" t="str">
            <v/>
          </cell>
        </row>
        <row r="1812">
          <cell r="DL1812" t="str">
            <v/>
          </cell>
        </row>
        <row r="1813">
          <cell r="DL1813" t="str">
            <v/>
          </cell>
        </row>
        <row r="1814">
          <cell r="DL1814" t="str">
            <v/>
          </cell>
        </row>
        <row r="1815">
          <cell r="DL1815" t="str">
            <v/>
          </cell>
        </row>
        <row r="1816">
          <cell r="DL1816" t="str">
            <v/>
          </cell>
        </row>
        <row r="1817">
          <cell r="DL1817" t="str">
            <v/>
          </cell>
        </row>
        <row r="1818">
          <cell r="DL1818" t="str">
            <v/>
          </cell>
        </row>
        <row r="1819">
          <cell r="DL1819" t="str">
            <v/>
          </cell>
        </row>
        <row r="1820">
          <cell r="DL1820" t="str">
            <v/>
          </cell>
        </row>
        <row r="1821">
          <cell r="DL1821" t="str">
            <v/>
          </cell>
        </row>
        <row r="1822">
          <cell r="DL1822" t="str">
            <v/>
          </cell>
        </row>
        <row r="1823">
          <cell r="DL1823" t="str">
            <v/>
          </cell>
        </row>
        <row r="1824">
          <cell r="DL1824" t="str">
            <v/>
          </cell>
        </row>
        <row r="1825">
          <cell r="DL1825" t="str">
            <v/>
          </cell>
        </row>
        <row r="1826">
          <cell r="DL1826" t="str">
            <v/>
          </cell>
        </row>
        <row r="1827">
          <cell r="DL1827" t="str">
            <v/>
          </cell>
        </row>
        <row r="1828">
          <cell r="DL1828" t="str">
            <v/>
          </cell>
        </row>
        <row r="1829">
          <cell r="DL1829" t="str">
            <v/>
          </cell>
        </row>
        <row r="1830">
          <cell r="DL1830" t="str">
            <v/>
          </cell>
        </row>
        <row r="1831">
          <cell r="DL1831" t="str">
            <v/>
          </cell>
        </row>
        <row r="1832">
          <cell r="DL1832" t="str">
            <v/>
          </cell>
        </row>
        <row r="1833">
          <cell r="DL1833" t="str">
            <v/>
          </cell>
        </row>
        <row r="1834">
          <cell r="DL1834" t="str">
            <v/>
          </cell>
        </row>
        <row r="1835">
          <cell r="DL1835" t="str">
            <v/>
          </cell>
        </row>
        <row r="1836">
          <cell r="DL1836" t="str">
            <v/>
          </cell>
        </row>
        <row r="1837">
          <cell r="DL1837" t="str">
            <v/>
          </cell>
        </row>
        <row r="1838">
          <cell r="DL1838" t="str">
            <v/>
          </cell>
        </row>
        <row r="1839">
          <cell r="DL1839" t="str">
            <v/>
          </cell>
        </row>
        <row r="1840">
          <cell r="DL1840" t="str">
            <v/>
          </cell>
        </row>
        <row r="1841">
          <cell r="DL1841" t="str">
            <v/>
          </cell>
        </row>
        <row r="1842">
          <cell r="DL1842" t="str">
            <v/>
          </cell>
        </row>
        <row r="1843">
          <cell r="DL1843" t="str">
            <v/>
          </cell>
        </row>
        <row r="1844">
          <cell r="DL1844" t="str">
            <v/>
          </cell>
        </row>
        <row r="1845">
          <cell r="DL1845" t="str">
            <v/>
          </cell>
        </row>
        <row r="1846">
          <cell r="DL1846" t="str">
            <v/>
          </cell>
        </row>
        <row r="1847">
          <cell r="DL1847" t="str">
            <v/>
          </cell>
        </row>
        <row r="1848">
          <cell r="DL1848" t="str">
            <v/>
          </cell>
        </row>
        <row r="1849">
          <cell r="DL1849" t="str">
            <v/>
          </cell>
        </row>
        <row r="1850">
          <cell r="DL1850" t="str">
            <v/>
          </cell>
        </row>
        <row r="1851">
          <cell r="DL1851" t="str">
            <v/>
          </cell>
        </row>
        <row r="1852">
          <cell r="DL1852" t="str">
            <v/>
          </cell>
        </row>
        <row r="1853">
          <cell r="DL1853" t="str">
            <v/>
          </cell>
        </row>
        <row r="1854">
          <cell r="DL1854" t="str">
            <v/>
          </cell>
        </row>
        <row r="1855">
          <cell r="DL1855" t="str">
            <v/>
          </cell>
        </row>
        <row r="1856">
          <cell r="DL1856" t="str">
            <v/>
          </cell>
        </row>
        <row r="1857">
          <cell r="DL1857" t="str">
            <v/>
          </cell>
        </row>
        <row r="1858">
          <cell r="DL1858" t="str">
            <v/>
          </cell>
        </row>
        <row r="1859">
          <cell r="DL1859" t="str">
            <v/>
          </cell>
        </row>
        <row r="1860">
          <cell r="DL1860" t="str">
            <v/>
          </cell>
        </row>
        <row r="1861">
          <cell r="DL1861" t="str">
            <v/>
          </cell>
        </row>
        <row r="1862">
          <cell r="DL1862" t="str">
            <v/>
          </cell>
        </row>
        <row r="1863">
          <cell r="DL1863" t="str">
            <v/>
          </cell>
        </row>
        <row r="1864">
          <cell r="DL1864" t="str">
            <v/>
          </cell>
        </row>
        <row r="1865">
          <cell r="DL1865" t="str">
            <v/>
          </cell>
        </row>
        <row r="1866">
          <cell r="DL1866" t="str">
            <v/>
          </cell>
        </row>
        <row r="1867">
          <cell r="DL1867" t="str">
            <v/>
          </cell>
        </row>
        <row r="1868">
          <cell r="DL1868" t="str">
            <v/>
          </cell>
        </row>
        <row r="1869">
          <cell r="DL1869" t="str">
            <v/>
          </cell>
        </row>
        <row r="1870">
          <cell r="DL1870" t="str">
            <v/>
          </cell>
        </row>
        <row r="1871">
          <cell r="DL1871" t="str">
            <v/>
          </cell>
        </row>
        <row r="1872">
          <cell r="DL1872" t="str">
            <v/>
          </cell>
        </row>
        <row r="1873">
          <cell r="DL1873" t="str">
            <v/>
          </cell>
        </row>
        <row r="1874">
          <cell r="DL1874" t="str">
            <v/>
          </cell>
        </row>
        <row r="1875">
          <cell r="DL1875" t="str">
            <v/>
          </cell>
        </row>
        <row r="1876">
          <cell r="DL1876" t="str">
            <v/>
          </cell>
        </row>
        <row r="1877">
          <cell r="DL1877" t="str">
            <v/>
          </cell>
        </row>
        <row r="1878">
          <cell r="DL1878" t="str">
            <v/>
          </cell>
        </row>
        <row r="1879">
          <cell r="DL1879" t="str">
            <v/>
          </cell>
        </row>
        <row r="1880">
          <cell r="DL1880" t="str">
            <v/>
          </cell>
        </row>
        <row r="1881">
          <cell r="DL1881" t="str">
            <v/>
          </cell>
        </row>
        <row r="1882">
          <cell r="DL1882" t="str">
            <v/>
          </cell>
        </row>
        <row r="1883">
          <cell r="DL1883" t="str">
            <v/>
          </cell>
        </row>
        <row r="1884">
          <cell r="DL1884" t="str">
            <v/>
          </cell>
        </row>
        <row r="1885">
          <cell r="DL1885" t="str">
            <v/>
          </cell>
        </row>
        <row r="1886">
          <cell r="DL1886" t="str">
            <v/>
          </cell>
        </row>
        <row r="1887">
          <cell r="DL1887" t="str">
            <v/>
          </cell>
        </row>
        <row r="1888">
          <cell r="DL1888" t="str">
            <v/>
          </cell>
        </row>
        <row r="1889">
          <cell r="DL1889" t="str">
            <v/>
          </cell>
        </row>
        <row r="1890">
          <cell r="DL1890" t="str">
            <v/>
          </cell>
        </row>
        <row r="1891">
          <cell r="DL1891" t="str">
            <v/>
          </cell>
        </row>
        <row r="1892">
          <cell r="DL1892" t="str">
            <v/>
          </cell>
        </row>
        <row r="1893">
          <cell r="DL1893" t="str">
            <v/>
          </cell>
        </row>
        <row r="1894">
          <cell r="DL1894" t="str">
            <v/>
          </cell>
        </row>
        <row r="1895">
          <cell r="DL1895" t="str">
            <v/>
          </cell>
        </row>
        <row r="1896">
          <cell r="DL1896" t="str">
            <v/>
          </cell>
        </row>
        <row r="1897">
          <cell r="DL1897" t="str">
            <v/>
          </cell>
        </row>
        <row r="1898">
          <cell r="DL1898" t="str">
            <v/>
          </cell>
        </row>
        <row r="1899">
          <cell r="DL1899" t="str">
            <v/>
          </cell>
        </row>
        <row r="1900">
          <cell r="DL1900" t="str">
            <v/>
          </cell>
        </row>
        <row r="1901">
          <cell r="DL1901" t="str">
            <v/>
          </cell>
        </row>
        <row r="1902">
          <cell r="DL1902" t="str">
            <v/>
          </cell>
        </row>
        <row r="1903">
          <cell r="DL1903" t="str">
            <v/>
          </cell>
        </row>
        <row r="1904">
          <cell r="DL1904" t="str">
            <v/>
          </cell>
        </row>
        <row r="1905">
          <cell r="DL1905" t="str">
            <v/>
          </cell>
        </row>
        <row r="1906">
          <cell r="DL1906" t="str">
            <v/>
          </cell>
        </row>
        <row r="1907">
          <cell r="DL1907" t="str">
            <v/>
          </cell>
        </row>
        <row r="1908">
          <cell r="DL1908" t="str">
            <v/>
          </cell>
        </row>
        <row r="1909">
          <cell r="DL1909" t="str">
            <v/>
          </cell>
        </row>
        <row r="1910">
          <cell r="DL1910" t="str">
            <v/>
          </cell>
        </row>
        <row r="1911">
          <cell r="DL1911" t="str">
            <v/>
          </cell>
        </row>
        <row r="1912">
          <cell r="DL1912" t="str">
            <v/>
          </cell>
        </row>
        <row r="1913">
          <cell r="DL1913" t="str">
            <v/>
          </cell>
        </row>
        <row r="1914">
          <cell r="DL1914" t="str">
            <v/>
          </cell>
        </row>
        <row r="1915">
          <cell r="DL1915" t="str">
            <v/>
          </cell>
        </row>
        <row r="1916">
          <cell r="DL1916" t="str">
            <v/>
          </cell>
        </row>
        <row r="1917">
          <cell r="DL1917" t="str">
            <v/>
          </cell>
        </row>
        <row r="1918">
          <cell r="DL1918" t="str">
            <v/>
          </cell>
        </row>
        <row r="1919">
          <cell r="DL1919" t="str">
            <v/>
          </cell>
        </row>
        <row r="1920">
          <cell r="DL1920" t="str">
            <v/>
          </cell>
        </row>
        <row r="1921">
          <cell r="DL1921" t="str">
            <v/>
          </cell>
        </row>
        <row r="1922">
          <cell r="DL1922" t="str">
            <v/>
          </cell>
        </row>
        <row r="1923">
          <cell r="DL1923" t="str">
            <v/>
          </cell>
        </row>
        <row r="1924">
          <cell r="DL1924" t="str">
            <v/>
          </cell>
        </row>
        <row r="1925">
          <cell r="DL1925" t="str">
            <v/>
          </cell>
        </row>
        <row r="1926">
          <cell r="DL1926" t="str">
            <v/>
          </cell>
        </row>
        <row r="1927">
          <cell r="DL1927" t="str">
            <v/>
          </cell>
        </row>
        <row r="1928">
          <cell r="DL1928" t="str">
            <v/>
          </cell>
        </row>
        <row r="1929">
          <cell r="DL1929" t="str">
            <v/>
          </cell>
        </row>
        <row r="1930">
          <cell r="DL1930" t="str">
            <v/>
          </cell>
        </row>
        <row r="1931">
          <cell r="DL1931" t="str">
            <v/>
          </cell>
        </row>
        <row r="1932">
          <cell r="DL1932" t="str">
            <v/>
          </cell>
        </row>
        <row r="1933">
          <cell r="DL1933" t="str">
            <v/>
          </cell>
        </row>
        <row r="1934">
          <cell r="DL1934" t="str">
            <v/>
          </cell>
        </row>
        <row r="1935">
          <cell r="DL1935" t="str">
            <v/>
          </cell>
        </row>
        <row r="1936">
          <cell r="DL1936" t="str">
            <v/>
          </cell>
        </row>
        <row r="1937">
          <cell r="DL1937" t="str">
            <v/>
          </cell>
        </row>
        <row r="1938">
          <cell r="DL1938" t="str">
            <v/>
          </cell>
        </row>
        <row r="1939">
          <cell r="DL1939" t="str">
            <v/>
          </cell>
        </row>
        <row r="1940">
          <cell r="DL1940" t="str">
            <v/>
          </cell>
        </row>
        <row r="1941">
          <cell r="DL1941" t="str">
            <v/>
          </cell>
        </row>
        <row r="1942">
          <cell r="DL1942" t="str">
            <v/>
          </cell>
        </row>
        <row r="1943">
          <cell r="DL1943" t="str">
            <v/>
          </cell>
        </row>
        <row r="1944">
          <cell r="DL1944" t="str">
            <v/>
          </cell>
        </row>
        <row r="1945">
          <cell r="DL1945" t="str">
            <v/>
          </cell>
        </row>
        <row r="1946">
          <cell r="DL1946" t="str">
            <v/>
          </cell>
        </row>
        <row r="1947">
          <cell r="DL1947" t="str">
            <v/>
          </cell>
        </row>
        <row r="1948">
          <cell r="DL1948" t="str">
            <v/>
          </cell>
        </row>
        <row r="1949">
          <cell r="DL1949" t="str">
            <v/>
          </cell>
        </row>
        <row r="1950">
          <cell r="DL1950" t="str">
            <v/>
          </cell>
        </row>
        <row r="1951">
          <cell r="DL1951" t="str">
            <v/>
          </cell>
        </row>
        <row r="1952">
          <cell r="DL1952" t="str">
            <v/>
          </cell>
        </row>
        <row r="1953">
          <cell r="DL1953" t="str">
            <v/>
          </cell>
        </row>
        <row r="1954">
          <cell r="DL1954" t="str">
            <v/>
          </cell>
        </row>
        <row r="1955">
          <cell r="DL1955" t="str">
            <v/>
          </cell>
        </row>
        <row r="1956">
          <cell r="DL1956" t="str">
            <v/>
          </cell>
        </row>
        <row r="1957">
          <cell r="DL1957" t="str">
            <v/>
          </cell>
        </row>
        <row r="1958">
          <cell r="DL1958" t="str">
            <v/>
          </cell>
        </row>
        <row r="1959">
          <cell r="DL1959" t="str">
            <v/>
          </cell>
        </row>
        <row r="1960">
          <cell r="DL1960" t="str">
            <v/>
          </cell>
        </row>
        <row r="1961">
          <cell r="DL1961" t="str">
            <v/>
          </cell>
        </row>
        <row r="1962">
          <cell r="DL1962" t="str">
            <v/>
          </cell>
        </row>
        <row r="1963">
          <cell r="DL1963" t="str">
            <v/>
          </cell>
        </row>
        <row r="1964">
          <cell r="DL1964" t="str">
            <v/>
          </cell>
        </row>
        <row r="1965">
          <cell r="DL1965" t="str">
            <v/>
          </cell>
        </row>
        <row r="1966">
          <cell r="DL1966" t="str">
            <v/>
          </cell>
        </row>
        <row r="1967">
          <cell r="DL1967" t="str">
            <v/>
          </cell>
        </row>
        <row r="1968">
          <cell r="DL1968" t="str">
            <v/>
          </cell>
        </row>
        <row r="1969">
          <cell r="DL1969" t="str">
            <v/>
          </cell>
        </row>
        <row r="1970">
          <cell r="DL1970" t="str">
            <v/>
          </cell>
        </row>
        <row r="1971">
          <cell r="DL1971" t="str">
            <v/>
          </cell>
        </row>
        <row r="1972">
          <cell r="DL1972" t="str">
            <v/>
          </cell>
        </row>
        <row r="1973">
          <cell r="DL1973" t="str">
            <v/>
          </cell>
        </row>
        <row r="1974">
          <cell r="DL1974" t="str">
            <v/>
          </cell>
        </row>
        <row r="1975">
          <cell r="DL1975" t="str">
            <v/>
          </cell>
        </row>
        <row r="1976">
          <cell r="DL1976" t="str">
            <v/>
          </cell>
        </row>
        <row r="1977">
          <cell r="DL1977" t="str">
            <v/>
          </cell>
        </row>
        <row r="1978">
          <cell r="DL1978" t="str">
            <v/>
          </cell>
        </row>
        <row r="1979">
          <cell r="DL1979" t="str">
            <v/>
          </cell>
        </row>
        <row r="1980">
          <cell r="DL1980" t="str">
            <v/>
          </cell>
        </row>
        <row r="1981">
          <cell r="DL1981" t="str">
            <v/>
          </cell>
        </row>
        <row r="1982">
          <cell r="DL1982" t="str">
            <v/>
          </cell>
        </row>
        <row r="1983">
          <cell r="DL1983" t="str">
            <v/>
          </cell>
        </row>
        <row r="1984">
          <cell r="DL1984" t="str">
            <v/>
          </cell>
        </row>
        <row r="1985">
          <cell r="DL1985" t="str">
            <v/>
          </cell>
        </row>
        <row r="1986">
          <cell r="DL1986" t="str">
            <v/>
          </cell>
        </row>
        <row r="1987">
          <cell r="DL1987" t="str">
            <v/>
          </cell>
        </row>
        <row r="1988">
          <cell r="DL1988" t="str">
            <v/>
          </cell>
        </row>
        <row r="1989">
          <cell r="DL1989" t="str">
            <v/>
          </cell>
        </row>
        <row r="1990">
          <cell r="DL1990" t="str">
            <v/>
          </cell>
        </row>
        <row r="1991">
          <cell r="DL1991" t="str">
            <v/>
          </cell>
        </row>
        <row r="1992">
          <cell r="DL1992" t="str">
            <v/>
          </cell>
        </row>
        <row r="1993">
          <cell r="DL1993" t="str">
            <v/>
          </cell>
        </row>
        <row r="1994">
          <cell r="DL1994" t="str">
            <v/>
          </cell>
        </row>
        <row r="1995">
          <cell r="DL1995" t="str">
            <v/>
          </cell>
        </row>
        <row r="1996">
          <cell r="DL1996" t="str">
            <v/>
          </cell>
        </row>
        <row r="1997">
          <cell r="DL1997" t="str">
            <v/>
          </cell>
        </row>
        <row r="1998">
          <cell r="DL1998" t="str">
            <v/>
          </cell>
        </row>
        <row r="1999">
          <cell r="DL1999" t="str">
            <v/>
          </cell>
        </row>
        <row r="2000">
          <cell r="DL2000" t="str">
            <v/>
          </cell>
        </row>
        <row r="2001">
          <cell r="DL2001" t="str">
            <v/>
          </cell>
        </row>
        <row r="2002">
          <cell r="DL2002" t="str">
            <v/>
          </cell>
        </row>
        <row r="2003">
          <cell r="DL2003" t="str">
            <v/>
          </cell>
        </row>
        <row r="2004">
          <cell r="DL2004" t="str">
            <v/>
          </cell>
        </row>
        <row r="2005">
          <cell r="DL2005" t="str">
            <v/>
          </cell>
        </row>
        <row r="2006">
          <cell r="DL2006" t="str">
            <v/>
          </cell>
        </row>
        <row r="2007">
          <cell r="DL2007" t="str">
            <v/>
          </cell>
        </row>
        <row r="2008">
          <cell r="DL2008" t="str">
            <v/>
          </cell>
        </row>
        <row r="2009">
          <cell r="DL2009" t="str">
            <v/>
          </cell>
        </row>
        <row r="2010">
          <cell r="DL2010" t="str">
            <v/>
          </cell>
        </row>
        <row r="2011">
          <cell r="DL2011" t="str">
            <v/>
          </cell>
        </row>
        <row r="2012">
          <cell r="DL2012" t="str">
            <v/>
          </cell>
        </row>
        <row r="2013">
          <cell r="DL2013" t="str">
            <v/>
          </cell>
        </row>
        <row r="2014">
          <cell r="DL2014" t="str">
            <v/>
          </cell>
        </row>
        <row r="2015">
          <cell r="DL2015" t="str">
            <v/>
          </cell>
        </row>
        <row r="2016">
          <cell r="DL2016" t="str">
            <v/>
          </cell>
        </row>
        <row r="2017">
          <cell r="DL2017" t="str">
            <v/>
          </cell>
        </row>
        <row r="2018">
          <cell r="DL2018" t="str">
            <v/>
          </cell>
        </row>
        <row r="2019">
          <cell r="DL2019" t="str">
            <v/>
          </cell>
        </row>
        <row r="2020">
          <cell r="DL2020" t="str">
            <v/>
          </cell>
        </row>
        <row r="2021">
          <cell r="DL2021" t="str">
            <v/>
          </cell>
        </row>
        <row r="2022">
          <cell r="DL2022" t="str">
            <v/>
          </cell>
        </row>
        <row r="2023">
          <cell r="DL2023" t="str">
            <v/>
          </cell>
        </row>
        <row r="2024">
          <cell r="DL2024" t="str">
            <v/>
          </cell>
        </row>
        <row r="2025">
          <cell r="DL2025" t="str">
            <v/>
          </cell>
        </row>
        <row r="2026">
          <cell r="DL2026" t="str">
            <v/>
          </cell>
        </row>
        <row r="2027">
          <cell r="DL2027" t="str">
            <v/>
          </cell>
        </row>
        <row r="2028">
          <cell r="DL2028" t="str">
            <v/>
          </cell>
        </row>
        <row r="2029">
          <cell r="DL2029" t="str">
            <v/>
          </cell>
        </row>
        <row r="2030">
          <cell r="DL2030" t="str">
            <v/>
          </cell>
        </row>
        <row r="2031">
          <cell r="DL2031" t="str">
            <v/>
          </cell>
        </row>
        <row r="2032">
          <cell r="DL2032" t="str">
            <v/>
          </cell>
        </row>
        <row r="2033">
          <cell r="DL2033" t="str">
            <v/>
          </cell>
        </row>
        <row r="2034">
          <cell r="DL2034" t="str">
            <v/>
          </cell>
        </row>
        <row r="2035">
          <cell r="DL2035" t="str">
            <v/>
          </cell>
        </row>
        <row r="2036">
          <cell r="DL2036" t="str">
            <v/>
          </cell>
        </row>
        <row r="2037">
          <cell r="DL2037" t="str">
            <v/>
          </cell>
        </row>
        <row r="2038">
          <cell r="DL2038" t="str">
            <v/>
          </cell>
        </row>
        <row r="2039">
          <cell r="DL2039" t="str">
            <v/>
          </cell>
        </row>
        <row r="2040">
          <cell r="DL2040" t="str">
            <v/>
          </cell>
        </row>
        <row r="2041">
          <cell r="DL2041" t="str">
            <v/>
          </cell>
        </row>
        <row r="2042">
          <cell r="DL2042" t="str">
            <v/>
          </cell>
        </row>
        <row r="2043">
          <cell r="DL2043" t="str">
            <v/>
          </cell>
        </row>
        <row r="2044">
          <cell r="DL2044" t="str">
            <v/>
          </cell>
        </row>
        <row r="2045">
          <cell r="DL2045" t="str">
            <v/>
          </cell>
        </row>
        <row r="2046">
          <cell r="DL2046" t="str">
            <v/>
          </cell>
        </row>
        <row r="2047">
          <cell r="DL2047" t="str">
            <v/>
          </cell>
        </row>
        <row r="2048">
          <cell r="DL2048" t="str">
            <v/>
          </cell>
        </row>
        <row r="2049">
          <cell r="DL2049" t="str">
            <v/>
          </cell>
        </row>
        <row r="2050">
          <cell r="DL2050" t="str">
            <v/>
          </cell>
        </row>
        <row r="2051">
          <cell r="DL2051" t="str">
            <v/>
          </cell>
        </row>
        <row r="2052">
          <cell r="DL2052" t="str">
            <v/>
          </cell>
        </row>
        <row r="2053">
          <cell r="DL2053" t="str">
            <v/>
          </cell>
        </row>
        <row r="2054">
          <cell r="DL2054" t="str">
            <v/>
          </cell>
        </row>
        <row r="2055">
          <cell r="DL2055" t="str">
            <v/>
          </cell>
        </row>
        <row r="2056">
          <cell r="DL2056" t="str">
            <v/>
          </cell>
        </row>
        <row r="2057">
          <cell r="DL2057" t="str">
            <v/>
          </cell>
        </row>
        <row r="2058">
          <cell r="DL2058" t="str">
            <v/>
          </cell>
        </row>
        <row r="2059">
          <cell r="DL2059" t="str">
            <v/>
          </cell>
        </row>
        <row r="2060">
          <cell r="DL2060" t="str">
            <v/>
          </cell>
        </row>
        <row r="2061">
          <cell r="DL2061" t="str">
            <v/>
          </cell>
        </row>
        <row r="2062">
          <cell r="DL2062" t="str">
            <v/>
          </cell>
        </row>
        <row r="2063">
          <cell r="DL2063" t="str">
            <v/>
          </cell>
        </row>
        <row r="2064">
          <cell r="DL2064" t="str">
            <v/>
          </cell>
        </row>
        <row r="2065">
          <cell r="DL2065" t="str">
            <v/>
          </cell>
        </row>
        <row r="2066">
          <cell r="DL2066" t="str">
            <v/>
          </cell>
        </row>
        <row r="2067">
          <cell r="DL2067" t="str">
            <v/>
          </cell>
        </row>
        <row r="2068">
          <cell r="DL2068" t="str">
            <v/>
          </cell>
        </row>
        <row r="2069">
          <cell r="DL2069" t="str">
            <v/>
          </cell>
        </row>
        <row r="2070">
          <cell r="DL2070" t="str">
            <v/>
          </cell>
        </row>
        <row r="2071">
          <cell r="DL2071" t="str">
            <v/>
          </cell>
        </row>
        <row r="2072">
          <cell r="DL2072" t="str">
            <v/>
          </cell>
        </row>
        <row r="2073">
          <cell r="DL2073" t="str">
            <v/>
          </cell>
        </row>
        <row r="2074">
          <cell r="DL2074" t="str">
            <v/>
          </cell>
        </row>
        <row r="2075">
          <cell r="DL2075" t="str">
            <v/>
          </cell>
        </row>
        <row r="2076">
          <cell r="DL2076" t="str">
            <v/>
          </cell>
        </row>
        <row r="2077">
          <cell r="DL2077" t="str">
            <v/>
          </cell>
        </row>
        <row r="2078">
          <cell r="DL2078" t="str">
            <v/>
          </cell>
        </row>
        <row r="2079">
          <cell r="DL2079" t="str">
            <v/>
          </cell>
        </row>
        <row r="2080">
          <cell r="DL2080" t="str">
            <v/>
          </cell>
        </row>
        <row r="2081">
          <cell r="DL2081" t="str">
            <v/>
          </cell>
        </row>
        <row r="2082">
          <cell r="DL2082" t="str">
            <v/>
          </cell>
        </row>
        <row r="2083">
          <cell r="DL2083" t="str">
            <v/>
          </cell>
        </row>
        <row r="2084">
          <cell r="DL2084" t="str">
            <v/>
          </cell>
        </row>
        <row r="2085">
          <cell r="DL2085" t="str">
            <v/>
          </cell>
        </row>
        <row r="2086">
          <cell r="DL2086" t="str">
            <v/>
          </cell>
        </row>
        <row r="2087">
          <cell r="DL2087" t="str">
            <v/>
          </cell>
        </row>
        <row r="2088">
          <cell r="DL2088" t="str">
            <v/>
          </cell>
        </row>
        <row r="2089">
          <cell r="DL2089" t="str">
            <v/>
          </cell>
        </row>
        <row r="2090">
          <cell r="DL2090" t="str">
            <v/>
          </cell>
        </row>
        <row r="2091">
          <cell r="DL2091" t="str">
            <v/>
          </cell>
        </row>
        <row r="2092">
          <cell r="DL2092" t="str">
            <v/>
          </cell>
        </row>
        <row r="2093">
          <cell r="DL2093" t="str">
            <v/>
          </cell>
        </row>
        <row r="2094">
          <cell r="DL2094" t="str">
            <v/>
          </cell>
        </row>
        <row r="2095">
          <cell r="DL2095" t="str">
            <v/>
          </cell>
        </row>
        <row r="2096">
          <cell r="DL2096" t="str">
            <v/>
          </cell>
        </row>
        <row r="2097">
          <cell r="DL2097" t="str">
            <v/>
          </cell>
        </row>
        <row r="2098">
          <cell r="DL2098" t="str">
            <v/>
          </cell>
        </row>
        <row r="2099">
          <cell r="DL2099" t="str">
            <v/>
          </cell>
        </row>
        <row r="2100">
          <cell r="DL2100" t="str">
            <v/>
          </cell>
        </row>
        <row r="2101">
          <cell r="DL2101" t="str">
            <v/>
          </cell>
        </row>
        <row r="2102">
          <cell r="DL2102" t="str">
            <v/>
          </cell>
        </row>
        <row r="2103">
          <cell r="DL2103" t="str">
            <v/>
          </cell>
        </row>
        <row r="2104">
          <cell r="DL2104" t="str">
            <v/>
          </cell>
        </row>
        <row r="2105">
          <cell r="DL2105" t="str">
            <v/>
          </cell>
        </row>
        <row r="2106">
          <cell r="DL2106" t="str">
            <v/>
          </cell>
        </row>
        <row r="2107">
          <cell r="DL2107" t="str">
            <v/>
          </cell>
        </row>
        <row r="2108">
          <cell r="DL2108" t="str">
            <v/>
          </cell>
        </row>
        <row r="2109">
          <cell r="DL2109" t="str">
            <v/>
          </cell>
        </row>
        <row r="2110">
          <cell r="DL2110" t="str">
            <v/>
          </cell>
        </row>
        <row r="2111">
          <cell r="DL2111" t="str">
            <v/>
          </cell>
        </row>
        <row r="2112">
          <cell r="DL2112" t="str">
            <v/>
          </cell>
        </row>
        <row r="2113">
          <cell r="DL2113" t="str">
            <v/>
          </cell>
        </row>
        <row r="2114">
          <cell r="DL2114" t="str">
            <v/>
          </cell>
        </row>
        <row r="2115">
          <cell r="DL2115" t="str">
            <v/>
          </cell>
        </row>
        <row r="2116">
          <cell r="DL2116" t="str">
            <v/>
          </cell>
        </row>
        <row r="2117">
          <cell r="DL2117" t="str">
            <v/>
          </cell>
        </row>
        <row r="2118">
          <cell r="DL2118" t="str">
            <v/>
          </cell>
        </row>
        <row r="2119">
          <cell r="DL2119" t="str">
            <v/>
          </cell>
        </row>
        <row r="2120">
          <cell r="DL2120" t="str">
            <v/>
          </cell>
        </row>
        <row r="2121">
          <cell r="DL2121" t="str">
            <v/>
          </cell>
        </row>
        <row r="2122">
          <cell r="DL2122" t="str">
            <v/>
          </cell>
        </row>
        <row r="2123">
          <cell r="DL2123" t="str">
            <v/>
          </cell>
        </row>
        <row r="2124">
          <cell r="DL2124" t="str">
            <v/>
          </cell>
        </row>
        <row r="2125">
          <cell r="DL2125" t="str">
            <v/>
          </cell>
        </row>
        <row r="2126">
          <cell r="DL2126" t="str">
            <v/>
          </cell>
        </row>
        <row r="2127">
          <cell r="DL2127" t="str">
            <v/>
          </cell>
        </row>
        <row r="2128">
          <cell r="DL2128" t="str">
            <v/>
          </cell>
        </row>
        <row r="2129">
          <cell r="DL2129" t="str">
            <v/>
          </cell>
        </row>
        <row r="2130">
          <cell r="DL2130" t="str">
            <v/>
          </cell>
        </row>
        <row r="2131">
          <cell r="DL2131" t="str">
            <v/>
          </cell>
        </row>
        <row r="2132">
          <cell r="DL2132" t="str">
            <v/>
          </cell>
        </row>
        <row r="2133">
          <cell r="DL2133" t="str">
            <v/>
          </cell>
        </row>
        <row r="2134">
          <cell r="DL2134" t="str">
            <v/>
          </cell>
        </row>
        <row r="2135">
          <cell r="DL2135" t="str">
            <v/>
          </cell>
        </row>
        <row r="2136">
          <cell r="DL2136" t="str">
            <v/>
          </cell>
        </row>
        <row r="2137">
          <cell r="DL2137" t="str">
            <v/>
          </cell>
        </row>
        <row r="2138">
          <cell r="DL2138" t="str">
            <v/>
          </cell>
        </row>
        <row r="2139">
          <cell r="DL2139" t="str">
            <v/>
          </cell>
        </row>
        <row r="2140">
          <cell r="DL2140" t="str">
            <v/>
          </cell>
        </row>
        <row r="2141">
          <cell r="DL2141" t="str">
            <v/>
          </cell>
        </row>
        <row r="2142">
          <cell r="DL2142" t="str">
            <v/>
          </cell>
        </row>
        <row r="2143">
          <cell r="DL2143" t="str">
            <v/>
          </cell>
        </row>
        <row r="2144">
          <cell r="DL2144" t="str">
            <v/>
          </cell>
        </row>
        <row r="2145">
          <cell r="DL2145" t="str">
            <v/>
          </cell>
        </row>
        <row r="2146">
          <cell r="DL2146" t="str">
            <v/>
          </cell>
        </row>
        <row r="2147">
          <cell r="DL2147" t="str">
            <v/>
          </cell>
        </row>
        <row r="2148">
          <cell r="DL2148" t="str">
            <v/>
          </cell>
        </row>
        <row r="2149">
          <cell r="DL2149" t="str">
            <v/>
          </cell>
        </row>
        <row r="2150">
          <cell r="DL2150" t="str">
            <v/>
          </cell>
        </row>
        <row r="2151">
          <cell r="DL2151" t="str">
            <v/>
          </cell>
        </row>
        <row r="2152">
          <cell r="DL2152" t="str">
            <v/>
          </cell>
        </row>
        <row r="2153">
          <cell r="DL2153" t="str">
            <v/>
          </cell>
        </row>
        <row r="2154">
          <cell r="DL2154" t="str">
            <v/>
          </cell>
        </row>
        <row r="2155">
          <cell r="DL2155" t="str">
            <v/>
          </cell>
        </row>
        <row r="2156">
          <cell r="DL2156" t="str">
            <v/>
          </cell>
        </row>
        <row r="2157">
          <cell r="DL2157" t="str">
            <v/>
          </cell>
        </row>
        <row r="2158">
          <cell r="DL2158" t="str">
            <v/>
          </cell>
        </row>
        <row r="2159">
          <cell r="DL2159" t="str">
            <v/>
          </cell>
        </row>
        <row r="2160">
          <cell r="DL2160" t="str">
            <v/>
          </cell>
        </row>
        <row r="2161">
          <cell r="DL2161" t="str">
            <v/>
          </cell>
        </row>
        <row r="2162">
          <cell r="DL2162" t="str">
            <v/>
          </cell>
        </row>
        <row r="2163">
          <cell r="DL2163" t="str">
            <v/>
          </cell>
        </row>
        <row r="2164">
          <cell r="DL2164" t="str">
            <v/>
          </cell>
        </row>
        <row r="2165">
          <cell r="DL2165" t="str">
            <v/>
          </cell>
        </row>
        <row r="2166">
          <cell r="DL2166" t="str">
            <v/>
          </cell>
        </row>
        <row r="2167">
          <cell r="DL2167" t="str">
            <v/>
          </cell>
        </row>
        <row r="2168">
          <cell r="DL2168" t="str">
            <v/>
          </cell>
        </row>
        <row r="2169">
          <cell r="DL2169" t="str">
            <v/>
          </cell>
        </row>
        <row r="2170">
          <cell r="DL2170" t="str">
            <v/>
          </cell>
        </row>
        <row r="2171">
          <cell r="DL2171" t="str">
            <v/>
          </cell>
        </row>
        <row r="2172">
          <cell r="DL2172" t="str">
            <v/>
          </cell>
        </row>
        <row r="2173">
          <cell r="DL2173" t="str">
            <v/>
          </cell>
        </row>
        <row r="2174">
          <cell r="DL2174" t="str">
            <v/>
          </cell>
        </row>
        <row r="2175">
          <cell r="DL2175" t="str">
            <v/>
          </cell>
        </row>
        <row r="2176">
          <cell r="DL2176" t="str">
            <v/>
          </cell>
        </row>
        <row r="2177">
          <cell r="DL2177" t="str">
            <v/>
          </cell>
        </row>
        <row r="2178">
          <cell r="DL2178" t="str">
            <v/>
          </cell>
        </row>
        <row r="2179">
          <cell r="DL2179" t="str">
            <v/>
          </cell>
        </row>
        <row r="2180">
          <cell r="DL2180" t="str">
            <v/>
          </cell>
        </row>
        <row r="2181">
          <cell r="DL2181" t="str">
            <v/>
          </cell>
        </row>
        <row r="2182">
          <cell r="DL2182" t="str">
            <v/>
          </cell>
        </row>
        <row r="2183">
          <cell r="DL2183" t="str">
            <v/>
          </cell>
        </row>
        <row r="2184">
          <cell r="DL2184" t="str">
            <v/>
          </cell>
        </row>
        <row r="2185">
          <cell r="DL2185" t="str">
            <v/>
          </cell>
        </row>
        <row r="2186">
          <cell r="DL2186" t="str">
            <v/>
          </cell>
        </row>
        <row r="2187">
          <cell r="DL2187" t="str">
            <v/>
          </cell>
        </row>
        <row r="2188">
          <cell r="DL2188" t="str">
            <v/>
          </cell>
        </row>
        <row r="2189">
          <cell r="DL2189" t="str">
            <v/>
          </cell>
        </row>
        <row r="2190">
          <cell r="DL2190" t="str">
            <v/>
          </cell>
        </row>
        <row r="2191">
          <cell r="DL2191" t="str">
            <v/>
          </cell>
        </row>
        <row r="2192">
          <cell r="DL2192" t="str">
            <v/>
          </cell>
        </row>
        <row r="2193">
          <cell r="DL2193" t="str">
            <v/>
          </cell>
        </row>
        <row r="2194">
          <cell r="DL2194" t="str">
            <v/>
          </cell>
        </row>
        <row r="2195">
          <cell r="DL2195" t="str">
            <v/>
          </cell>
        </row>
        <row r="2196">
          <cell r="DL2196" t="str">
            <v/>
          </cell>
        </row>
        <row r="2197">
          <cell r="DL2197" t="str">
            <v/>
          </cell>
        </row>
        <row r="2198">
          <cell r="DL2198" t="str">
            <v/>
          </cell>
        </row>
        <row r="2199">
          <cell r="DL2199" t="str">
            <v/>
          </cell>
        </row>
        <row r="2200">
          <cell r="DL2200" t="str">
            <v/>
          </cell>
        </row>
        <row r="2201">
          <cell r="DL2201" t="str">
            <v/>
          </cell>
        </row>
        <row r="2202">
          <cell r="DL2202" t="str">
            <v/>
          </cell>
        </row>
        <row r="2203">
          <cell r="DL2203" t="str">
            <v/>
          </cell>
        </row>
        <row r="2204">
          <cell r="DL2204" t="str">
            <v/>
          </cell>
        </row>
        <row r="2205">
          <cell r="DL2205" t="str">
            <v/>
          </cell>
        </row>
        <row r="2206">
          <cell r="DL2206" t="str">
            <v/>
          </cell>
        </row>
        <row r="2207">
          <cell r="DL2207" t="str">
            <v/>
          </cell>
        </row>
        <row r="2208">
          <cell r="DL2208" t="str">
            <v/>
          </cell>
        </row>
        <row r="2209">
          <cell r="DL2209" t="str">
            <v/>
          </cell>
        </row>
        <row r="2210">
          <cell r="DL2210" t="str">
            <v/>
          </cell>
        </row>
        <row r="2211">
          <cell r="DL2211" t="str">
            <v/>
          </cell>
        </row>
        <row r="2212">
          <cell r="DL2212" t="str">
            <v/>
          </cell>
        </row>
        <row r="2213">
          <cell r="DL2213" t="str">
            <v/>
          </cell>
        </row>
        <row r="2214">
          <cell r="DL2214" t="str">
            <v/>
          </cell>
        </row>
        <row r="2215">
          <cell r="DL2215" t="str">
            <v/>
          </cell>
        </row>
        <row r="2216">
          <cell r="DL2216" t="str">
            <v/>
          </cell>
        </row>
        <row r="2217">
          <cell r="DL2217" t="str">
            <v/>
          </cell>
        </row>
        <row r="2218">
          <cell r="DL2218" t="str">
            <v/>
          </cell>
        </row>
        <row r="2219">
          <cell r="DL2219" t="str">
            <v/>
          </cell>
        </row>
        <row r="2220">
          <cell r="DL2220" t="str">
            <v/>
          </cell>
        </row>
        <row r="2221">
          <cell r="DL2221" t="str">
            <v/>
          </cell>
        </row>
        <row r="2222">
          <cell r="DL2222" t="str">
            <v/>
          </cell>
        </row>
        <row r="2223">
          <cell r="DL2223" t="str">
            <v/>
          </cell>
        </row>
        <row r="2224">
          <cell r="DL2224" t="str">
            <v/>
          </cell>
        </row>
        <row r="2225">
          <cell r="DL2225" t="str">
            <v/>
          </cell>
        </row>
        <row r="2226">
          <cell r="DL2226" t="str">
            <v/>
          </cell>
        </row>
        <row r="2227">
          <cell r="DL2227" t="str">
            <v/>
          </cell>
        </row>
        <row r="2228">
          <cell r="DL2228" t="str">
            <v/>
          </cell>
        </row>
        <row r="2229">
          <cell r="DL2229" t="str">
            <v/>
          </cell>
        </row>
        <row r="2230">
          <cell r="DL2230" t="str">
            <v/>
          </cell>
        </row>
        <row r="2231">
          <cell r="DL2231" t="str">
            <v/>
          </cell>
        </row>
        <row r="2232">
          <cell r="DL2232" t="str">
            <v/>
          </cell>
        </row>
        <row r="2233">
          <cell r="DL2233" t="str">
            <v/>
          </cell>
        </row>
        <row r="2234">
          <cell r="DL2234" t="str">
            <v/>
          </cell>
        </row>
        <row r="2235">
          <cell r="DL2235" t="str">
            <v/>
          </cell>
        </row>
        <row r="2236">
          <cell r="DL2236" t="str">
            <v/>
          </cell>
        </row>
        <row r="2237">
          <cell r="DL2237" t="str">
            <v/>
          </cell>
        </row>
        <row r="2238">
          <cell r="DL2238" t="str">
            <v/>
          </cell>
        </row>
        <row r="2239">
          <cell r="DL2239" t="str">
            <v/>
          </cell>
        </row>
        <row r="2240">
          <cell r="DL2240" t="str">
            <v/>
          </cell>
        </row>
        <row r="2241">
          <cell r="DL2241" t="str">
            <v/>
          </cell>
        </row>
        <row r="2242">
          <cell r="DL2242" t="str">
            <v/>
          </cell>
        </row>
        <row r="2243">
          <cell r="DL2243" t="str">
            <v/>
          </cell>
        </row>
        <row r="2244">
          <cell r="DL2244" t="str">
            <v/>
          </cell>
        </row>
        <row r="2245">
          <cell r="DL2245" t="str">
            <v/>
          </cell>
        </row>
        <row r="2246">
          <cell r="DL2246" t="str">
            <v/>
          </cell>
        </row>
        <row r="2247">
          <cell r="DL2247" t="str">
            <v/>
          </cell>
        </row>
        <row r="2248">
          <cell r="DL2248" t="str">
            <v/>
          </cell>
        </row>
        <row r="2249">
          <cell r="DL2249" t="str">
            <v/>
          </cell>
        </row>
        <row r="2250">
          <cell r="DL2250" t="str">
            <v/>
          </cell>
        </row>
        <row r="2251">
          <cell r="DL2251" t="str">
            <v/>
          </cell>
        </row>
        <row r="2252">
          <cell r="DL2252" t="str">
            <v/>
          </cell>
        </row>
        <row r="2253">
          <cell r="DL2253" t="str">
            <v/>
          </cell>
        </row>
        <row r="2254">
          <cell r="DL2254" t="str">
            <v/>
          </cell>
        </row>
        <row r="2255">
          <cell r="DL2255" t="str">
            <v/>
          </cell>
        </row>
        <row r="2256">
          <cell r="DL2256" t="str">
            <v/>
          </cell>
        </row>
        <row r="2257">
          <cell r="DL2257" t="str">
            <v/>
          </cell>
        </row>
        <row r="2258">
          <cell r="DL2258" t="str">
            <v/>
          </cell>
        </row>
        <row r="2259">
          <cell r="DL2259" t="str">
            <v/>
          </cell>
        </row>
        <row r="2260">
          <cell r="DL2260" t="str">
            <v/>
          </cell>
        </row>
        <row r="2261">
          <cell r="DL2261" t="str">
            <v/>
          </cell>
        </row>
        <row r="2262">
          <cell r="DL2262" t="str">
            <v/>
          </cell>
        </row>
        <row r="2263">
          <cell r="DL2263" t="str">
            <v/>
          </cell>
        </row>
        <row r="2264">
          <cell r="DL2264" t="str">
            <v/>
          </cell>
        </row>
        <row r="2265">
          <cell r="DL2265" t="str">
            <v/>
          </cell>
        </row>
        <row r="2266">
          <cell r="DL2266" t="str">
            <v/>
          </cell>
        </row>
        <row r="2267">
          <cell r="DL2267" t="str">
            <v/>
          </cell>
        </row>
        <row r="2268">
          <cell r="DL2268" t="str">
            <v/>
          </cell>
        </row>
        <row r="2269">
          <cell r="DL2269" t="str">
            <v/>
          </cell>
        </row>
        <row r="2270">
          <cell r="DL2270" t="str">
            <v/>
          </cell>
        </row>
        <row r="2271">
          <cell r="DL2271" t="str">
            <v/>
          </cell>
        </row>
        <row r="2272">
          <cell r="DL2272" t="str">
            <v/>
          </cell>
        </row>
        <row r="2273">
          <cell r="DL2273" t="str">
            <v/>
          </cell>
        </row>
        <row r="2274">
          <cell r="DL2274" t="str">
            <v/>
          </cell>
        </row>
        <row r="2275">
          <cell r="DL2275" t="str">
            <v/>
          </cell>
        </row>
        <row r="2276">
          <cell r="DL2276" t="str">
            <v/>
          </cell>
        </row>
        <row r="2277">
          <cell r="DL2277" t="str">
            <v/>
          </cell>
        </row>
        <row r="2278">
          <cell r="DL2278" t="str">
            <v/>
          </cell>
        </row>
        <row r="2279">
          <cell r="DL2279" t="str">
            <v/>
          </cell>
        </row>
        <row r="2280">
          <cell r="DL2280" t="str">
            <v/>
          </cell>
        </row>
        <row r="2281">
          <cell r="DL2281" t="str">
            <v/>
          </cell>
        </row>
        <row r="2282">
          <cell r="DL2282" t="str">
            <v/>
          </cell>
        </row>
        <row r="2283">
          <cell r="DL2283" t="str">
            <v/>
          </cell>
        </row>
        <row r="2284">
          <cell r="DL2284" t="str">
            <v/>
          </cell>
        </row>
        <row r="2285">
          <cell r="DL2285" t="str">
            <v/>
          </cell>
        </row>
        <row r="2286">
          <cell r="DL2286" t="str">
            <v/>
          </cell>
        </row>
        <row r="2287">
          <cell r="DL2287" t="str">
            <v/>
          </cell>
        </row>
        <row r="2288">
          <cell r="DL2288" t="str">
            <v/>
          </cell>
        </row>
        <row r="2289">
          <cell r="DL2289" t="str">
            <v/>
          </cell>
        </row>
        <row r="2290">
          <cell r="DL2290" t="str">
            <v/>
          </cell>
        </row>
        <row r="2291">
          <cell r="DL2291" t="str">
            <v/>
          </cell>
        </row>
        <row r="2292">
          <cell r="DL2292" t="str">
            <v/>
          </cell>
        </row>
        <row r="2293">
          <cell r="DL2293" t="str">
            <v/>
          </cell>
        </row>
        <row r="2294">
          <cell r="DL2294" t="str">
            <v/>
          </cell>
        </row>
        <row r="2295">
          <cell r="DL2295" t="str">
            <v/>
          </cell>
        </row>
        <row r="2296">
          <cell r="DL2296" t="str">
            <v/>
          </cell>
        </row>
        <row r="2297">
          <cell r="DL2297" t="str">
            <v/>
          </cell>
        </row>
        <row r="2298">
          <cell r="DL2298" t="str">
            <v/>
          </cell>
        </row>
        <row r="2299">
          <cell r="DL2299" t="str">
            <v/>
          </cell>
        </row>
        <row r="2300">
          <cell r="DL2300" t="str">
            <v/>
          </cell>
        </row>
        <row r="2301">
          <cell r="DL2301" t="str">
            <v/>
          </cell>
        </row>
        <row r="2302">
          <cell r="DL2302" t="str">
            <v/>
          </cell>
        </row>
        <row r="2303">
          <cell r="DL2303" t="str">
            <v/>
          </cell>
        </row>
        <row r="2304">
          <cell r="DL2304" t="str">
            <v/>
          </cell>
        </row>
        <row r="2305">
          <cell r="DL2305" t="str">
            <v/>
          </cell>
        </row>
        <row r="2306">
          <cell r="DL2306" t="str">
            <v/>
          </cell>
        </row>
        <row r="2307">
          <cell r="DL2307" t="str">
            <v/>
          </cell>
        </row>
        <row r="2308">
          <cell r="DL2308" t="str">
            <v/>
          </cell>
        </row>
        <row r="2309">
          <cell r="DL2309" t="str">
            <v/>
          </cell>
        </row>
        <row r="2310">
          <cell r="DL2310" t="str">
            <v/>
          </cell>
        </row>
        <row r="2311">
          <cell r="DL2311" t="str">
            <v/>
          </cell>
        </row>
        <row r="2312">
          <cell r="DL2312" t="str">
            <v/>
          </cell>
        </row>
        <row r="2313">
          <cell r="DL2313" t="str">
            <v/>
          </cell>
        </row>
        <row r="2314">
          <cell r="DL2314" t="str">
            <v/>
          </cell>
        </row>
        <row r="2315">
          <cell r="DL2315" t="str">
            <v/>
          </cell>
        </row>
        <row r="2316">
          <cell r="DL2316" t="str">
            <v/>
          </cell>
        </row>
        <row r="2317">
          <cell r="DL2317" t="str">
            <v/>
          </cell>
        </row>
        <row r="2318">
          <cell r="DL2318" t="str">
            <v/>
          </cell>
        </row>
        <row r="2319">
          <cell r="DL2319" t="str">
            <v/>
          </cell>
        </row>
        <row r="2320">
          <cell r="DL2320" t="str">
            <v/>
          </cell>
        </row>
        <row r="2321">
          <cell r="DL2321" t="str">
            <v/>
          </cell>
        </row>
        <row r="2322">
          <cell r="DL2322" t="str">
            <v/>
          </cell>
        </row>
        <row r="2323">
          <cell r="DL2323" t="str">
            <v/>
          </cell>
        </row>
        <row r="2324">
          <cell r="DL2324" t="str">
            <v/>
          </cell>
        </row>
        <row r="2325">
          <cell r="DL2325" t="str">
            <v/>
          </cell>
        </row>
        <row r="2326">
          <cell r="DL2326" t="str">
            <v/>
          </cell>
        </row>
        <row r="2327">
          <cell r="DL2327" t="str">
            <v/>
          </cell>
        </row>
        <row r="2328">
          <cell r="DL2328" t="str">
            <v/>
          </cell>
        </row>
        <row r="2329">
          <cell r="DL2329" t="str">
            <v/>
          </cell>
        </row>
        <row r="2330">
          <cell r="DL2330" t="str">
            <v/>
          </cell>
        </row>
        <row r="2331">
          <cell r="DL2331" t="str">
            <v/>
          </cell>
        </row>
        <row r="2332">
          <cell r="DL2332" t="str">
            <v/>
          </cell>
        </row>
        <row r="2333">
          <cell r="DL2333" t="str">
            <v/>
          </cell>
        </row>
        <row r="2334">
          <cell r="DL2334" t="str">
            <v/>
          </cell>
        </row>
        <row r="2335">
          <cell r="DL2335" t="str">
            <v/>
          </cell>
        </row>
        <row r="2336">
          <cell r="DL2336" t="str">
            <v/>
          </cell>
        </row>
        <row r="2337">
          <cell r="DL2337" t="str">
            <v/>
          </cell>
        </row>
        <row r="2338">
          <cell r="DL2338" t="str">
            <v/>
          </cell>
        </row>
        <row r="2339">
          <cell r="DL2339" t="str">
            <v/>
          </cell>
        </row>
        <row r="2340">
          <cell r="DL2340" t="str">
            <v/>
          </cell>
        </row>
        <row r="2341">
          <cell r="DL2341" t="str">
            <v/>
          </cell>
        </row>
        <row r="2342">
          <cell r="DL2342" t="str">
            <v/>
          </cell>
        </row>
        <row r="2343">
          <cell r="DL2343" t="str">
            <v/>
          </cell>
        </row>
        <row r="2344">
          <cell r="DL2344" t="str">
            <v/>
          </cell>
        </row>
        <row r="2345">
          <cell r="DL2345" t="str">
            <v/>
          </cell>
        </row>
        <row r="2346">
          <cell r="DL2346" t="str">
            <v/>
          </cell>
        </row>
        <row r="2347">
          <cell r="DL2347" t="str">
            <v/>
          </cell>
        </row>
        <row r="2348">
          <cell r="DL2348" t="str">
            <v/>
          </cell>
        </row>
        <row r="2349">
          <cell r="DL2349" t="str">
            <v/>
          </cell>
        </row>
        <row r="2350">
          <cell r="DL2350" t="str">
            <v/>
          </cell>
        </row>
        <row r="2351">
          <cell r="DL2351" t="str">
            <v/>
          </cell>
        </row>
        <row r="2352">
          <cell r="DL2352" t="str">
            <v/>
          </cell>
        </row>
        <row r="2353">
          <cell r="DL2353" t="str">
            <v/>
          </cell>
        </row>
        <row r="2354">
          <cell r="DL2354" t="str">
            <v/>
          </cell>
        </row>
        <row r="2355">
          <cell r="DL2355" t="str">
            <v/>
          </cell>
        </row>
        <row r="2356">
          <cell r="DL2356" t="str">
            <v/>
          </cell>
        </row>
        <row r="2357">
          <cell r="DL2357" t="str">
            <v/>
          </cell>
        </row>
        <row r="2358">
          <cell r="DL2358" t="str">
            <v/>
          </cell>
        </row>
        <row r="2359">
          <cell r="DL2359" t="str">
            <v/>
          </cell>
        </row>
        <row r="2360">
          <cell r="DL2360" t="str">
            <v/>
          </cell>
        </row>
        <row r="2361">
          <cell r="DL2361" t="str">
            <v/>
          </cell>
        </row>
        <row r="2362">
          <cell r="DL2362" t="str">
            <v/>
          </cell>
        </row>
        <row r="2363">
          <cell r="DL2363" t="str">
            <v/>
          </cell>
        </row>
        <row r="2364">
          <cell r="DL2364" t="str">
            <v/>
          </cell>
        </row>
        <row r="2365">
          <cell r="DL2365" t="str">
            <v/>
          </cell>
        </row>
        <row r="2366">
          <cell r="DL2366" t="str">
            <v/>
          </cell>
        </row>
        <row r="2367">
          <cell r="DL2367" t="str">
            <v/>
          </cell>
        </row>
        <row r="2368">
          <cell r="DL2368" t="str">
            <v/>
          </cell>
        </row>
        <row r="2369">
          <cell r="DL2369" t="str">
            <v/>
          </cell>
        </row>
        <row r="2370">
          <cell r="DL2370" t="str">
            <v/>
          </cell>
        </row>
        <row r="2371">
          <cell r="DL2371" t="str">
            <v/>
          </cell>
        </row>
        <row r="2372">
          <cell r="DL2372" t="str">
            <v/>
          </cell>
        </row>
        <row r="2373">
          <cell r="DL2373" t="str">
            <v/>
          </cell>
        </row>
        <row r="2374">
          <cell r="DL2374" t="str">
            <v/>
          </cell>
        </row>
        <row r="2375">
          <cell r="DL2375" t="str">
            <v/>
          </cell>
        </row>
        <row r="2376">
          <cell r="DL2376" t="str">
            <v/>
          </cell>
        </row>
        <row r="2377">
          <cell r="DL2377" t="str">
            <v/>
          </cell>
        </row>
        <row r="2378">
          <cell r="DL2378" t="str">
            <v/>
          </cell>
        </row>
        <row r="2379">
          <cell r="DL2379" t="str">
            <v/>
          </cell>
        </row>
        <row r="2380">
          <cell r="DL2380" t="str">
            <v/>
          </cell>
        </row>
        <row r="2381">
          <cell r="DL2381" t="str">
            <v/>
          </cell>
        </row>
        <row r="2382">
          <cell r="DL2382" t="str">
            <v/>
          </cell>
        </row>
        <row r="2383">
          <cell r="DL2383" t="str">
            <v/>
          </cell>
        </row>
        <row r="2384">
          <cell r="DL2384" t="str">
            <v/>
          </cell>
        </row>
        <row r="2385">
          <cell r="DL2385" t="str">
            <v/>
          </cell>
        </row>
        <row r="2386">
          <cell r="DL2386" t="str">
            <v/>
          </cell>
        </row>
        <row r="2387">
          <cell r="DL2387" t="str">
            <v/>
          </cell>
        </row>
        <row r="2388">
          <cell r="DL2388" t="str">
            <v/>
          </cell>
        </row>
        <row r="2389">
          <cell r="DL2389" t="str">
            <v/>
          </cell>
        </row>
        <row r="2390">
          <cell r="DL2390" t="str">
            <v/>
          </cell>
        </row>
        <row r="2391">
          <cell r="DL2391" t="str">
            <v/>
          </cell>
        </row>
        <row r="2392">
          <cell r="DL2392" t="str">
            <v/>
          </cell>
        </row>
        <row r="2393">
          <cell r="DL2393" t="str">
            <v/>
          </cell>
        </row>
        <row r="2394">
          <cell r="DL2394" t="str">
            <v/>
          </cell>
        </row>
        <row r="2395">
          <cell r="DL2395" t="str">
            <v/>
          </cell>
        </row>
        <row r="2396">
          <cell r="DL2396" t="str">
            <v/>
          </cell>
        </row>
        <row r="2397">
          <cell r="DL2397" t="str">
            <v/>
          </cell>
        </row>
        <row r="2398">
          <cell r="DL2398" t="str">
            <v/>
          </cell>
        </row>
        <row r="2399">
          <cell r="DL2399" t="str">
            <v/>
          </cell>
        </row>
        <row r="2400">
          <cell r="DL2400" t="str">
            <v/>
          </cell>
        </row>
        <row r="2401">
          <cell r="DL2401" t="str">
            <v/>
          </cell>
        </row>
        <row r="2402">
          <cell r="DL2402" t="str">
            <v/>
          </cell>
        </row>
        <row r="2403">
          <cell r="DL2403" t="str">
            <v/>
          </cell>
        </row>
        <row r="2404">
          <cell r="DL2404" t="str">
            <v/>
          </cell>
        </row>
        <row r="2405">
          <cell r="DL2405" t="str">
            <v/>
          </cell>
        </row>
        <row r="2406">
          <cell r="DL2406" t="str">
            <v/>
          </cell>
        </row>
        <row r="2407">
          <cell r="DL2407" t="str">
            <v/>
          </cell>
        </row>
        <row r="2408">
          <cell r="DL2408" t="str">
            <v/>
          </cell>
        </row>
        <row r="2409">
          <cell r="DL2409" t="str">
            <v/>
          </cell>
        </row>
        <row r="2410">
          <cell r="DL2410" t="str">
            <v/>
          </cell>
        </row>
        <row r="2411">
          <cell r="DL2411" t="str">
            <v/>
          </cell>
        </row>
        <row r="2412">
          <cell r="DL2412" t="str">
            <v/>
          </cell>
        </row>
        <row r="2413">
          <cell r="DL2413" t="str">
            <v/>
          </cell>
        </row>
        <row r="2414">
          <cell r="DL2414" t="str">
            <v/>
          </cell>
        </row>
        <row r="2415">
          <cell r="DL2415" t="str">
            <v/>
          </cell>
        </row>
        <row r="2416">
          <cell r="DL2416" t="str">
            <v/>
          </cell>
        </row>
        <row r="2417">
          <cell r="DL2417" t="str">
            <v/>
          </cell>
        </row>
        <row r="2418">
          <cell r="DL2418" t="str">
            <v/>
          </cell>
        </row>
        <row r="2419">
          <cell r="DL2419" t="str">
            <v/>
          </cell>
        </row>
        <row r="2420">
          <cell r="DL2420" t="str">
            <v/>
          </cell>
        </row>
        <row r="2421">
          <cell r="DL2421" t="str">
            <v/>
          </cell>
        </row>
        <row r="2422">
          <cell r="DL2422" t="str">
            <v/>
          </cell>
        </row>
        <row r="2423">
          <cell r="DL2423" t="str">
            <v/>
          </cell>
        </row>
        <row r="2424">
          <cell r="DL2424" t="str">
            <v/>
          </cell>
        </row>
        <row r="2425">
          <cell r="DL2425" t="str">
            <v/>
          </cell>
        </row>
        <row r="2426">
          <cell r="DL2426" t="str">
            <v/>
          </cell>
        </row>
        <row r="2427">
          <cell r="DL2427" t="str">
            <v/>
          </cell>
        </row>
        <row r="2428">
          <cell r="DL2428" t="str">
            <v/>
          </cell>
        </row>
        <row r="2429">
          <cell r="DL2429" t="str">
            <v/>
          </cell>
        </row>
        <row r="2430">
          <cell r="DL2430" t="str">
            <v/>
          </cell>
        </row>
        <row r="2431">
          <cell r="DL2431" t="str">
            <v/>
          </cell>
        </row>
        <row r="2432">
          <cell r="DL2432" t="str">
            <v/>
          </cell>
        </row>
        <row r="2433">
          <cell r="DL2433" t="str">
            <v/>
          </cell>
        </row>
        <row r="2434">
          <cell r="DL2434" t="str">
            <v/>
          </cell>
        </row>
        <row r="2435">
          <cell r="DL2435" t="str">
            <v/>
          </cell>
        </row>
        <row r="2436">
          <cell r="DL2436" t="str">
            <v/>
          </cell>
        </row>
        <row r="2437">
          <cell r="DL2437" t="str">
            <v/>
          </cell>
        </row>
        <row r="2438">
          <cell r="DL2438" t="str">
            <v/>
          </cell>
        </row>
        <row r="2439">
          <cell r="DL2439" t="str">
            <v/>
          </cell>
        </row>
        <row r="2440">
          <cell r="DL2440" t="str">
            <v/>
          </cell>
        </row>
        <row r="2441">
          <cell r="DL2441" t="str">
            <v/>
          </cell>
        </row>
        <row r="2442">
          <cell r="DL2442" t="str">
            <v/>
          </cell>
        </row>
        <row r="2443">
          <cell r="DL2443" t="str">
            <v/>
          </cell>
        </row>
        <row r="2444">
          <cell r="DL2444" t="str">
            <v/>
          </cell>
        </row>
        <row r="2445">
          <cell r="DL2445" t="str">
            <v/>
          </cell>
        </row>
        <row r="2446">
          <cell r="DL2446" t="str">
            <v/>
          </cell>
        </row>
        <row r="2447">
          <cell r="DL2447" t="str">
            <v/>
          </cell>
        </row>
        <row r="2448">
          <cell r="DL2448" t="str">
            <v/>
          </cell>
        </row>
        <row r="2449">
          <cell r="DL2449" t="str">
            <v/>
          </cell>
        </row>
        <row r="2450">
          <cell r="DL2450" t="str">
            <v/>
          </cell>
        </row>
        <row r="2451">
          <cell r="DL2451" t="str">
            <v/>
          </cell>
        </row>
        <row r="2452">
          <cell r="DL2452" t="str">
            <v/>
          </cell>
        </row>
        <row r="2453">
          <cell r="DL2453" t="str">
            <v/>
          </cell>
        </row>
        <row r="2454">
          <cell r="DL2454" t="str">
            <v/>
          </cell>
        </row>
        <row r="2455">
          <cell r="DL2455" t="str">
            <v/>
          </cell>
        </row>
        <row r="2456">
          <cell r="DL2456" t="str">
            <v/>
          </cell>
        </row>
        <row r="2457">
          <cell r="DL2457" t="str">
            <v/>
          </cell>
        </row>
        <row r="2458">
          <cell r="DL2458" t="str">
            <v/>
          </cell>
        </row>
        <row r="2459">
          <cell r="DL2459" t="str">
            <v/>
          </cell>
        </row>
        <row r="2460">
          <cell r="DL2460" t="str">
            <v/>
          </cell>
        </row>
        <row r="2461">
          <cell r="DL2461" t="str">
            <v/>
          </cell>
        </row>
        <row r="2462">
          <cell r="DL2462" t="str">
            <v/>
          </cell>
        </row>
        <row r="2463">
          <cell r="DL2463" t="str">
            <v/>
          </cell>
        </row>
        <row r="2464">
          <cell r="DL2464" t="str">
            <v/>
          </cell>
        </row>
        <row r="2465">
          <cell r="DL2465" t="str">
            <v/>
          </cell>
        </row>
        <row r="2466">
          <cell r="DL2466" t="str">
            <v/>
          </cell>
        </row>
        <row r="2467">
          <cell r="DL2467" t="str">
            <v/>
          </cell>
        </row>
        <row r="2468">
          <cell r="DL2468" t="str">
            <v/>
          </cell>
        </row>
        <row r="2469">
          <cell r="DL2469" t="str">
            <v/>
          </cell>
        </row>
        <row r="2470">
          <cell r="DL2470" t="str">
            <v/>
          </cell>
        </row>
        <row r="2471">
          <cell r="DL2471" t="str">
            <v/>
          </cell>
        </row>
        <row r="2472">
          <cell r="DL2472" t="str">
            <v/>
          </cell>
        </row>
        <row r="2473">
          <cell r="DL2473" t="str">
            <v/>
          </cell>
        </row>
        <row r="2474">
          <cell r="DL2474" t="str">
            <v/>
          </cell>
        </row>
        <row r="2475">
          <cell r="DL2475" t="str">
            <v/>
          </cell>
        </row>
        <row r="2476">
          <cell r="DL2476" t="str">
            <v/>
          </cell>
        </row>
        <row r="2477">
          <cell r="DL2477" t="str">
            <v/>
          </cell>
        </row>
        <row r="2478">
          <cell r="DL2478" t="str">
            <v/>
          </cell>
        </row>
        <row r="2479">
          <cell r="DL2479" t="str">
            <v/>
          </cell>
        </row>
        <row r="2480">
          <cell r="DL2480" t="str">
            <v/>
          </cell>
        </row>
        <row r="2481">
          <cell r="DL2481" t="str">
            <v/>
          </cell>
        </row>
        <row r="2482">
          <cell r="DL2482" t="str">
            <v/>
          </cell>
        </row>
        <row r="2483">
          <cell r="DL2483" t="str">
            <v/>
          </cell>
        </row>
        <row r="2484">
          <cell r="DL2484" t="str">
            <v/>
          </cell>
        </row>
        <row r="2485">
          <cell r="DL2485" t="str">
            <v/>
          </cell>
        </row>
        <row r="2486">
          <cell r="DL2486" t="str">
            <v/>
          </cell>
        </row>
        <row r="2487">
          <cell r="DL2487" t="str">
            <v/>
          </cell>
        </row>
        <row r="2488">
          <cell r="DL2488" t="str">
            <v/>
          </cell>
        </row>
        <row r="2489">
          <cell r="DL2489" t="str">
            <v/>
          </cell>
        </row>
        <row r="2490">
          <cell r="DL2490" t="str">
            <v/>
          </cell>
        </row>
        <row r="2491">
          <cell r="DL2491" t="str">
            <v/>
          </cell>
        </row>
        <row r="2492">
          <cell r="DL2492" t="str">
            <v/>
          </cell>
        </row>
        <row r="2493">
          <cell r="DL2493" t="str">
            <v/>
          </cell>
        </row>
        <row r="2494">
          <cell r="DL2494" t="str">
            <v/>
          </cell>
        </row>
        <row r="2495">
          <cell r="DL2495" t="str">
            <v/>
          </cell>
        </row>
        <row r="2496">
          <cell r="DL2496" t="str">
            <v/>
          </cell>
        </row>
        <row r="2497">
          <cell r="DL2497" t="str">
            <v/>
          </cell>
        </row>
        <row r="2498">
          <cell r="DL2498" t="str">
            <v/>
          </cell>
        </row>
        <row r="2499">
          <cell r="DL2499" t="str">
            <v/>
          </cell>
        </row>
        <row r="2500">
          <cell r="DL2500" t="str">
            <v/>
          </cell>
        </row>
        <row r="2501">
          <cell r="DL2501" t="str">
            <v/>
          </cell>
        </row>
        <row r="2502">
          <cell r="DL2502" t="str">
            <v/>
          </cell>
        </row>
        <row r="2503">
          <cell r="DL2503" t="str">
            <v/>
          </cell>
        </row>
        <row r="2504">
          <cell r="DL2504" t="str">
            <v/>
          </cell>
        </row>
        <row r="2505">
          <cell r="DL2505" t="str">
            <v/>
          </cell>
        </row>
        <row r="2506">
          <cell r="DL2506" t="str">
            <v/>
          </cell>
        </row>
        <row r="2507">
          <cell r="DL2507" t="str">
            <v/>
          </cell>
        </row>
        <row r="2508">
          <cell r="DL2508" t="str">
            <v/>
          </cell>
        </row>
        <row r="2509">
          <cell r="DL2509" t="str">
            <v/>
          </cell>
        </row>
        <row r="2510">
          <cell r="DL2510" t="str">
            <v/>
          </cell>
        </row>
        <row r="2511">
          <cell r="DL2511" t="str">
            <v/>
          </cell>
        </row>
        <row r="2512">
          <cell r="DL2512" t="str">
            <v/>
          </cell>
        </row>
        <row r="2513">
          <cell r="DL2513" t="str">
            <v/>
          </cell>
        </row>
        <row r="2514">
          <cell r="DL2514" t="str">
            <v/>
          </cell>
        </row>
        <row r="2515">
          <cell r="DL2515" t="str">
            <v/>
          </cell>
        </row>
        <row r="2516">
          <cell r="DL2516" t="str">
            <v/>
          </cell>
        </row>
        <row r="2517">
          <cell r="DL2517" t="str">
            <v/>
          </cell>
        </row>
        <row r="2518">
          <cell r="DL2518" t="str">
            <v/>
          </cell>
        </row>
        <row r="2519">
          <cell r="DL2519" t="str">
            <v/>
          </cell>
        </row>
        <row r="2520">
          <cell r="DL2520" t="str">
            <v/>
          </cell>
        </row>
        <row r="2521">
          <cell r="DL2521" t="str">
            <v/>
          </cell>
        </row>
        <row r="2522">
          <cell r="DL2522" t="str">
            <v/>
          </cell>
        </row>
        <row r="2523">
          <cell r="DL2523" t="str">
            <v/>
          </cell>
        </row>
        <row r="2524">
          <cell r="DL2524" t="str">
            <v/>
          </cell>
        </row>
        <row r="2525">
          <cell r="DL2525" t="str">
            <v/>
          </cell>
        </row>
        <row r="2526">
          <cell r="DL2526" t="str">
            <v/>
          </cell>
        </row>
        <row r="2527">
          <cell r="DL2527" t="str">
            <v/>
          </cell>
        </row>
        <row r="2528">
          <cell r="DL2528" t="str">
            <v/>
          </cell>
        </row>
        <row r="2529">
          <cell r="DL2529" t="str">
            <v/>
          </cell>
        </row>
        <row r="2530">
          <cell r="DL2530" t="str">
            <v/>
          </cell>
        </row>
        <row r="2531">
          <cell r="DL2531" t="str">
            <v/>
          </cell>
        </row>
        <row r="2532">
          <cell r="DL2532" t="str">
            <v/>
          </cell>
        </row>
        <row r="2533">
          <cell r="DL2533" t="str">
            <v/>
          </cell>
        </row>
        <row r="2534">
          <cell r="DL2534" t="str">
            <v/>
          </cell>
        </row>
        <row r="2535">
          <cell r="DL2535" t="str">
            <v/>
          </cell>
        </row>
        <row r="2536">
          <cell r="DL2536" t="str">
            <v/>
          </cell>
        </row>
        <row r="2537">
          <cell r="DL2537" t="str">
            <v/>
          </cell>
        </row>
        <row r="2538">
          <cell r="DL2538" t="str">
            <v/>
          </cell>
        </row>
        <row r="2539">
          <cell r="DL2539" t="str">
            <v/>
          </cell>
        </row>
        <row r="2540">
          <cell r="DL2540" t="str">
            <v/>
          </cell>
        </row>
        <row r="2541">
          <cell r="DL2541" t="str">
            <v/>
          </cell>
        </row>
        <row r="2542">
          <cell r="DL2542" t="str">
            <v/>
          </cell>
        </row>
        <row r="2543">
          <cell r="DL2543" t="str">
            <v/>
          </cell>
        </row>
        <row r="2544">
          <cell r="DL2544" t="str">
            <v/>
          </cell>
        </row>
        <row r="2545">
          <cell r="DL2545" t="str">
            <v/>
          </cell>
        </row>
        <row r="2546">
          <cell r="DL2546" t="str">
            <v/>
          </cell>
        </row>
        <row r="2547">
          <cell r="DL2547" t="str">
            <v/>
          </cell>
        </row>
        <row r="2548">
          <cell r="DL2548" t="str">
            <v/>
          </cell>
        </row>
        <row r="2549">
          <cell r="DL2549" t="str">
            <v/>
          </cell>
        </row>
        <row r="2550">
          <cell r="DL2550" t="str">
            <v/>
          </cell>
        </row>
        <row r="2551">
          <cell r="DL2551" t="str">
            <v/>
          </cell>
        </row>
        <row r="2552">
          <cell r="DL2552" t="str">
            <v/>
          </cell>
        </row>
        <row r="2553">
          <cell r="DL2553" t="str">
            <v/>
          </cell>
        </row>
        <row r="2554">
          <cell r="DL2554" t="str">
            <v/>
          </cell>
        </row>
        <row r="2555">
          <cell r="DL2555" t="str">
            <v/>
          </cell>
        </row>
        <row r="2556">
          <cell r="DL2556" t="str">
            <v/>
          </cell>
        </row>
        <row r="2557">
          <cell r="DL2557" t="str">
            <v/>
          </cell>
        </row>
        <row r="2558">
          <cell r="DL2558" t="str">
            <v/>
          </cell>
        </row>
        <row r="2559">
          <cell r="DL2559" t="str">
            <v/>
          </cell>
        </row>
        <row r="2560">
          <cell r="DL2560" t="str">
            <v/>
          </cell>
        </row>
        <row r="2561">
          <cell r="DL2561" t="str">
            <v/>
          </cell>
        </row>
        <row r="2562">
          <cell r="DL2562" t="str">
            <v/>
          </cell>
        </row>
        <row r="2563">
          <cell r="DL2563" t="str">
            <v/>
          </cell>
        </row>
        <row r="2564">
          <cell r="DL2564" t="str">
            <v/>
          </cell>
        </row>
        <row r="2565">
          <cell r="DL2565" t="str">
            <v/>
          </cell>
        </row>
        <row r="2566">
          <cell r="DL2566" t="str">
            <v/>
          </cell>
        </row>
        <row r="2567">
          <cell r="DL2567" t="str">
            <v/>
          </cell>
        </row>
        <row r="2568">
          <cell r="DL2568" t="str">
            <v/>
          </cell>
        </row>
        <row r="2569">
          <cell r="DL2569" t="str">
            <v/>
          </cell>
        </row>
        <row r="2570">
          <cell r="DL2570" t="str">
            <v/>
          </cell>
        </row>
        <row r="2571">
          <cell r="DL2571" t="str">
            <v/>
          </cell>
        </row>
        <row r="2572">
          <cell r="DL2572" t="str">
            <v/>
          </cell>
        </row>
        <row r="2573">
          <cell r="DL2573" t="str">
            <v/>
          </cell>
        </row>
        <row r="2574">
          <cell r="DL2574" t="str">
            <v/>
          </cell>
        </row>
        <row r="2575">
          <cell r="DL2575" t="str">
            <v/>
          </cell>
        </row>
        <row r="2576">
          <cell r="DL2576" t="str">
            <v/>
          </cell>
        </row>
        <row r="2577">
          <cell r="DL2577" t="str">
            <v/>
          </cell>
        </row>
        <row r="2578">
          <cell r="DL2578" t="str">
            <v/>
          </cell>
        </row>
        <row r="2579">
          <cell r="DL2579" t="str">
            <v/>
          </cell>
        </row>
        <row r="2580">
          <cell r="DL2580" t="str">
            <v/>
          </cell>
        </row>
        <row r="2581">
          <cell r="DL2581" t="str">
            <v/>
          </cell>
        </row>
        <row r="2582">
          <cell r="DL2582" t="str">
            <v/>
          </cell>
        </row>
        <row r="2583">
          <cell r="DL2583" t="str">
            <v/>
          </cell>
        </row>
        <row r="2584">
          <cell r="DL2584" t="str">
            <v/>
          </cell>
        </row>
        <row r="2585">
          <cell r="DL2585" t="str">
            <v/>
          </cell>
        </row>
        <row r="2586">
          <cell r="DL2586" t="str">
            <v/>
          </cell>
        </row>
        <row r="2587">
          <cell r="DL2587" t="str">
            <v/>
          </cell>
        </row>
        <row r="2588">
          <cell r="DL2588" t="str">
            <v/>
          </cell>
        </row>
        <row r="2589">
          <cell r="DL2589" t="str">
            <v/>
          </cell>
        </row>
        <row r="2590">
          <cell r="DL2590" t="str">
            <v/>
          </cell>
        </row>
        <row r="2591">
          <cell r="DL2591" t="str">
            <v/>
          </cell>
        </row>
        <row r="2592">
          <cell r="DL2592" t="str">
            <v/>
          </cell>
        </row>
        <row r="2593">
          <cell r="DL2593" t="str">
            <v/>
          </cell>
        </row>
        <row r="2594">
          <cell r="DL2594" t="str">
            <v/>
          </cell>
        </row>
        <row r="2595">
          <cell r="DL2595" t="str">
            <v/>
          </cell>
        </row>
        <row r="2596">
          <cell r="DL2596" t="str">
            <v/>
          </cell>
        </row>
        <row r="2597">
          <cell r="DL2597" t="str">
            <v/>
          </cell>
        </row>
        <row r="2598">
          <cell r="DL2598" t="str">
            <v/>
          </cell>
        </row>
        <row r="2599">
          <cell r="DL2599" t="str">
            <v/>
          </cell>
        </row>
        <row r="2600">
          <cell r="DL2600" t="str">
            <v/>
          </cell>
        </row>
        <row r="2601">
          <cell r="DL2601" t="str">
            <v/>
          </cell>
        </row>
        <row r="2602">
          <cell r="DL2602" t="str">
            <v/>
          </cell>
        </row>
        <row r="2603">
          <cell r="DL2603" t="str">
            <v/>
          </cell>
        </row>
        <row r="2604">
          <cell r="DL2604" t="str">
            <v/>
          </cell>
        </row>
        <row r="2605">
          <cell r="DL2605" t="str">
            <v/>
          </cell>
        </row>
        <row r="2606">
          <cell r="DL2606" t="str">
            <v/>
          </cell>
        </row>
        <row r="2607">
          <cell r="DL2607" t="str">
            <v/>
          </cell>
        </row>
        <row r="2608">
          <cell r="DL2608" t="str">
            <v/>
          </cell>
        </row>
        <row r="2609">
          <cell r="DL2609" t="str">
            <v/>
          </cell>
        </row>
        <row r="2610">
          <cell r="DL2610" t="str">
            <v/>
          </cell>
        </row>
        <row r="2611">
          <cell r="DL2611" t="str">
            <v/>
          </cell>
        </row>
        <row r="2612">
          <cell r="DL2612" t="str">
            <v/>
          </cell>
        </row>
        <row r="2613">
          <cell r="DL2613" t="str">
            <v/>
          </cell>
        </row>
        <row r="2614">
          <cell r="DL2614" t="str">
            <v/>
          </cell>
        </row>
        <row r="2615">
          <cell r="DL2615" t="str">
            <v/>
          </cell>
        </row>
        <row r="2616">
          <cell r="DL2616" t="str">
            <v/>
          </cell>
        </row>
        <row r="2617">
          <cell r="DL2617" t="str">
            <v/>
          </cell>
        </row>
        <row r="2618">
          <cell r="DL2618" t="str">
            <v/>
          </cell>
        </row>
        <row r="2619">
          <cell r="DL2619" t="str">
            <v/>
          </cell>
        </row>
        <row r="2620">
          <cell r="DL2620" t="str">
            <v/>
          </cell>
        </row>
        <row r="2621">
          <cell r="DL2621" t="str">
            <v/>
          </cell>
        </row>
        <row r="2622">
          <cell r="DL2622" t="str">
            <v/>
          </cell>
        </row>
        <row r="2623">
          <cell r="DL2623" t="str">
            <v/>
          </cell>
        </row>
        <row r="2624">
          <cell r="DL2624" t="str">
            <v/>
          </cell>
        </row>
        <row r="2625">
          <cell r="DL2625" t="str">
            <v/>
          </cell>
        </row>
        <row r="2626">
          <cell r="DL2626" t="str">
            <v/>
          </cell>
        </row>
        <row r="2627">
          <cell r="DL2627" t="str">
            <v/>
          </cell>
        </row>
        <row r="2628">
          <cell r="DL2628" t="str">
            <v/>
          </cell>
        </row>
        <row r="2629">
          <cell r="DL2629" t="str">
            <v/>
          </cell>
        </row>
        <row r="2630">
          <cell r="DL2630" t="str">
            <v/>
          </cell>
        </row>
        <row r="2631">
          <cell r="DL2631" t="str">
            <v/>
          </cell>
        </row>
        <row r="2632">
          <cell r="DL2632" t="str">
            <v/>
          </cell>
        </row>
        <row r="2633">
          <cell r="DL2633" t="str">
            <v/>
          </cell>
        </row>
        <row r="2634">
          <cell r="DL2634" t="str">
            <v/>
          </cell>
        </row>
        <row r="2635">
          <cell r="DL2635" t="str">
            <v/>
          </cell>
        </row>
        <row r="2636">
          <cell r="DL2636" t="str">
            <v/>
          </cell>
        </row>
        <row r="2637">
          <cell r="DL2637" t="str">
            <v/>
          </cell>
        </row>
        <row r="2638">
          <cell r="DL2638" t="str">
            <v/>
          </cell>
        </row>
        <row r="2639">
          <cell r="DL2639" t="str">
            <v/>
          </cell>
        </row>
        <row r="2640">
          <cell r="DL2640" t="str">
            <v/>
          </cell>
        </row>
        <row r="2641">
          <cell r="DL2641" t="str">
            <v/>
          </cell>
        </row>
        <row r="2642">
          <cell r="DL2642" t="str">
            <v/>
          </cell>
        </row>
        <row r="2643">
          <cell r="DL2643" t="str">
            <v/>
          </cell>
        </row>
        <row r="2644">
          <cell r="DL2644" t="str">
            <v/>
          </cell>
        </row>
        <row r="2645">
          <cell r="DL2645" t="str">
            <v/>
          </cell>
        </row>
        <row r="2646">
          <cell r="DL2646" t="str">
            <v/>
          </cell>
        </row>
        <row r="2647">
          <cell r="DL2647" t="str">
            <v/>
          </cell>
        </row>
        <row r="2648">
          <cell r="DL2648" t="str">
            <v/>
          </cell>
        </row>
        <row r="2649">
          <cell r="DL2649" t="str">
            <v/>
          </cell>
        </row>
        <row r="2650">
          <cell r="DL2650" t="str">
            <v/>
          </cell>
        </row>
        <row r="2651">
          <cell r="DL2651" t="str">
            <v/>
          </cell>
        </row>
        <row r="2652">
          <cell r="DL2652" t="str">
            <v/>
          </cell>
        </row>
        <row r="2653">
          <cell r="DL2653" t="str">
            <v/>
          </cell>
        </row>
        <row r="2654">
          <cell r="DL2654" t="str">
            <v/>
          </cell>
        </row>
        <row r="2655">
          <cell r="DL2655" t="str">
            <v/>
          </cell>
        </row>
        <row r="2656">
          <cell r="DL2656" t="str">
            <v/>
          </cell>
        </row>
        <row r="2657">
          <cell r="DL2657" t="str">
            <v/>
          </cell>
        </row>
        <row r="2658">
          <cell r="DL2658" t="str">
            <v/>
          </cell>
        </row>
        <row r="2659">
          <cell r="DL2659" t="str">
            <v/>
          </cell>
        </row>
        <row r="2660">
          <cell r="DL2660" t="str">
            <v/>
          </cell>
        </row>
        <row r="2661">
          <cell r="DL2661" t="str">
            <v/>
          </cell>
        </row>
        <row r="2662">
          <cell r="DL2662" t="str">
            <v/>
          </cell>
        </row>
        <row r="2663">
          <cell r="DL2663" t="str">
            <v/>
          </cell>
        </row>
        <row r="2664">
          <cell r="DL2664" t="str">
            <v/>
          </cell>
        </row>
        <row r="2665">
          <cell r="DL2665" t="str">
            <v/>
          </cell>
        </row>
        <row r="2666">
          <cell r="DL2666" t="str">
            <v/>
          </cell>
        </row>
        <row r="2667">
          <cell r="DL2667" t="str">
            <v/>
          </cell>
        </row>
        <row r="2668">
          <cell r="DL2668" t="str">
            <v/>
          </cell>
        </row>
        <row r="2669">
          <cell r="DL2669" t="str">
            <v/>
          </cell>
        </row>
        <row r="2670">
          <cell r="DL2670" t="str">
            <v/>
          </cell>
        </row>
        <row r="2671">
          <cell r="DL2671" t="str">
            <v/>
          </cell>
        </row>
        <row r="2672">
          <cell r="DL2672" t="str">
            <v/>
          </cell>
        </row>
        <row r="2673">
          <cell r="DL2673" t="str">
            <v/>
          </cell>
        </row>
        <row r="2674">
          <cell r="DL2674" t="str">
            <v/>
          </cell>
        </row>
        <row r="2675">
          <cell r="DL2675" t="str">
            <v/>
          </cell>
        </row>
        <row r="2676">
          <cell r="DL2676" t="str">
            <v/>
          </cell>
        </row>
        <row r="2677">
          <cell r="DL2677" t="str">
            <v/>
          </cell>
        </row>
        <row r="2678">
          <cell r="DL2678" t="str">
            <v/>
          </cell>
        </row>
        <row r="2679">
          <cell r="DL2679" t="str">
            <v/>
          </cell>
        </row>
        <row r="2680">
          <cell r="DL2680" t="str">
            <v/>
          </cell>
        </row>
        <row r="2681">
          <cell r="DL2681" t="str">
            <v/>
          </cell>
        </row>
        <row r="2682">
          <cell r="DL2682" t="str">
            <v/>
          </cell>
        </row>
        <row r="2683">
          <cell r="DL2683" t="str">
            <v/>
          </cell>
        </row>
        <row r="2684">
          <cell r="DL2684" t="str">
            <v/>
          </cell>
        </row>
        <row r="2685">
          <cell r="DL2685" t="str">
            <v/>
          </cell>
        </row>
        <row r="2686">
          <cell r="DL2686" t="str">
            <v/>
          </cell>
        </row>
        <row r="2687">
          <cell r="DL2687" t="str">
            <v/>
          </cell>
        </row>
        <row r="2688">
          <cell r="DL2688" t="str">
            <v/>
          </cell>
        </row>
        <row r="2689">
          <cell r="DL2689" t="str">
            <v/>
          </cell>
        </row>
        <row r="2690">
          <cell r="DL2690" t="str">
            <v/>
          </cell>
        </row>
        <row r="2691">
          <cell r="DL2691" t="str">
            <v/>
          </cell>
        </row>
        <row r="2692">
          <cell r="DL2692" t="str">
            <v/>
          </cell>
        </row>
        <row r="2693">
          <cell r="DL2693" t="str">
            <v/>
          </cell>
        </row>
        <row r="2694">
          <cell r="DL2694" t="str">
            <v/>
          </cell>
        </row>
        <row r="2695">
          <cell r="DL2695" t="str">
            <v/>
          </cell>
        </row>
        <row r="2696">
          <cell r="DL2696" t="str">
            <v/>
          </cell>
        </row>
        <row r="2697">
          <cell r="DL2697" t="str">
            <v/>
          </cell>
        </row>
        <row r="2698">
          <cell r="DL2698" t="str">
            <v/>
          </cell>
        </row>
        <row r="2699">
          <cell r="DL2699" t="str">
            <v/>
          </cell>
        </row>
        <row r="2700">
          <cell r="DL2700" t="str">
            <v/>
          </cell>
        </row>
        <row r="2701">
          <cell r="DL2701" t="str">
            <v/>
          </cell>
        </row>
        <row r="2702">
          <cell r="DL2702" t="str">
            <v/>
          </cell>
        </row>
        <row r="2703">
          <cell r="DL2703" t="str">
            <v/>
          </cell>
        </row>
        <row r="2704">
          <cell r="DL2704" t="str">
            <v/>
          </cell>
        </row>
        <row r="2705">
          <cell r="DL2705" t="str">
            <v/>
          </cell>
        </row>
        <row r="2706">
          <cell r="DL2706" t="str">
            <v/>
          </cell>
        </row>
        <row r="2707">
          <cell r="DL2707" t="str">
            <v/>
          </cell>
        </row>
        <row r="2708">
          <cell r="DL2708" t="str">
            <v/>
          </cell>
        </row>
        <row r="2709">
          <cell r="DL2709" t="str">
            <v/>
          </cell>
        </row>
        <row r="2710">
          <cell r="DL2710" t="str">
            <v/>
          </cell>
        </row>
        <row r="2711">
          <cell r="DL2711" t="str">
            <v/>
          </cell>
        </row>
        <row r="2712">
          <cell r="DL2712" t="str">
            <v/>
          </cell>
        </row>
        <row r="2713">
          <cell r="DL2713" t="str">
            <v/>
          </cell>
        </row>
        <row r="2714">
          <cell r="DL2714" t="str">
            <v/>
          </cell>
        </row>
        <row r="2715">
          <cell r="DL2715" t="str">
            <v/>
          </cell>
        </row>
        <row r="2716">
          <cell r="DL2716" t="str">
            <v/>
          </cell>
        </row>
        <row r="2717">
          <cell r="DL2717" t="str">
            <v/>
          </cell>
        </row>
        <row r="2718">
          <cell r="DL2718" t="str">
            <v/>
          </cell>
        </row>
        <row r="2719">
          <cell r="DL2719" t="str">
            <v/>
          </cell>
        </row>
        <row r="2720">
          <cell r="DL2720" t="str">
            <v/>
          </cell>
        </row>
        <row r="2721">
          <cell r="DL2721" t="str">
            <v/>
          </cell>
        </row>
        <row r="2722">
          <cell r="DL2722" t="str">
            <v/>
          </cell>
        </row>
        <row r="2723">
          <cell r="DL2723" t="str">
            <v/>
          </cell>
        </row>
        <row r="2724">
          <cell r="DL2724" t="str">
            <v/>
          </cell>
        </row>
        <row r="2725">
          <cell r="DL2725" t="str">
            <v/>
          </cell>
        </row>
        <row r="2726">
          <cell r="DL2726" t="str">
            <v/>
          </cell>
        </row>
        <row r="2727">
          <cell r="DL2727" t="str">
            <v/>
          </cell>
        </row>
        <row r="2728">
          <cell r="DL2728" t="str">
            <v/>
          </cell>
        </row>
        <row r="2729">
          <cell r="DL2729" t="str">
            <v/>
          </cell>
        </row>
        <row r="2730">
          <cell r="DL2730" t="str">
            <v/>
          </cell>
        </row>
        <row r="2731">
          <cell r="DL2731" t="str">
            <v/>
          </cell>
        </row>
        <row r="2732">
          <cell r="DL2732" t="str">
            <v/>
          </cell>
        </row>
        <row r="2733">
          <cell r="DL2733" t="str">
            <v/>
          </cell>
        </row>
        <row r="2734">
          <cell r="DL2734" t="str">
            <v/>
          </cell>
        </row>
        <row r="2735">
          <cell r="DL2735" t="str">
            <v/>
          </cell>
        </row>
        <row r="2736">
          <cell r="DL2736" t="str">
            <v/>
          </cell>
        </row>
        <row r="2737">
          <cell r="DL2737" t="str">
            <v/>
          </cell>
        </row>
        <row r="2738">
          <cell r="DL2738" t="str">
            <v/>
          </cell>
        </row>
        <row r="2739">
          <cell r="DL2739" t="str">
            <v/>
          </cell>
        </row>
        <row r="2740">
          <cell r="DL2740" t="str">
            <v/>
          </cell>
        </row>
        <row r="2741">
          <cell r="DL2741" t="str">
            <v/>
          </cell>
        </row>
        <row r="2742">
          <cell r="DL2742" t="str">
            <v/>
          </cell>
        </row>
        <row r="2743">
          <cell r="DL2743" t="str">
            <v/>
          </cell>
        </row>
        <row r="2744">
          <cell r="DL2744" t="str">
            <v/>
          </cell>
        </row>
        <row r="2745">
          <cell r="DL2745" t="str">
            <v/>
          </cell>
        </row>
        <row r="2746">
          <cell r="DL2746" t="str">
            <v/>
          </cell>
        </row>
        <row r="2747">
          <cell r="DL2747" t="str">
            <v/>
          </cell>
        </row>
        <row r="2748">
          <cell r="DL2748" t="str">
            <v/>
          </cell>
        </row>
        <row r="2749">
          <cell r="DL2749" t="str">
            <v/>
          </cell>
        </row>
        <row r="2750">
          <cell r="DL2750" t="str">
            <v/>
          </cell>
        </row>
        <row r="2751">
          <cell r="DL2751" t="str">
            <v/>
          </cell>
        </row>
        <row r="2752">
          <cell r="DL2752" t="str">
            <v/>
          </cell>
        </row>
        <row r="2753">
          <cell r="DL2753" t="str">
            <v/>
          </cell>
        </row>
        <row r="2754">
          <cell r="DL2754" t="str">
            <v/>
          </cell>
        </row>
        <row r="2755">
          <cell r="DL2755" t="str">
            <v/>
          </cell>
        </row>
        <row r="2756">
          <cell r="DL2756" t="str">
            <v/>
          </cell>
        </row>
        <row r="2757">
          <cell r="DL2757" t="str">
            <v/>
          </cell>
        </row>
        <row r="2758">
          <cell r="DL2758" t="str">
            <v/>
          </cell>
        </row>
        <row r="2759">
          <cell r="DL2759" t="str">
            <v/>
          </cell>
        </row>
        <row r="2760">
          <cell r="DL2760" t="str">
            <v/>
          </cell>
        </row>
        <row r="2761">
          <cell r="DL2761" t="str">
            <v/>
          </cell>
        </row>
        <row r="2762">
          <cell r="DL2762" t="str">
            <v/>
          </cell>
        </row>
        <row r="2763">
          <cell r="DL2763" t="str">
            <v/>
          </cell>
        </row>
        <row r="2764">
          <cell r="DL2764" t="str">
            <v/>
          </cell>
        </row>
        <row r="2765">
          <cell r="DL2765" t="str">
            <v/>
          </cell>
        </row>
        <row r="2766">
          <cell r="DL2766" t="str">
            <v/>
          </cell>
        </row>
        <row r="2767">
          <cell r="DL2767" t="str">
            <v/>
          </cell>
        </row>
        <row r="2768">
          <cell r="DL2768" t="str">
            <v/>
          </cell>
        </row>
        <row r="2769">
          <cell r="DL2769" t="str">
            <v/>
          </cell>
        </row>
        <row r="2770">
          <cell r="DL2770" t="str">
            <v/>
          </cell>
        </row>
        <row r="2771">
          <cell r="DL2771" t="str">
            <v/>
          </cell>
        </row>
        <row r="2772">
          <cell r="DL2772" t="str">
            <v/>
          </cell>
        </row>
        <row r="2773">
          <cell r="DL2773" t="str">
            <v/>
          </cell>
        </row>
        <row r="2774">
          <cell r="DL2774" t="str">
            <v/>
          </cell>
        </row>
        <row r="2775">
          <cell r="DL2775" t="str">
            <v/>
          </cell>
        </row>
        <row r="2776">
          <cell r="DL2776" t="str">
            <v/>
          </cell>
        </row>
        <row r="2777">
          <cell r="DL2777" t="str">
            <v/>
          </cell>
        </row>
        <row r="2778">
          <cell r="DL2778" t="str">
            <v/>
          </cell>
        </row>
        <row r="2779">
          <cell r="DL2779" t="str">
            <v/>
          </cell>
        </row>
        <row r="2780">
          <cell r="DL2780" t="str">
            <v/>
          </cell>
        </row>
        <row r="2781">
          <cell r="DL2781" t="str">
            <v/>
          </cell>
        </row>
        <row r="2782">
          <cell r="DL2782" t="str">
            <v/>
          </cell>
        </row>
        <row r="2783">
          <cell r="DL2783" t="str">
            <v/>
          </cell>
        </row>
        <row r="2784">
          <cell r="DL2784" t="str">
            <v/>
          </cell>
        </row>
        <row r="2785">
          <cell r="DL2785" t="str">
            <v/>
          </cell>
        </row>
        <row r="2786">
          <cell r="DL2786" t="str">
            <v/>
          </cell>
        </row>
        <row r="2787">
          <cell r="DL2787" t="str">
            <v/>
          </cell>
        </row>
        <row r="2788">
          <cell r="DL2788" t="str">
            <v/>
          </cell>
        </row>
        <row r="2789">
          <cell r="DL2789" t="str">
            <v/>
          </cell>
        </row>
        <row r="2790">
          <cell r="DL2790" t="str">
            <v/>
          </cell>
        </row>
        <row r="2791">
          <cell r="DL2791" t="str">
            <v/>
          </cell>
        </row>
        <row r="2792">
          <cell r="DL2792" t="str">
            <v/>
          </cell>
        </row>
        <row r="2793">
          <cell r="DL2793" t="str">
            <v/>
          </cell>
        </row>
        <row r="2794">
          <cell r="DL2794" t="str">
            <v/>
          </cell>
        </row>
        <row r="2795">
          <cell r="DL2795" t="str">
            <v/>
          </cell>
        </row>
        <row r="2796">
          <cell r="DL2796" t="str">
            <v/>
          </cell>
        </row>
        <row r="2797">
          <cell r="DL2797" t="str">
            <v/>
          </cell>
        </row>
        <row r="2798">
          <cell r="DL2798" t="str">
            <v/>
          </cell>
        </row>
        <row r="2799">
          <cell r="DL2799" t="str">
            <v/>
          </cell>
        </row>
        <row r="2800">
          <cell r="DL2800" t="str">
            <v/>
          </cell>
        </row>
        <row r="2801">
          <cell r="DL2801" t="str">
            <v/>
          </cell>
        </row>
        <row r="2802">
          <cell r="DL2802" t="str">
            <v/>
          </cell>
        </row>
        <row r="2803">
          <cell r="DL2803" t="str">
            <v/>
          </cell>
        </row>
        <row r="2804">
          <cell r="DL2804" t="str">
            <v/>
          </cell>
        </row>
        <row r="2805">
          <cell r="DL2805" t="str">
            <v/>
          </cell>
        </row>
        <row r="2806">
          <cell r="DL2806" t="str">
            <v/>
          </cell>
        </row>
        <row r="2807">
          <cell r="DL2807" t="str">
            <v/>
          </cell>
        </row>
        <row r="2808">
          <cell r="DL2808" t="str">
            <v/>
          </cell>
        </row>
        <row r="2809">
          <cell r="DL2809" t="str">
            <v/>
          </cell>
        </row>
        <row r="2810">
          <cell r="DL2810" t="str">
            <v/>
          </cell>
        </row>
        <row r="2811">
          <cell r="DL2811" t="str">
            <v/>
          </cell>
        </row>
        <row r="2812">
          <cell r="DL2812" t="str">
            <v/>
          </cell>
        </row>
        <row r="2813">
          <cell r="DL2813" t="str">
            <v/>
          </cell>
        </row>
        <row r="2814">
          <cell r="DL2814" t="str">
            <v/>
          </cell>
        </row>
        <row r="2815">
          <cell r="DL2815" t="str">
            <v/>
          </cell>
        </row>
        <row r="2816">
          <cell r="DL2816" t="str">
            <v/>
          </cell>
        </row>
        <row r="2817">
          <cell r="DL2817" t="str">
            <v/>
          </cell>
        </row>
        <row r="2818">
          <cell r="DL2818" t="str">
            <v/>
          </cell>
        </row>
        <row r="2819">
          <cell r="DL2819" t="str">
            <v/>
          </cell>
        </row>
        <row r="2820">
          <cell r="DL2820" t="str">
            <v/>
          </cell>
        </row>
        <row r="2821">
          <cell r="DL2821" t="str">
            <v/>
          </cell>
        </row>
        <row r="2822">
          <cell r="DL2822" t="str">
            <v/>
          </cell>
        </row>
        <row r="2823">
          <cell r="DL2823" t="str">
            <v/>
          </cell>
        </row>
        <row r="2824">
          <cell r="DL2824" t="str">
            <v/>
          </cell>
        </row>
        <row r="2825">
          <cell r="DL2825" t="str">
            <v/>
          </cell>
        </row>
        <row r="2826">
          <cell r="DL2826" t="str">
            <v/>
          </cell>
        </row>
        <row r="2827">
          <cell r="DL2827" t="str">
            <v/>
          </cell>
        </row>
        <row r="2828">
          <cell r="DL2828" t="str">
            <v/>
          </cell>
        </row>
        <row r="2829">
          <cell r="DL2829" t="str">
            <v/>
          </cell>
        </row>
        <row r="2830">
          <cell r="DL2830" t="str">
            <v/>
          </cell>
        </row>
        <row r="2831">
          <cell r="DL2831" t="str">
            <v/>
          </cell>
        </row>
        <row r="2832">
          <cell r="DL2832" t="str">
            <v/>
          </cell>
        </row>
        <row r="2833">
          <cell r="DL2833" t="str">
            <v/>
          </cell>
        </row>
        <row r="2834">
          <cell r="DL2834" t="str">
            <v/>
          </cell>
        </row>
        <row r="2835">
          <cell r="DL2835" t="str">
            <v/>
          </cell>
        </row>
        <row r="2836">
          <cell r="DL2836" t="str">
            <v/>
          </cell>
        </row>
        <row r="2837">
          <cell r="DL2837" t="str">
            <v/>
          </cell>
        </row>
        <row r="2838">
          <cell r="DL2838" t="str">
            <v/>
          </cell>
        </row>
        <row r="2839">
          <cell r="DL2839" t="str">
            <v/>
          </cell>
        </row>
        <row r="2840">
          <cell r="DL2840" t="str">
            <v/>
          </cell>
        </row>
        <row r="2841">
          <cell r="DL2841" t="str">
            <v/>
          </cell>
        </row>
        <row r="2842">
          <cell r="DL2842" t="str">
            <v/>
          </cell>
        </row>
        <row r="2843">
          <cell r="DL2843" t="str">
            <v/>
          </cell>
        </row>
        <row r="2844">
          <cell r="DL2844" t="str">
            <v/>
          </cell>
        </row>
        <row r="2845">
          <cell r="DL2845" t="str">
            <v/>
          </cell>
        </row>
        <row r="2846">
          <cell r="DL2846" t="str">
            <v/>
          </cell>
        </row>
        <row r="2847">
          <cell r="DL2847" t="str">
            <v/>
          </cell>
        </row>
        <row r="2848">
          <cell r="DL2848" t="str">
            <v/>
          </cell>
        </row>
        <row r="2849">
          <cell r="DL2849" t="str">
            <v/>
          </cell>
        </row>
        <row r="2850">
          <cell r="DL2850" t="str">
            <v/>
          </cell>
        </row>
        <row r="2851">
          <cell r="DL2851" t="str">
            <v/>
          </cell>
        </row>
        <row r="2852">
          <cell r="DL2852" t="str">
            <v/>
          </cell>
        </row>
        <row r="2853">
          <cell r="DL2853" t="str">
            <v/>
          </cell>
        </row>
        <row r="2854">
          <cell r="DL2854" t="str">
            <v/>
          </cell>
        </row>
        <row r="2855">
          <cell r="DL2855" t="str">
            <v/>
          </cell>
        </row>
        <row r="2856">
          <cell r="DL2856" t="str">
            <v/>
          </cell>
        </row>
        <row r="2857">
          <cell r="DL2857" t="str">
            <v/>
          </cell>
        </row>
        <row r="2858">
          <cell r="DL2858" t="str">
            <v/>
          </cell>
        </row>
        <row r="2859">
          <cell r="DL2859" t="str">
            <v/>
          </cell>
        </row>
        <row r="2860">
          <cell r="DL2860" t="str">
            <v/>
          </cell>
        </row>
        <row r="2861">
          <cell r="DL2861" t="str">
            <v/>
          </cell>
        </row>
        <row r="2862">
          <cell r="DL2862" t="str">
            <v/>
          </cell>
        </row>
        <row r="2863">
          <cell r="DL2863" t="str">
            <v/>
          </cell>
        </row>
        <row r="2864">
          <cell r="DL2864" t="str">
            <v/>
          </cell>
        </row>
        <row r="2865">
          <cell r="DL2865" t="str">
            <v/>
          </cell>
        </row>
        <row r="2866">
          <cell r="DL2866" t="str">
            <v/>
          </cell>
        </row>
        <row r="2867">
          <cell r="DL2867" t="str">
            <v/>
          </cell>
        </row>
        <row r="2868">
          <cell r="DL2868" t="str">
            <v/>
          </cell>
        </row>
        <row r="2869">
          <cell r="DL2869" t="str">
            <v/>
          </cell>
        </row>
        <row r="2870">
          <cell r="DL2870" t="str">
            <v/>
          </cell>
        </row>
        <row r="2871">
          <cell r="DL2871" t="str">
            <v/>
          </cell>
        </row>
        <row r="2872">
          <cell r="DL2872" t="str">
            <v/>
          </cell>
        </row>
        <row r="2873">
          <cell r="DL2873" t="str">
            <v/>
          </cell>
        </row>
        <row r="2874">
          <cell r="DL2874" t="str">
            <v/>
          </cell>
        </row>
        <row r="2875">
          <cell r="DL2875" t="str">
            <v/>
          </cell>
        </row>
        <row r="2876">
          <cell r="DL2876" t="str">
            <v/>
          </cell>
        </row>
        <row r="2877">
          <cell r="DL2877" t="str">
            <v/>
          </cell>
        </row>
        <row r="2878">
          <cell r="DL2878" t="str">
            <v/>
          </cell>
        </row>
        <row r="2879">
          <cell r="DL2879" t="str">
            <v/>
          </cell>
        </row>
        <row r="2880">
          <cell r="DL2880" t="str">
            <v/>
          </cell>
        </row>
        <row r="2881">
          <cell r="DL2881" t="str">
            <v/>
          </cell>
        </row>
        <row r="2882">
          <cell r="DL2882" t="str">
            <v/>
          </cell>
        </row>
        <row r="2883">
          <cell r="DL2883" t="str">
            <v/>
          </cell>
        </row>
        <row r="2884">
          <cell r="DL2884" t="str">
            <v/>
          </cell>
        </row>
        <row r="2885">
          <cell r="DL2885" t="str">
            <v/>
          </cell>
        </row>
        <row r="2886">
          <cell r="DL2886" t="str">
            <v/>
          </cell>
        </row>
        <row r="2887">
          <cell r="DL2887" t="str">
            <v/>
          </cell>
        </row>
        <row r="2888">
          <cell r="DL2888" t="str">
            <v/>
          </cell>
        </row>
        <row r="2889">
          <cell r="DL2889" t="str">
            <v/>
          </cell>
        </row>
        <row r="2890">
          <cell r="DL2890" t="str">
            <v/>
          </cell>
        </row>
        <row r="2891">
          <cell r="DL2891" t="str">
            <v/>
          </cell>
        </row>
        <row r="2892">
          <cell r="DL2892" t="str">
            <v/>
          </cell>
        </row>
        <row r="2893">
          <cell r="DL2893" t="str">
            <v/>
          </cell>
        </row>
        <row r="2894">
          <cell r="DL2894" t="str">
            <v/>
          </cell>
        </row>
        <row r="2895">
          <cell r="DL2895" t="str">
            <v/>
          </cell>
        </row>
        <row r="2896">
          <cell r="DL2896" t="str">
            <v/>
          </cell>
        </row>
        <row r="2897">
          <cell r="DL2897" t="str">
            <v/>
          </cell>
        </row>
        <row r="2898">
          <cell r="DL2898" t="str">
            <v/>
          </cell>
        </row>
        <row r="2899">
          <cell r="DL2899" t="str">
            <v/>
          </cell>
        </row>
        <row r="2900">
          <cell r="DL2900" t="str">
            <v/>
          </cell>
        </row>
        <row r="2901">
          <cell r="DL2901" t="str">
            <v/>
          </cell>
        </row>
        <row r="2902">
          <cell r="DL2902" t="str">
            <v/>
          </cell>
        </row>
        <row r="2903">
          <cell r="DL2903" t="str">
            <v/>
          </cell>
        </row>
        <row r="2904">
          <cell r="DL2904" t="str">
            <v/>
          </cell>
        </row>
        <row r="2905">
          <cell r="DL2905" t="str">
            <v/>
          </cell>
        </row>
        <row r="2906">
          <cell r="DL2906" t="str">
            <v/>
          </cell>
        </row>
        <row r="2907">
          <cell r="DL2907" t="str">
            <v/>
          </cell>
        </row>
        <row r="2908">
          <cell r="DL2908" t="str">
            <v/>
          </cell>
        </row>
        <row r="2909">
          <cell r="DL2909" t="str">
            <v/>
          </cell>
        </row>
        <row r="2910">
          <cell r="DL2910" t="str">
            <v/>
          </cell>
        </row>
        <row r="2911">
          <cell r="DL2911" t="str">
            <v/>
          </cell>
        </row>
        <row r="2912">
          <cell r="DL2912" t="str">
            <v/>
          </cell>
        </row>
        <row r="2913">
          <cell r="DL2913" t="str">
            <v/>
          </cell>
        </row>
        <row r="2914">
          <cell r="DL2914" t="str">
            <v/>
          </cell>
        </row>
        <row r="2915">
          <cell r="DL2915" t="str">
            <v/>
          </cell>
        </row>
        <row r="2916">
          <cell r="DL2916" t="str">
            <v/>
          </cell>
        </row>
        <row r="2917">
          <cell r="DL2917" t="str">
            <v/>
          </cell>
        </row>
        <row r="2918">
          <cell r="DL2918" t="str">
            <v/>
          </cell>
        </row>
        <row r="2919">
          <cell r="DL2919" t="str">
            <v/>
          </cell>
        </row>
        <row r="2920">
          <cell r="DL2920" t="str">
            <v/>
          </cell>
        </row>
        <row r="2921">
          <cell r="DL2921" t="str">
            <v/>
          </cell>
        </row>
        <row r="2922">
          <cell r="DL2922" t="str">
            <v/>
          </cell>
        </row>
        <row r="2923">
          <cell r="DL2923" t="str">
            <v/>
          </cell>
        </row>
        <row r="2924">
          <cell r="DL2924" t="str">
            <v/>
          </cell>
        </row>
        <row r="2925">
          <cell r="DL2925" t="str">
            <v/>
          </cell>
        </row>
        <row r="2926">
          <cell r="DL2926" t="str">
            <v/>
          </cell>
        </row>
        <row r="2927">
          <cell r="DL2927" t="str">
            <v/>
          </cell>
        </row>
        <row r="2928">
          <cell r="DL2928" t="str">
            <v/>
          </cell>
        </row>
        <row r="2929">
          <cell r="DL2929" t="str">
            <v/>
          </cell>
        </row>
        <row r="2930">
          <cell r="DL2930" t="str">
            <v/>
          </cell>
        </row>
        <row r="2931">
          <cell r="DL2931" t="str">
            <v/>
          </cell>
        </row>
        <row r="2932">
          <cell r="DL2932" t="str">
            <v/>
          </cell>
        </row>
        <row r="2933">
          <cell r="DL2933" t="str">
            <v/>
          </cell>
        </row>
        <row r="2934">
          <cell r="DL2934" t="str">
            <v/>
          </cell>
        </row>
        <row r="2935">
          <cell r="DL2935" t="str">
            <v/>
          </cell>
        </row>
        <row r="2936">
          <cell r="DL2936" t="str">
            <v/>
          </cell>
        </row>
        <row r="2937">
          <cell r="DL2937" t="str">
            <v/>
          </cell>
        </row>
        <row r="2938">
          <cell r="DL2938" t="str">
            <v/>
          </cell>
        </row>
        <row r="2939">
          <cell r="DL2939" t="str">
            <v/>
          </cell>
        </row>
        <row r="2940">
          <cell r="DL2940" t="str">
            <v/>
          </cell>
        </row>
        <row r="2941">
          <cell r="DL2941" t="str">
            <v/>
          </cell>
        </row>
        <row r="2942">
          <cell r="DL2942" t="str">
            <v/>
          </cell>
        </row>
        <row r="2943">
          <cell r="DL2943" t="str">
            <v/>
          </cell>
        </row>
        <row r="2944">
          <cell r="DL2944" t="str">
            <v/>
          </cell>
        </row>
        <row r="2945">
          <cell r="DL2945" t="str">
            <v/>
          </cell>
        </row>
        <row r="2946">
          <cell r="DL2946" t="str">
            <v/>
          </cell>
        </row>
        <row r="2947">
          <cell r="DL2947" t="str">
            <v/>
          </cell>
        </row>
        <row r="2948">
          <cell r="DL2948" t="str">
            <v/>
          </cell>
        </row>
        <row r="2949">
          <cell r="DL2949" t="str">
            <v/>
          </cell>
        </row>
        <row r="2950">
          <cell r="DL2950" t="str">
            <v/>
          </cell>
        </row>
        <row r="2951">
          <cell r="DL2951" t="str">
            <v/>
          </cell>
        </row>
        <row r="2952">
          <cell r="DL2952" t="str">
            <v/>
          </cell>
        </row>
        <row r="2953">
          <cell r="DL2953" t="str">
            <v/>
          </cell>
        </row>
        <row r="2954">
          <cell r="DL2954" t="str">
            <v/>
          </cell>
        </row>
        <row r="2955">
          <cell r="DL2955" t="str">
            <v/>
          </cell>
        </row>
        <row r="2956">
          <cell r="DL2956" t="str">
            <v/>
          </cell>
        </row>
        <row r="2957">
          <cell r="DL2957" t="str">
            <v/>
          </cell>
        </row>
        <row r="2958">
          <cell r="DL2958" t="str">
            <v/>
          </cell>
        </row>
        <row r="2959">
          <cell r="DL2959" t="str">
            <v/>
          </cell>
        </row>
        <row r="2960">
          <cell r="DL2960" t="str">
            <v/>
          </cell>
        </row>
        <row r="2961">
          <cell r="DL2961" t="str">
            <v/>
          </cell>
        </row>
        <row r="2962">
          <cell r="DL2962" t="str">
            <v/>
          </cell>
        </row>
        <row r="2963">
          <cell r="DL2963" t="str">
            <v/>
          </cell>
        </row>
        <row r="2964">
          <cell r="DL2964" t="str">
            <v/>
          </cell>
        </row>
        <row r="2965">
          <cell r="DL2965" t="str">
            <v/>
          </cell>
        </row>
        <row r="2966">
          <cell r="DL2966" t="str">
            <v/>
          </cell>
        </row>
        <row r="2967">
          <cell r="DL2967" t="str">
            <v/>
          </cell>
        </row>
        <row r="2968">
          <cell r="DL2968" t="str">
            <v/>
          </cell>
        </row>
        <row r="2969">
          <cell r="DL2969" t="str">
            <v/>
          </cell>
        </row>
        <row r="2970">
          <cell r="DL2970" t="str">
            <v/>
          </cell>
        </row>
        <row r="2971">
          <cell r="DL2971" t="str">
            <v/>
          </cell>
        </row>
        <row r="2972">
          <cell r="DL2972" t="str">
            <v/>
          </cell>
        </row>
        <row r="2973">
          <cell r="DL2973" t="str">
            <v/>
          </cell>
        </row>
        <row r="2974">
          <cell r="DL2974" t="str">
            <v/>
          </cell>
        </row>
        <row r="2975">
          <cell r="DL2975" t="str">
            <v/>
          </cell>
        </row>
        <row r="2976">
          <cell r="DL2976" t="str">
            <v/>
          </cell>
        </row>
        <row r="2977">
          <cell r="DL2977" t="str">
            <v/>
          </cell>
        </row>
        <row r="2978">
          <cell r="DL2978" t="str">
            <v/>
          </cell>
        </row>
        <row r="2979">
          <cell r="DL2979" t="str">
            <v/>
          </cell>
        </row>
        <row r="2980">
          <cell r="DL2980" t="str">
            <v/>
          </cell>
        </row>
        <row r="2981">
          <cell r="DL2981" t="str">
            <v/>
          </cell>
        </row>
        <row r="2982">
          <cell r="DL2982" t="str">
            <v/>
          </cell>
        </row>
        <row r="2983">
          <cell r="DL2983" t="str">
            <v/>
          </cell>
        </row>
        <row r="2984">
          <cell r="DL2984" t="str">
            <v/>
          </cell>
        </row>
        <row r="2985">
          <cell r="DL2985" t="str">
            <v/>
          </cell>
        </row>
        <row r="2986">
          <cell r="DL2986" t="str">
            <v/>
          </cell>
        </row>
        <row r="2987">
          <cell r="DL2987" t="str">
            <v/>
          </cell>
        </row>
        <row r="2988">
          <cell r="DL2988" t="str">
            <v/>
          </cell>
        </row>
        <row r="2989">
          <cell r="DL2989" t="str">
            <v/>
          </cell>
        </row>
        <row r="2990">
          <cell r="DL2990" t="str">
            <v/>
          </cell>
        </row>
        <row r="2991">
          <cell r="DL2991" t="str">
            <v/>
          </cell>
        </row>
        <row r="2992">
          <cell r="DL2992" t="str">
            <v/>
          </cell>
        </row>
        <row r="2993">
          <cell r="DL2993" t="str">
            <v/>
          </cell>
        </row>
        <row r="2994">
          <cell r="DL2994" t="str">
            <v/>
          </cell>
        </row>
        <row r="2995">
          <cell r="DL2995" t="str">
            <v/>
          </cell>
        </row>
        <row r="2996">
          <cell r="DL2996" t="str">
            <v/>
          </cell>
        </row>
        <row r="2997">
          <cell r="DL2997" t="str">
            <v/>
          </cell>
        </row>
        <row r="2998">
          <cell r="DL2998" t="str">
            <v/>
          </cell>
        </row>
        <row r="2999">
          <cell r="DL2999" t="str">
            <v/>
          </cell>
        </row>
        <row r="3000">
          <cell r="DL3000" t="str">
            <v/>
          </cell>
        </row>
        <row r="3001">
          <cell r="DL3001" t="str">
            <v/>
          </cell>
        </row>
        <row r="3002">
          <cell r="DL3002" t="str">
            <v/>
          </cell>
        </row>
        <row r="3003">
          <cell r="DL3003" t="str">
            <v/>
          </cell>
        </row>
        <row r="3004">
          <cell r="DL3004" t="str">
            <v/>
          </cell>
        </row>
        <row r="3005">
          <cell r="DL3005" t="str">
            <v/>
          </cell>
        </row>
        <row r="3006">
          <cell r="DL3006" t="str">
            <v/>
          </cell>
        </row>
        <row r="3007">
          <cell r="DL3007" t="str">
            <v/>
          </cell>
        </row>
        <row r="3008">
          <cell r="DL3008" t="str">
            <v/>
          </cell>
        </row>
        <row r="3009">
          <cell r="DL3009" t="str">
            <v/>
          </cell>
        </row>
        <row r="3010">
          <cell r="DL3010" t="str">
            <v/>
          </cell>
        </row>
        <row r="3011">
          <cell r="DL3011" t="str">
            <v/>
          </cell>
        </row>
        <row r="3012">
          <cell r="DL3012" t="str">
            <v/>
          </cell>
        </row>
        <row r="3013">
          <cell r="DL3013" t="str">
            <v/>
          </cell>
        </row>
        <row r="3014">
          <cell r="DL3014" t="str">
            <v/>
          </cell>
        </row>
        <row r="3015">
          <cell r="DL3015" t="str">
            <v/>
          </cell>
        </row>
        <row r="3016">
          <cell r="DL3016" t="str">
            <v/>
          </cell>
        </row>
        <row r="3017">
          <cell r="DL3017" t="str">
            <v/>
          </cell>
        </row>
        <row r="3018">
          <cell r="DL3018" t="str">
            <v/>
          </cell>
        </row>
        <row r="3019">
          <cell r="DL3019" t="str">
            <v/>
          </cell>
        </row>
        <row r="3020">
          <cell r="DL3020" t="str">
            <v/>
          </cell>
        </row>
        <row r="3021">
          <cell r="DL3021" t="str">
            <v/>
          </cell>
        </row>
        <row r="3022">
          <cell r="DL3022" t="str">
            <v/>
          </cell>
        </row>
        <row r="3023">
          <cell r="DL3023" t="str">
            <v/>
          </cell>
        </row>
        <row r="3024">
          <cell r="DL3024" t="str">
            <v/>
          </cell>
        </row>
        <row r="3025">
          <cell r="DL3025" t="str">
            <v/>
          </cell>
        </row>
        <row r="3026">
          <cell r="DL3026" t="str">
            <v/>
          </cell>
        </row>
        <row r="3027">
          <cell r="DL3027" t="str">
            <v/>
          </cell>
        </row>
        <row r="3028">
          <cell r="DL3028" t="str">
            <v/>
          </cell>
        </row>
        <row r="3029">
          <cell r="DL3029" t="str">
            <v/>
          </cell>
        </row>
        <row r="3030">
          <cell r="DL3030" t="str">
            <v/>
          </cell>
        </row>
        <row r="3031">
          <cell r="DL3031" t="str">
            <v/>
          </cell>
        </row>
        <row r="3032">
          <cell r="DL3032" t="str">
            <v/>
          </cell>
        </row>
        <row r="3033">
          <cell r="DL3033" t="str">
            <v/>
          </cell>
        </row>
        <row r="3034">
          <cell r="DL3034" t="str">
            <v/>
          </cell>
        </row>
        <row r="3035">
          <cell r="DL3035" t="str">
            <v/>
          </cell>
        </row>
        <row r="3036">
          <cell r="DL3036" t="str">
            <v/>
          </cell>
        </row>
        <row r="3037">
          <cell r="DL3037" t="str">
            <v/>
          </cell>
        </row>
        <row r="3038">
          <cell r="DL3038" t="str">
            <v/>
          </cell>
        </row>
        <row r="3039">
          <cell r="DL3039" t="str">
            <v/>
          </cell>
        </row>
        <row r="3040">
          <cell r="DL3040" t="str">
            <v/>
          </cell>
        </row>
        <row r="3041">
          <cell r="DL3041" t="str">
            <v/>
          </cell>
        </row>
        <row r="3042">
          <cell r="DL3042" t="str">
            <v/>
          </cell>
        </row>
        <row r="3043">
          <cell r="DL3043" t="str">
            <v/>
          </cell>
        </row>
        <row r="3044">
          <cell r="DL3044" t="str">
            <v/>
          </cell>
        </row>
        <row r="3045">
          <cell r="DL3045" t="str">
            <v/>
          </cell>
        </row>
        <row r="3046">
          <cell r="DL3046" t="str">
            <v/>
          </cell>
        </row>
        <row r="3047">
          <cell r="DL3047" t="str">
            <v/>
          </cell>
        </row>
        <row r="3048">
          <cell r="DL3048" t="str">
            <v/>
          </cell>
        </row>
        <row r="3049">
          <cell r="DL3049" t="str">
            <v/>
          </cell>
        </row>
        <row r="3050">
          <cell r="DL3050" t="str">
            <v/>
          </cell>
        </row>
        <row r="3051">
          <cell r="DL3051" t="str">
            <v/>
          </cell>
        </row>
        <row r="3052">
          <cell r="DL3052" t="str">
            <v/>
          </cell>
        </row>
        <row r="3053">
          <cell r="DL3053" t="str">
            <v/>
          </cell>
        </row>
        <row r="3054">
          <cell r="DL3054" t="str">
            <v/>
          </cell>
        </row>
        <row r="3055">
          <cell r="DL3055" t="str">
            <v/>
          </cell>
        </row>
        <row r="3056">
          <cell r="DL3056" t="str">
            <v/>
          </cell>
        </row>
        <row r="3057">
          <cell r="DL3057" t="str">
            <v/>
          </cell>
        </row>
        <row r="3058">
          <cell r="DL3058" t="str">
            <v/>
          </cell>
        </row>
        <row r="3059">
          <cell r="DL3059" t="str">
            <v/>
          </cell>
        </row>
        <row r="3060">
          <cell r="DL3060" t="str">
            <v/>
          </cell>
        </row>
        <row r="3061">
          <cell r="DL3061" t="str">
            <v/>
          </cell>
        </row>
        <row r="3062">
          <cell r="DL3062" t="str">
            <v/>
          </cell>
        </row>
        <row r="3063">
          <cell r="DL3063" t="str">
            <v/>
          </cell>
        </row>
        <row r="3064">
          <cell r="DL3064" t="str">
            <v/>
          </cell>
        </row>
        <row r="3065">
          <cell r="DL3065" t="str">
            <v/>
          </cell>
        </row>
        <row r="3066">
          <cell r="DL3066" t="str">
            <v/>
          </cell>
        </row>
        <row r="3067">
          <cell r="DL3067" t="str">
            <v/>
          </cell>
        </row>
        <row r="3068">
          <cell r="DL3068" t="str">
            <v/>
          </cell>
        </row>
        <row r="3069">
          <cell r="DL3069" t="str">
            <v/>
          </cell>
        </row>
        <row r="3070">
          <cell r="DL3070" t="str">
            <v/>
          </cell>
        </row>
        <row r="3071">
          <cell r="DL3071" t="str">
            <v/>
          </cell>
        </row>
        <row r="3072">
          <cell r="DL3072" t="str">
            <v/>
          </cell>
        </row>
        <row r="3073">
          <cell r="DL3073" t="str">
            <v/>
          </cell>
        </row>
        <row r="3074">
          <cell r="DL3074" t="str">
            <v/>
          </cell>
        </row>
        <row r="3075">
          <cell r="DL3075" t="str">
            <v/>
          </cell>
        </row>
        <row r="3076">
          <cell r="DL3076" t="str">
            <v/>
          </cell>
        </row>
        <row r="3077">
          <cell r="DL3077" t="str">
            <v/>
          </cell>
        </row>
        <row r="3078">
          <cell r="DL3078" t="str">
            <v/>
          </cell>
        </row>
        <row r="3079">
          <cell r="DL3079" t="str">
            <v/>
          </cell>
        </row>
        <row r="3080">
          <cell r="DL3080" t="str">
            <v/>
          </cell>
        </row>
        <row r="3081">
          <cell r="DL3081" t="str">
            <v/>
          </cell>
        </row>
        <row r="3082">
          <cell r="DL3082" t="str">
            <v/>
          </cell>
        </row>
        <row r="3083">
          <cell r="DL3083" t="str">
            <v/>
          </cell>
        </row>
        <row r="3084">
          <cell r="DL3084" t="str">
            <v/>
          </cell>
        </row>
        <row r="3085">
          <cell r="DL3085" t="str">
            <v/>
          </cell>
        </row>
        <row r="3086">
          <cell r="DL3086" t="str">
            <v/>
          </cell>
        </row>
        <row r="3087">
          <cell r="DL3087" t="str">
            <v/>
          </cell>
        </row>
        <row r="3088">
          <cell r="DL3088" t="str">
            <v/>
          </cell>
        </row>
        <row r="3089">
          <cell r="DL3089" t="str">
            <v/>
          </cell>
        </row>
        <row r="3090">
          <cell r="DL3090" t="str">
            <v/>
          </cell>
        </row>
        <row r="3091">
          <cell r="DL3091" t="str">
            <v/>
          </cell>
        </row>
        <row r="3092">
          <cell r="DL3092" t="str">
            <v/>
          </cell>
        </row>
        <row r="3093">
          <cell r="DL3093" t="str">
            <v/>
          </cell>
        </row>
        <row r="3094">
          <cell r="DL3094" t="str">
            <v/>
          </cell>
        </row>
        <row r="3095">
          <cell r="DL3095" t="str">
            <v/>
          </cell>
        </row>
        <row r="3096">
          <cell r="DL3096" t="str">
            <v/>
          </cell>
        </row>
        <row r="3097">
          <cell r="DL3097" t="str">
            <v/>
          </cell>
        </row>
        <row r="3098">
          <cell r="DL3098" t="str">
            <v/>
          </cell>
        </row>
        <row r="3099">
          <cell r="DL3099" t="str">
            <v/>
          </cell>
        </row>
        <row r="3100">
          <cell r="DL3100" t="str">
            <v/>
          </cell>
        </row>
        <row r="3101">
          <cell r="DL3101" t="str">
            <v/>
          </cell>
        </row>
        <row r="3102">
          <cell r="DL3102" t="str">
            <v/>
          </cell>
        </row>
        <row r="3103">
          <cell r="DL3103" t="str">
            <v/>
          </cell>
        </row>
        <row r="3104">
          <cell r="DL3104" t="str">
            <v/>
          </cell>
        </row>
        <row r="3105">
          <cell r="DL3105" t="str">
            <v/>
          </cell>
        </row>
        <row r="3106">
          <cell r="DL3106" t="str">
            <v/>
          </cell>
        </row>
        <row r="3107">
          <cell r="DL3107" t="str">
            <v/>
          </cell>
        </row>
        <row r="3108">
          <cell r="DL3108" t="str">
            <v/>
          </cell>
        </row>
        <row r="3109">
          <cell r="DL3109" t="str">
            <v/>
          </cell>
        </row>
        <row r="3110">
          <cell r="DL3110" t="str">
            <v/>
          </cell>
        </row>
        <row r="3111">
          <cell r="DL3111" t="str">
            <v/>
          </cell>
        </row>
        <row r="3112">
          <cell r="DL3112" t="str">
            <v/>
          </cell>
        </row>
        <row r="3113">
          <cell r="DL3113" t="str">
            <v/>
          </cell>
        </row>
        <row r="3114">
          <cell r="DL3114" t="str">
            <v/>
          </cell>
        </row>
        <row r="3115">
          <cell r="DL3115" t="str">
            <v/>
          </cell>
        </row>
        <row r="3116">
          <cell r="DL3116" t="str">
            <v/>
          </cell>
        </row>
        <row r="3117">
          <cell r="DL3117" t="str">
            <v/>
          </cell>
        </row>
        <row r="3118">
          <cell r="DL3118" t="str">
            <v/>
          </cell>
        </row>
        <row r="3119">
          <cell r="DL3119" t="str">
            <v/>
          </cell>
        </row>
        <row r="3120">
          <cell r="DL3120" t="str">
            <v/>
          </cell>
        </row>
        <row r="3121">
          <cell r="DL3121" t="str">
            <v/>
          </cell>
        </row>
        <row r="3122">
          <cell r="DL3122" t="str">
            <v/>
          </cell>
        </row>
        <row r="3123">
          <cell r="DL3123" t="str">
            <v/>
          </cell>
        </row>
        <row r="3124">
          <cell r="DL3124" t="str">
            <v/>
          </cell>
        </row>
        <row r="3125">
          <cell r="DL3125" t="str">
            <v/>
          </cell>
        </row>
        <row r="3126">
          <cell r="DL3126" t="str">
            <v/>
          </cell>
        </row>
        <row r="3127">
          <cell r="DL3127" t="str">
            <v/>
          </cell>
        </row>
        <row r="3128">
          <cell r="DL3128" t="str">
            <v/>
          </cell>
        </row>
        <row r="3129">
          <cell r="DL3129" t="str">
            <v/>
          </cell>
        </row>
        <row r="3130">
          <cell r="DL3130" t="str">
            <v/>
          </cell>
        </row>
        <row r="3131">
          <cell r="DL3131" t="str">
            <v/>
          </cell>
        </row>
        <row r="3132">
          <cell r="DL3132" t="str">
            <v/>
          </cell>
        </row>
        <row r="3133">
          <cell r="DL3133" t="str">
            <v/>
          </cell>
        </row>
        <row r="3134">
          <cell r="DL3134" t="str">
            <v/>
          </cell>
        </row>
        <row r="3135">
          <cell r="DL3135" t="str">
            <v/>
          </cell>
        </row>
        <row r="3136">
          <cell r="DL3136" t="str">
            <v/>
          </cell>
        </row>
        <row r="3137">
          <cell r="DL3137" t="str">
            <v/>
          </cell>
        </row>
        <row r="3138">
          <cell r="DL3138" t="str">
            <v/>
          </cell>
        </row>
        <row r="3139">
          <cell r="DL3139" t="str">
            <v/>
          </cell>
        </row>
        <row r="3140">
          <cell r="DL3140" t="str">
            <v/>
          </cell>
        </row>
        <row r="3141">
          <cell r="DL3141" t="str">
            <v/>
          </cell>
        </row>
        <row r="3142">
          <cell r="DL3142" t="str">
            <v/>
          </cell>
        </row>
        <row r="3143">
          <cell r="DL3143" t="str">
            <v/>
          </cell>
        </row>
        <row r="3144">
          <cell r="DL3144" t="str">
            <v/>
          </cell>
        </row>
        <row r="3145">
          <cell r="DL3145" t="str">
            <v/>
          </cell>
        </row>
        <row r="3146">
          <cell r="DL3146" t="str">
            <v/>
          </cell>
        </row>
        <row r="3147">
          <cell r="DL3147" t="str">
            <v/>
          </cell>
        </row>
        <row r="3148">
          <cell r="DL3148" t="str">
            <v/>
          </cell>
        </row>
        <row r="3149">
          <cell r="DL3149" t="str">
            <v/>
          </cell>
        </row>
        <row r="3150">
          <cell r="DL3150" t="str">
            <v/>
          </cell>
        </row>
        <row r="3151">
          <cell r="DL3151" t="str">
            <v/>
          </cell>
        </row>
        <row r="3152">
          <cell r="DL3152" t="str">
            <v/>
          </cell>
        </row>
        <row r="3153">
          <cell r="DL3153" t="str">
            <v/>
          </cell>
        </row>
        <row r="3154">
          <cell r="DL3154" t="str">
            <v/>
          </cell>
        </row>
        <row r="3155">
          <cell r="DL3155" t="str">
            <v/>
          </cell>
        </row>
        <row r="3156">
          <cell r="DL3156" t="str">
            <v/>
          </cell>
        </row>
        <row r="3157">
          <cell r="DL3157" t="str">
            <v/>
          </cell>
        </row>
        <row r="3158">
          <cell r="DL3158" t="str">
            <v/>
          </cell>
        </row>
        <row r="3159">
          <cell r="DL3159" t="str">
            <v/>
          </cell>
        </row>
        <row r="3160">
          <cell r="DL3160" t="str">
            <v/>
          </cell>
        </row>
        <row r="3161">
          <cell r="DL3161" t="str">
            <v/>
          </cell>
        </row>
        <row r="3162">
          <cell r="DL3162" t="str">
            <v/>
          </cell>
        </row>
        <row r="3163">
          <cell r="DL3163" t="str">
            <v/>
          </cell>
        </row>
        <row r="3164">
          <cell r="DL3164" t="str">
            <v/>
          </cell>
        </row>
        <row r="3165">
          <cell r="DL3165" t="str">
            <v/>
          </cell>
        </row>
        <row r="3166">
          <cell r="DL3166" t="str">
            <v/>
          </cell>
        </row>
        <row r="3167">
          <cell r="DL3167" t="str">
            <v/>
          </cell>
        </row>
        <row r="3168">
          <cell r="DL3168" t="str">
            <v/>
          </cell>
        </row>
        <row r="3169">
          <cell r="DL3169" t="str">
            <v/>
          </cell>
        </row>
        <row r="3170">
          <cell r="DL3170" t="str">
            <v/>
          </cell>
        </row>
        <row r="3171">
          <cell r="DL3171" t="str">
            <v/>
          </cell>
        </row>
        <row r="3172">
          <cell r="DL3172" t="str">
            <v/>
          </cell>
        </row>
        <row r="3173">
          <cell r="DL3173" t="str">
            <v/>
          </cell>
        </row>
        <row r="3174">
          <cell r="DL3174" t="str">
            <v/>
          </cell>
        </row>
        <row r="3175">
          <cell r="DL3175" t="str">
            <v/>
          </cell>
        </row>
        <row r="3176">
          <cell r="DL3176" t="str">
            <v/>
          </cell>
        </row>
        <row r="3177">
          <cell r="DL3177" t="str">
            <v/>
          </cell>
        </row>
        <row r="3178">
          <cell r="DL3178" t="str">
            <v/>
          </cell>
        </row>
        <row r="3179">
          <cell r="DL3179" t="str">
            <v/>
          </cell>
        </row>
        <row r="3180">
          <cell r="DL3180" t="str">
            <v/>
          </cell>
        </row>
        <row r="3181">
          <cell r="DL3181" t="str">
            <v/>
          </cell>
        </row>
        <row r="3182">
          <cell r="DL3182" t="str">
            <v/>
          </cell>
        </row>
        <row r="3183">
          <cell r="DL3183" t="str">
            <v/>
          </cell>
        </row>
        <row r="3184">
          <cell r="DL3184" t="str">
            <v/>
          </cell>
        </row>
        <row r="3185">
          <cell r="DL3185" t="str">
            <v/>
          </cell>
        </row>
        <row r="3186">
          <cell r="DL3186" t="str">
            <v/>
          </cell>
        </row>
        <row r="3187">
          <cell r="DL3187" t="str">
            <v/>
          </cell>
        </row>
        <row r="3188">
          <cell r="DL3188" t="str">
            <v/>
          </cell>
        </row>
        <row r="3189">
          <cell r="DL3189" t="str">
            <v/>
          </cell>
        </row>
        <row r="3190">
          <cell r="DL3190" t="str">
            <v/>
          </cell>
        </row>
        <row r="3191">
          <cell r="DL3191" t="str">
            <v/>
          </cell>
        </row>
        <row r="3192">
          <cell r="DL3192" t="str">
            <v/>
          </cell>
        </row>
        <row r="3193">
          <cell r="DL3193" t="str">
            <v/>
          </cell>
        </row>
        <row r="3194">
          <cell r="DL3194" t="str">
            <v/>
          </cell>
        </row>
        <row r="3195">
          <cell r="DL3195" t="str">
            <v/>
          </cell>
        </row>
        <row r="3196">
          <cell r="DL3196" t="str">
            <v/>
          </cell>
        </row>
        <row r="3197">
          <cell r="DL3197" t="str">
            <v/>
          </cell>
        </row>
        <row r="3198">
          <cell r="DL3198" t="str">
            <v/>
          </cell>
        </row>
        <row r="3199">
          <cell r="DL3199" t="str">
            <v/>
          </cell>
        </row>
        <row r="3200">
          <cell r="DL3200" t="str">
            <v/>
          </cell>
        </row>
        <row r="3201">
          <cell r="DL3201" t="str">
            <v/>
          </cell>
        </row>
        <row r="3202">
          <cell r="DL3202" t="str">
            <v/>
          </cell>
        </row>
        <row r="3203">
          <cell r="DL3203" t="str">
            <v/>
          </cell>
        </row>
        <row r="3204">
          <cell r="DL3204" t="str">
            <v/>
          </cell>
        </row>
        <row r="3205">
          <cell r="DL3205" t="str">
            <v/>
          </cell>
        </row>
        <row r="3206">
          <cell r="DL3206" t="str">
            <v/>
          </cell>
        </row>
        <row r="3207">
          <cell r="DL3207" t="str">
            <v/>
          </cell>
        </row>
        <row r="3208">
          <cell r="DL3208" t="str">
            <v/>
          </cell>
        </row>
        <row r="3209">
          <cell r="DL3209" t="str">
            <v/>
          </cell>
        </row>
        <row r="3210">
          <cell r="DL3210" t="str">
            <v/>
          </cell>
        </row>
        <row r="3211">
          <cell r="DL3211" t="str">
            <v/>
          </cell>
        </row>
        <row r="3212">
          <cell r="DL3212" t="str">
            <v/>
          </cell>
        </row>
        <row r="3213">
          <cell r="DL3213" t="str">
            <v/>
          </cell>
        </row>
        <row r="3214">
          <cell r="DL3214" t="str">
            <v/>
          </cell>
        </row>
        <row r="3215">
          <cell r="DL3215" t="str">
            <v/>
          </cell>
        </row>
        <row r="3216">
          <cell r="DL3216" t="str">
            <v/>
          </cell>
        </row>
        <row r="3217">
          <cell r="DL3217" t="str">
            <v/>
          </cell>
        </row>
        <row r="3218">
          <cell r="DL3218" t="str">
            <v/>
          </cell>
        </row>
        <row r="3219">
          <cell r="DL3219" t="str">
            <v/>
          </cell>
        </row>
        <row r="3220">
          <cell r="DL3220" t="str">
            <v/>
          </cell>
        </row>
        <row r="3221">
          <cell r="DL3221" t="str">
            <v/>
          </cell>
        </row>
        <row r="3222">
          <cell r="DL3222" t="str">
            <v/>
          </cell>
        </row>
        <row r="3223">
          <cell r="DL3223" t="str">
            <v/>
          </cell>
        </row>
        <row r="3224">
          <cell r="DL3224" t="str">
            <v/>
          </cell>
        </row>
        <row r="3225">
          <cell r="DL3225" t="str">
            <v/>
          </cell>
        </row>
        <row r="3226">
          <cell r="DL3226" t="str">
            <v/>
          </cell>
        </row>
        <row r="3227">
          <cell r="DL3227" t="str">
            <v/>
          </cell>
        </row>
        <row r="3228">
          <cell r="DL3228" t="str">
            <v/>
          </cell>
        </row>
        <row r="3229">
          <cell r="DL3229" t="str">
            <v/>
          </cell>
        </row>
        <row r="3230">
          <cell r="DL3230" t="str">
            <v/>
          </cell>
        </row>
        <row r="3231">
          <cell r="DL3231" t="str">
            <v/>
          </cell>
        </row>
        <row r="3232">
          <cell r="DL3232" t="str">
            <v/>
          </cell>
        </row>
        <row r="3233">
          <cell r="DL3233" t="str">
            <v/>
          </cell>
        </row>
        <row r="3234">
          <cell r="DL3234" t="str">
            <v/>
          </cell>
        </row>
        <row r="3235">
          <cell r="DL3235" t="str">
            <v/>
          </cell>
        </row>
        <row r="3236">
          <cell r="DL3236" t="str">
            <v/>
          </cell>
        </row>
        <row r="3237">
          <cell r="DL3237" t="str">
            <v/>
          </cell>
        </row>
        <row r="3238">
          <cell r="DL3238" t="str">
            <v/>
          </cell>
        </row>
        <row r="3239">
          <cell r="DL3239" t="str">
            <v/>
          </cell>
        </row>
        <row r="3240">
          <cell r="DL3240" t="str">
            <v/>
          </cell>
        </row>
        <row r="3241">
          <cell r="DL3241" t="str">
            <v/>
          </cell>
        </row>
        <row r="3242">
          <cell r="DL3242" t="str">
            <v/>
          </cell>
        </row>
        <row r="3243">
          <cell r="DL3243" t="str">
            <v/>
          </cell>
        </row>
        <row r="3244">
          <cell r="DL3244" t="str">
            <v/>
          </cell>
        </row>
        <row r="3245">
          <cell r="DL3245" t="str">
            <v/>
          </cell>
        </row>
        <row r="3246">
          <cell r="DL3246" t="str">
            <v/>
          </cell>
        </row>
        <row r="3247">
          <cell r="DL3247" t="str">
            <v/>
          </cell>
        </row>
        <row r="3248">
          <cell r="DL3248" t="str">
            <v/>
          </cell>
        </row>
        <row r="3249">
          <cell r="DL3249" t="str">
            <v/>
          </cell>
        </row>
        <row r="3250">
          <cell r="DL3250" t="str">
            <v/>
          </cell>
        </row>
        <row r="3251">
          <cell r="DL3251" t="str">
            <v/>
          </cell>
        </row>
        <row r="3252">
          <cell r="DL3252" t="str">
            <v/>
          </cell>
        </row>
        <row r="3253">
          <cell r="DL3253" t="str">
            <v/>
          </cell>
        </row>
        <row r="3254">
          <cell r="DL3254" t="str">
            <v/>
          </cell>
        </row>
        <row r="3255">
          <cell r="DL3255" t="str">
            <v/>
          </cell>
        </row>
        <row r="3256">
          <cell r="DL3256" t="str">
            <v/>
          </cell>
        </row>
        <row r="3257">
          <cell r="DL3257" t="str">
            <v/>
          </cell>
        </row>
        <row r="3258">
          <cell r="DL3258" t="str">
            <v/>
          </cell>
        </row>
        <row r="3259">
          <cell r="DL3259" t="str">
            <v/>
          </cell>
        </row>
        <row r="3260">
          <cell r="DL3260" t="str">
            <v/>
          </cell>
        </row>
        <row r="3261">
          <cell r="DL3261" t="str">
            <v/>
          </cell>
        </row>
        <row r="3262">
          <cell r="DL3262" t="str">
            <v/>
          </cell>
        </row>
        <row r="3263">
          <cell r="DL3263" t="str">
            <v/>
          </cell>
        </row>
        <row r="3264">
          <cell r="DL3264" t="str">
            <v/>
          </cell>
        </row>
        <row r="3265">
          <cell r="DL3265" t="str">
            <v/>
          </cell>
        </row>
        <row r="3266">
          <cell r="DL3266" t="str">
            <v/>
          </cell>
        </row>
        <row r="3267">
          <cell r="DL3267" t="str">
            <v/>
          </cell>
        </row>
        <row r="3268">
          <cell r="DL3268" t="str">
            <v/>
          </cell>
        </row>
        <row r="3269">
          <cell r="DL3269" t="str">
            <v/>
          </cell>
        </row>
        <row r="3270">
          <cell r="DL3270" t="str">
            <v/>
          </cell>
        </row>
        <row r="3271">
          <cell r="DL3271" t="str">
            <v/>
          </cell>
        </row>
        <row r="3272">
          <cell r="DL3272" t="str">
            <v/>
          </cell>
        </row>
        <row r="3273">
          <cell r="DL3273" t="str">
            <v/>
          </cell>
        </row>
        <row r="3274">
          <cell r="DL3274" t="str">
            <v/>
          </cell>
        </row>
        <row r="3275">
          <cell r="DL3275" t="str">
            <v/>
          </cell>
        </row>
        <row r="3276">
          <cell r="DL3276" t="str">
            <v/>
          </cell>
        </row>
        <row r="3277">
          <cell r="DL3277" t="str">
            <v/>
          </cell>
        </row>
        <row r="3278">
          <cell r="DL3278" t="str">
            <v/>
          </cell>
        </row>
        <row r="3279">
          <cell r="DL3279" t="str">
            <v/>
          </cell>
        </row>
        <row r="3280">
          <cell r="DL3280" t="str">
            <v/>
          </cell>
        </row>
        <row r="3281">
          <cell r="DL3281" t="str">
            <v/>
          </cell>
        </row>
        <row r="3282">
          <cell r="DL3282" t="str">
            <v/>
          </cell>
        </row>
        <row r="3283">
          <cell r="DL3283" t="str">
            <v/>
          </cell>
        </row>
        <row r="3284">
          <cell r="DL3284" t="str">
            <v/>
          </cell>
        </row>
        <row r="3285">
          <cell r="DL3285" t="str">
            <v/>
          </cell>
        </row>
        <row r="3286">
          <cell r="DL3286" t="str">
            <v/>
          </cell>
        </row>
        <row r="3287">
          <cell r="DL3287" t="str">
            <v/>
          </cell>
        </row>
        <row r="3288">
          <cell r="DL3288" t="str">
            <v/>
          </cell>
        </row>
        <row r="3289">
          <cell r="DL3289" t="str">
            <v/>
          </cell>
        </row>
        <row r="3290">
          <cell r="DL3290" t="str">
            <v/>
          </cell>
        </row>
        <row r="3291">
          <cell r="DL3291" t="str">
            <v/>
          </cell>
        </row>
        <row r="3292">
          <cell r="DL3292" t="str">
            <v/>
          </cell>
        </row>
        <row r="3293">
          <cell r="DL3293" t="str">
            <v/>
          </cell>
        </row>
        <row r="3294">
          <cell r="DL3294" t="str">
            <v/>
          </cell>
        </row>
        <row r="3295">
          <cell r="DL3295" t="str">
            <v/>
          </cell>
        </row>
        <row r="3296">
          <cell r="DL3296" t="str">
            <v/>
          </cell>
        </row>
        <row r="3297">
          <cell r="DL3297" t="str">
            <v/>
          </cell>
        </row>
        <row r="3298">
          <cell r="DL3298" t="str">
            <v/>
          </cell>
        </row>
        <row r="3299">
          <cell r="DL3299" t="str">
            <v/>
          </cell>
        </row>
        <row r="3300">
          <cell r="DL3300" t="str">
            <v/>
          </cell>
        </row>
        <row r="3301">
          <cell r="DL3301" t="str">
            <v/>
          </cell>
        </row>
        <row r="3302">
          <cell r="DL3302" t="str">
            <v/>
          </cell>
        </row>
        <row r="3303">
          <cell r="DL3303" t="str">
            <v/>
          </cell>
        </row>
        <row r="3304">
          <cell r="DL3304" t="str">
            <v/>
          </cell>
        </row>
        <row r="3305">
          <cell r="DL3305" t="str">
            <v/>
          </cell>
        </row>
        <row r="3306">
          <cell r="DL3306" t="str">
            <v/>
          </cell>
        </row>
        <row r="3307">
          <cell r="DL3307" t="str">
            <v/>
          </cell>
        </row>
        <row r="3308">
          <cell r="DL3308" t="str">
            <v/>
          </cell>
        </row>
        <row r="3309">
          <cell r="DL3309" t="str">
            <v/>
          </cell>
        </row>
        <row r="3310">
          <cell r="DL3310" t="str">
            <v/>
          </cell>
        </row>
        <row r="3311">
          <cell r="DL3311" t="str">
            <v/>
          </cell>
        </row>
        <row r="3312">
          <cell r="DL3312" t="str">
            <v/>
          </cell>
        </row>
        <row r="3313">
          <cell r="DL3313" t="str">
            <v/>
          </cell>
        </row>
        <row r="3314">
          <cell r="DL3314" t="str">
            <v/>
          </cell>
        </row>
        <row r="3315">
          <cell r="DL3315" t="str">
            <v/>
          </cell>
        </row>
        <row r="3316">
          <cell r="DL3316" t="str">
            <v/>
          </cell>
        </row>
        <row r="3317">
          <cell r="DL3317" t="str">
            <v/>
          </cell>
        </row>
        <row r="3318">
          <cell r="DL3318" t="str">
            <v/>
          </cell>
        </row>
        <row r="3319">
          <cell r="DL3319" t="str">
            <v/>
          </cell>
        </row>
        <row r="3320">
          <cell r="DL3320" t="str">
            <v/>
          </cell>
        </row>
        <row r="3321">
          <cell r="DL3321" t="str">
            <v/>
          </cell>
        </row>
        <row r="3322">
          <cell r="DL3322" t="str">
            <v/>
          </cell>
        </row>
        <row r="3323">
          <cell r="DL3323" t="str">
            <v/>
          </cell>
        </row>
        <row r="3324">
          <cell r="DL3324" t="str">
            <v/>
          </cell>
        </row>
        <row r="3325">
          <cell r="DL3325" t="str">
            <v/>
          </cell>
        </row>
        <row r="3326">
          <cell r="DL3326" t="str">
            <v/>
          </cell>
        </row>
        <row r="3327">
          <cell r="DL3327" t="str">
            <v/>
          </cell>
        </row>
        <row r="3328">
          <cell r="DL3328" t="str">
            <v/>
          </cell>
        </row>
        <row r="3329">
          <cell r="DL3329" t="str">
            <v/>
          </cell>
        </row>
        <row r="3330">
          <cell r="DL3330" t="str">
            <v/>
          </cell>
        </row>
        <row r="3331">
          <cell r="DL3331" t="str">
            <v/>
          </cell>
        </row>
        <row r="3332">
          <cell r="DL3332" t="str">
            <v/>
          </cell>
        </row>
        <row r="3333">
          <cell r="DL3333" t="str">
            <v/>
          </cell>
        </row>
        <row r="3334">
          <cell r="DL3334" t="str">
            <v/>
          </cell>
        </row>
        <row r="3335">
          <cell r="DL3335" t="str">
            <v/>
          </cell>
        </row>
        <row r="3336">
          <cell r="DL3336" t="str">
            <v/>
          </cell>
        </row>
        <row r="3337">
          <cell r="DL3337" t="str">
            <v/>
          </cell>
        </row>
        <row r="3338">
          <cell r="DL3338" t="str">
            <v/>
          </cell>
        </row>
        <row r="3339">
          <cell r="DL3339" t="str">
            <v/>
          </cell>
        </row>
        <row r="3340">
          <cell r="DL3340" t="str">
            <v/>
          </cell>
        </row>
        <row r="3341">
          <cell r="DL3341" t="str">
            <v/>
          </cell>
        </row>
        <row r="3342">
          <cell r="DL3342" t="str">
            <v/>
          </cell>
        </row>
        <row r="3343">
          <cell r="DL3343" t="str">
            <v/>
          </cell>
        </row>
        <row r="3344">
          <cell r="DL3344" t="str">
            <v/>
          </cell>
        </row>
        <row r="3345">
          <cell r="DL3345" t="str">
            <v/>
          </cell>
        </row>
        <row r="3346">
          <cell r="DL3346" t="str">
            <v/>
          </cell>
        </row>
        <row r="3347">
          <cell r="DL3347" t="str">
            <v/>
          </cell>
        </row>
        <row r="3348">
          <cell r="DL3348" t="str">
            <v/>
          </cell>
        </row>
        <row r="3349">
          <cell r="DL3349" t="str">
            <v/>
          </cell>
        </row>
        <row r="3350">
          <cell r="DL3350" t="str">
            <v/>
          </cell>
        </row>
        <row r="3351">
          <cell r="DL3351" t="str">
            <v/>
          </cell>
        </row>
        <row r="3352">
          <cell r="DL3352" t="str">
            <v/>
          </cell>
        </row>
        <row r="3353">
          <cell r="DL3353" t="str">
            <v/>
          </cell>
        </row>
        <row r="3354">
          <cell r="DL3354" t="str">
            <v/>
          </cell>
        </row>
        <row r="3355">
          <cell r="DL3355" t="str">
            <v/>
          </cell>
        </row>
        <row r="3356">
          <cell r="DL3356" t="str">
            <v/>
          </cell>
        </row>
        <row r="3357">
          <cell r="DL3357" t="str">
            <v/>
          </cell>
        </row>
        <row r="3358">
          <cell r="DL3358" t="str">
            <v/>
          </cell>
        </row>
        <row r="3359">
          <cell r="DL3359" t="str">
            <v/>
          </cell>
        </row>
        <row r="3360">
          <cell r="DL3360" t="str">
            <v/>
          </cell>
        </row>
        <row r="3361">
          <cell r="DL3361" t="str">
            <v/>
          </cell>
        </row>
        <row r="3362">
          <cell r="DL3362" t="str">
            <v/>
          </cell>
        </row>
        <row r="3363">
          <cell r="DL3363" t="str">
            <v/>
          </cell>
        </row>
        <row r="3364">
          <cell r="DL3364" t="str">
            <v/>
          </cell>
        </row>
        <row r="3365">
          <cell r="DL3365" t="str">
            <v/>
          </cell>
        </row>
        <row r="3366">
          <cell r="DL3366" t="str">
            <v/>
          </cell>
        </row>
        <row r="3367">
          <cell r="DL3367" t="str">
            <v/>
          </cell>
        </row>
        <row r="3368">
          <cell r="DL3368" t="str">
            <v/>
          </cell>
        </row>
        <row r="3369">
          <cell r="DL3369" t="str">
            <v/>
          </cell>
        </row>
        <row r="3370">
          <cell r="DL3370" t="str">
            <v/>
          </cell>
        </row>
        <row r="3371">
          <cell r="DL3371" t="str">
            <v/>
          </cell>
        </row>
        <row r="3372">
          <cell r="DL3372" t="str">
            <v/>
          </cell>
        </row>
        <row r="3373">
          <cell r="DL3373" t="str">
            <v/>
          </cell>
        </row>
        <row r="3374">
          <cell r="DL3374" t="str">
            <v/>
          </cell>
        </row>
        <row r="3375">
          <cell r="DL3375" t="str">
            <v/>
          </cell>
        </row>
        <row r="3376">
          <cell r="DL3376" t="str">
            <v/>
          </cell>
        </row>
        <row r="3377">
          <cell r="DL3377" t="str">
            <v/>
          </cell>
        </row>
        <row r="3378">
          <cell r="DL3378" t="str">
            <v/>
          </cell>
        </row>
        <row r="3379">
          <cell r="DL3379" t="str">
            <v/>
          </cell>
        </row>
        <row r="3380">
          <cell r="DL3380" t="str">
            <v/>
          </cell>
        </row>
        <row r="3381">
          <cell r="DL3381" t="str">
            <v/>
          </cell>
        </row>
        <row r="3382">
          <cell r="DL3382" t="str">
            <v/>
          </cell>
        </row>
        <row r="3383">
          <cell r="DL3383" t="str">
            <v/>
          </cell>
        </row>
        <row r="3384">
          <cell r="DL3384" t="str">
            <v/>
          </cell>
        </row>
        <row r="3385">
          <cell r="DL3385" t="str">
            <v/>
          </cell>
        </row>
        <row r="3386">
          <cell r="DL3386" t="str">
            <v/>
          </cell>
        </row>
        <row r="3387">
          <cell r="DL3387" t="str">
            <v/>
          </cell>
        </row>
        <row r="3388">
          <cell r="DL3388" t="str">
            <v/>
          </cell>
        </row>
        <row r="3389">
          <cell r="DL3389" t="str">
            <v/>
          </cell>
        </row>
        <row r="3390">
          <cell r="DL3390" t="str">
            <v/>
          </cell>
        </row>
        <row r="3391">
          <cell r="DL3391" t="str">
            <v/>
          </cell>
        </row>
        <row r="3392">
          <cell r="DL3392" t="str">
            <v/>
          </cell>
        </row>
        <row r="3393">
          <cell r="DL3393" t="str">
            <v/>
          </cell>
        </row>
        <row r="3394">
          <cell r="DL3394" t="str">
            <v/>
          </cell>
        </row>
        <row r="3395">
          <cell r="DL3395" t="str">
            <v/>
          </cell>
        </row>
        <row r="3396">
          <cell r="DL3396" t="str">
            <v/>
          </cell>
        </row>
        <row r="3397">
          <cell r="DL3397" t="str">
            <v/>
          </cell>
        </row>
        <row r="3398">
          <cell r="DL3398" t="str">
            <v/>
          </cell>
        </row>
        <row r="3399">
          <cell r="DL3399" t="str">
            <v/>
          </cell>
        </row>
        <row r="3400">
          <cell r="DL3400" t="str">
            <v/>
          </cell>
        </row>
        <row r="3401">
          <cell r="DL3401" t="str">
            <v/>
          </cell>
        </row>
        <row r="3402">
          <cell r="DL3402" t="str">
            <v/>
          </cell>
        </row>
        <row r="3403">
          <cell r="DL3403" t="str">
            <v/>
          </cell>
        </row>
        <row r="3404">
          <cell r="DL3404" t="str">
            <v/>
          </cell>
        </row>
        <row r="3405">
          <cell r="DL3405" t="str">
            <v/>
          </cell>
        </row>
        <row r="3406">
          <cell r="DL3406" t="str">
            <v/>
          </cell>
        </row>
        <row r="3407">
          <cell r="DL3407" t="str">
            <v/>
          </cell>
        </row>
        <row r="3408">
          <cell r="DL3408" t="str">
            <v/>
          </cell>
        </row>
        <row r="3409">
          <cell r="DL3409" t="str">
            <v/>
          </cell>
        </row>
        <row r="3410">
          <cell r="DL3410" t="str">
            <v/>
          </cell>
        </row>
        <row r="3411">
          <cell r="DL3411" t="str">
            <v/>
          </cell>
        </row>
        <row r="3412">
          <cell r="DL3412" t="str">
            <v/>
          </cell>
        </row>
        <row r="3413">
          <cell r="DL3413" t="str">
            <v/>
          </cell>
        </row>
        <row r="3414">
          <cell r="DL3414" t="str">
            <v/>
          </cell>
        </row>
        <row r="3415">
          <cell r="DL3415" t="str">
            <v/>
          </cell>
        </row>
        <row r="3416">
          <cell r="DL3416" t="str">
            <v/>
          </cell>
        </row>
        <row r="3417">
          <cell r="DL3417" t="str">
            <v/>
          </cell>
        </row>
        <row r="3418">
          <cell r="DL3418" t="str">
            <v/>
          </cell>
        </row>
        <row r="3419">
          <cell r="DL3419" t="str">
            <v/>
          </cell>
        </row>
        <row r="3420">
          <cell r="DL3420" t="str">
            <v/>
          </cell>
        </row>
        <row r="3421">
          <cell r="DL3421" t="str">
            <v/>
          </cell>
        </row>
        <row r="3422">
          <cell r="DL3422" t="str">
            <v/>
          </cell>
        </row>
        <row r="3423">
          <cell r="DL3423" t="str">
            <v/>
          </cell>
        </row>
        <row r="3424">
          <cell r="DL3424" t="str">
            <v/>
          </cell>
        </row>
        <row r="3425">
          <cell r="DL3425" t="str">
            <v/>
          </cell>
        </row>
        <row r="3426">
          <cell r="DL3426" t="str">
            <v/>
          </cell>
        </row>
        <row r="3427">
          <cell r="DL3427" t="str">
            <v/>
          </cell>
        </row>
        <row r="3428">
          <cell r="DL3428" t="str">
            <v/>
          </cell>
        </row>
        <row r="3429">
          <cell r="DL3429" t="str">
            <v/>
          </cell>
        </row>
        <row r="3430">
          <cell r="DL3430" t="str">
            <v/>
          </cell>
        </row>
        <row r="3431">
          <cell r="DL3431" t="str">
            <v/>
          </cell>
        </row>
        <row r="3432">
          <cell r="DL3432" t="str">
            <v/>
          </cell>
        </row>
        <row r="3433">
          <cell r="DL3433" t="str">
            <v/>
          </cell>
        </row>
        <row r="3434">
          <cell r="DL3434" t="str">
            <v/>
          </cell>
        </row>
        <row r="3435">
          <cell r="DL3435" t="str">
            <v/>
          </cell>
        </row>
        <row r="3436">
          <cell r="DL3436" t="str">
            <v/>
          </cell>
        </row>
        <row r="3437">
          <cell r="DL3437" t="str">
            <v/>
          </cell>
        </row>
        <row r="3438">
          <cell r="DL3438" t="str">
            <v/>
          </cell>
        </row>
        <row r="3439">
          <cell r="DL3439" t="str">
            <v/>
          </cell>
        </row>
        <row r="3440">
          <cell r="DL3440" t="str">
            <v/>
          </cell>
        </row>
        <row r="3441">
          <cell r="DL3441" t="str">
            <v/>
          </cell>
        </row>
        <row r="3442">
          <cell r="DL3442" t="str">
            <v/>
          </cell>
        </row>
        <row r="3443">
          <cell r="DL3443" t="str">
            <v/>
          </cell>
        </row>
        <row r="3444">
          <cell r="DL3444" t="str">
            <v/>
          </cell>
        </row>
        <row r="3445">
          <cell r="DL3445" t="str">
            <v/>
          </cell>
        </row>
        <row r="3446">
          <cell r="DL3446" t="str">
            <v/>
          </cell>
        </row>
        <row r="3447">
          <cell r="DL3447" t="str">
            <v/>
          </cell>
        </row>
        <row r="3448">
          <cell r="DL3448" t="str">
            <v/>
          </cell>
        </row>
        <row r="3449">
          <cell r="DL3449" t="str">
            <v/>
          </cell>
        </row>
        <row r="3450">
          <cell r="DL3450" t="str">
            <v/>
          </cell>
        </row>
        <row r="3451">
          <cell r="DL3451" t="str">
            <v/>
          </cell>
        </row>
        <row r="3452">
          <cell r="DL3452" t="str">
            <v/>
          </cell>
        </row>
        <row r="3453">
          <cell r="DL3453" t="str">
            <v/>
          </cell>
        </row>
        <row r="3454">
          <cell r="DL3454" t="str">
            <v/>
          </cell>
        </row>
        <row r="3455">
          <cell r="DL3455" t="str">
            <v/>
          </cell>
        </row>
        <row r="3456">
          <cell r="DL3456" t="str">
            <v/>
          </cell>
        </row>
        <row r="3457">
          <cell r="DL3457" t="str">
            <v/>
          </cell>
        </row>
        <row r="3458">
          <cell r="DL3458" t="str">
            <v/>
          </cell>
        </row>
        <row r="3459">
          <cell r="DL3459" t="str">
            <v/>
          </cell>
        </row>
        <row r="3460">
          <cell r="DL3460" t="str">
            <v/>
          </cell>
        </row>
        <row r="3461">
          <cell r="DL3461" t="str">
            <v/>
          </cell>
        </row>
        <row r="3462">
          <cell r="DL3462" t="str">
            <v/>
          </cell>
        </row>
        <row r="3463">
          <cell r="DL3463" t="str">
            <v/>
          </cell>
        </row>
        <row r="3464">
          <cell r="DL3464" t="str">
            <v/>
          </cell>
        </row>
        <row r="3465">
          <cell r="DL3465" t="str">
            <v/>
          </cell>
        </row>
        <row r="3466">
          <cell r="DL3466" t="str">
            <v/>
          </cell>
        </row>
        <row r="3467">
          <cell r="DL3467" t="str">
            <v/>
          </cell>
        </row>
        <row r="3468">
          <cell r="DL3468" t="str">
            <v/>
          </cell>
        </row>
        <row r="3469">
          <cell r="DL3469" t="str">
            <v/>
          </cell>
        </row>
        <row r="3470">
          <cell r="DL3470" t="str">
            <v/>
          </cell>
        </row>
        <row r="3471">
          <cell r="DL3471" t="str">
            <v/>
          </cell>
        </row>
        <row r="3472">
          <cell r="DL3472" t="str">
            <v/>
          </cell>
        </row>
        <row r="3473">
          <cell r="DL3473" t="str">
            <v/>
          </cell>
        </row>
        <row r="3474">
          <cell r="DL3474" t="str">
            <v/>
          </cell>
        </row>
        <row r="3475">
          <cell r="DL3475" t="str">
            <v/>
          </cell>
        </row>
        <row r="3476">
          <cell r="DL3476" t="str">
            <v/>
          </cell>
        </row>
        <row r="3477">
          <cell r="DL3477" t="str">
            <v/>
          </cell>
        </row>
        <row r="3478">
          <cell r="DL3478" t="str">
            <v/>
          </cell>
        </row>
        <row r="3479">
          <cell r="DL3479" t="str">
            <v/>
          </cell>
        </row>
        <row r="3480">
          <cell r="DL3480" t="str">
            <v/>
          </cell>
        </row>
        <row r="3481">
          <cell r="DL3481" t="str">
            <v/>
          </cell>
        </row>
        <row r="3482">
          <cell r="DL3482" t="str">
            <v/>
          </cell>
        </row>
        <row r="3483">
          <cell r="DL3483" t="str">
            <v/>
          </cell>
        </row>
        <row r="3484">
          <cell r="DL3484" t="str">
            <v/>
          </cell>
        </row>
        <row r="3485">
          <cell r="DL3485" t="str">
            <v/>
          </cell>
        </row>
        <row r="3486">
          <cell r="DL3486" t="str">
            <v/>
          </cell>
        </row>
        <row r="3487">
          <cell r="DL3487" t="str">
            <v/>
          </cell>
        </row>
        <row r="3488">
          <cell r="DL3488" t="str">
            <v/>
          </cell>
        </row>
        <row r="3489">
          <cell r="DL3489" t="str">
            <v/>
          </cell>
        </row>
        <row r="3490">
          <cell r="DL3490" t="str">
            <v/>
          </cell>
        </row>
        <row r="3491">
          <cell r="DL3491" t="str">
            <v/>
          </cell>
        </row>
        <row r="3492">
          <cell r="DL3492" t="str">
            <v/>
          </cell>
        </row>
        <row r="3493">
          <cell r="DL3493" t="str">
            <v/>
          </cell>
        </row>
        <row r="3494">
          <cell r="DL3494" t="str">
            <v/>
          </cell>
        </row>
        <row r="3495">
          <cell r="DL3495" t="str">
            <v/>
          </cell>
        </row>
        <row r="3496">
          <cell r="DL3496" t="str">
            <v/>
          </cell>
        </row>
        <row r="3497">
          <cell r="DL3497" t="str">
            <v/>
          </cell>
        </row>
        <row r="3498">
          <cell r="DL3498" t="str">
            <v/>
          </cell>
        </row>
        <row r="3499">
          <cell r="DL3499" t="str">
            <v/>
          </cell>
        </row>
        <row r="3500">
          <cell r="DL3500" t="str">
            <v/>
          </cell>
        </row>
        <row r="3501">
          <cell r="DL3501" t="str">
            <v/>
          </cell>
        </row>
        <row r="3502">
          <cell r="DL3502" t="str">
            <v/>
          </cell>
        </row>
        <row r="3503">
          <cell r="DL3503" t="str">
            <v/>
          </cell>
        </row>
        <row r="3504">
          <cell r="DL3504" t="str">
            <v/>
          </cell>
        </row>
        <row r="3505">
          <cell r="DL3505" t="str">
            <v/>
          </cell>
        </row>
        <row r="3506">
          <cell r="DL3506" t="str">
            <v/>
          </cell>
        </row>
        <row r="3507">
          <cell r="DL3507" t="str">
            <v/>
          </cell>
        </row>
        <row r="3508">
          <cell r="DL3508" t="str">
            <v/>
          </cell>
        </row>
        <row r="3509">
          <cell r="DL3509" t="str">
            <v/>
          </cell>
        </row>
        <row r="3510">
          <cell r="DL3510" t="str">
            <v/>
          </cell>
        </row>
        <row r="3511">
          <cell r="DL3511" t="str">
            <v/>
          </cell>
        </row>
        <row r="3512">
          <cell r="DL3512" t="str">
            <v/>
          </cell>
        </row>
        <row r="3513">
          <cell r="DL3513" t="str">
            <v/>
          </cell>
        </row>
        <row r="3514">
          <cell r="DL3514" t="str">
            <v/>
          </cell>
        </row>
        <row r="3515">
          <cell r="DL3515" t="str">
            <v/>
          </cell>
        </row>
        <row r="3516">
          <cell r="DL3516" t="str">
            <v/>
          </cell>
        </row>
        <row r="3517">
          <cell r="DL3517" t="str">
            <v/>
          </cell>
        </row>
        <row r="3518">
          <cell r="DL3518" t="str">
            <v/>
          </cell>
        </row>
        <row r="3519">
          <cell r="DL3519" t="str">
            <v/>
          </cell>
        </row>
        <row r="3520">
          <cell r="DL3520" t="str">
            <v/>
          </cell>
        </row>
        <row r="3521">
          <cell r="DL3521" t="str">
            <v/>
          </cell>
        </row>
        <row r="3522">
          <cell r="DL3522" t="str">
            <v/>
          </cell>
        </row>
        <row r="3523">
          <cell r="DL3523" t="str">
            <v/>
          </cell>
        </row>
        <row r="3524">
          <cell r="DL3524" t="str">
            <v/>
          </cell>
        </row>
        <row r="3525">
          <cell r="DL3525" t="str">
            <v/>
          </cell>
        </row>
        <row r="3526">
          <cell r="DL3526" t="str">
            <v/>
          </cell>
        </row>
        <row r="3527">
          <cell r="DL3527" t="str">
            <v/>
          </cell>
        </row>
        <row r="3528">
          <cell r="DL3528" t="str">
            <v/>
          </cell>
        </row>
        <row r="3529">
          <cell r="DL3529" t="str">
            <v/>
          </cell>
        </row>
        <row r="3530">
          <cell r="DL3530" t="str">
            <v/>
          </cell>
        </row>
        <row r="3531">
          <cell r="DL3531" t="str">
            <v/>
          </cell>
        </row>
        <row r="3532">
          <cell r="DL3532" t="str">
            <v/>
          </cell>
        </row>
        <row r="3533">
          <cell r="DL3533" t="str">
            <v/>
          </cell>
        </row>
        <row r="3534">
          <cell r="DL3534" t="str">
            <v/>
          </cell>
        </row>
        <row r="3535">
          <cell r="DL3535" t="str">
            <v/>
          </cell>
        </row>
        <row r="3536">
          <cell r="DL3536" t="str">
            <v/>
          </cell>
        </row>
        <row r="3537">
          <cell r="DL3537" t="str">
            <v/>
          </cell>
        </row>
        <row r="3538">
          <cell r="DL3538" t="str">
            <v/>
          </cell>
        </row>
        <row r="3539">
          <cell r="DL3539" t="str">
            <v/>
          </cell>
        </row>
        <row r="3540">
          <cell r="DL3540" t="str">
            <v/>
          </cell>
        </row>
        <row r="3541">
          <cell r="DL3541" t="str">
            <v/>
          </cell>
        </row>
        <row r="3542">
          <cell r="DL3542" t="str">
            <v/>
          </cell>
        </row>
        <row r="3543">
          <cell r="DL3543" t="str">
            <v/>
          </cell>
        </row>
        <row r="3544">
          <cell r="DL3544" t="str">
            <v/>
          </cell>
        </row>
        <row r="3545">
          <cell r="DL3545" t="str">
            <v/>
          </cell>
        </row>
        <row r="3546">
          <cell r="DL3546" t="str">
            <v/>
          </cell>
        </row>
        <row r="3547">
          <cell r="DL3547" t="str">
            <v/>
          </cell>
        </row>
        <row r="3548">
          <cell r="DL3548" t="str">
            <v/>
          </cell>
        </row>
        <row r="3549">
          <cell r="DL3549" t="str">
            <v/>
          </cell>
        </row>
        <row r="3550">
          <cell r="DL3550" t="str">
            <v/>
          </cell>
        </row>
        <row r="3551">
          <cell r="DL3551" t="str">
            <v/>
          </cell>
        </row>
        <row r="3552">
          <cell r="DL3552" t="str">
            <v/>
          </cell>
        </row>
        <row r="3553">
          <cell r="DL3553" t="str">
            <v/>
          </cell>
        </row>
        <row r="3554">
          <cell r="DL3554" t="str">
            <v/>
          </cell>
        </row>
        <row r="3555">
          <cell r="DL3555" t="str">
            <v/>
          </cell>
        </row>
        <row r="3556">
          <cell r="DL3556" t="str">
            <v/>
          </cell>
        </row>
        <row r="3557">
          <cell r="DL3557" t="str">
            <v/>
          </cell>
        </row>
        <row r="3558">
          <cell r="DL3558" t="str">
            <v/>
          </cell>
        </row>
        <row r="3559">
          <cell r="DL3559" t="str">
            <v/>
          </cell>
        </row>
        <row r="3560">
          <cell r="DL3560" t="str">
            <v/>
          </cell>
        </row>
        <row r="3561">
          <cell r="DL3561" t="str">
            <v/>
          </cell>
        </row>
        <row r="3562">
          <cell r="DL3562" t="str">
            <v/>
          </cell>
        </row>
        <row r="3563">
          <cell r="DL3563" t="str">
            <v/>
          </cell>
        </row>
        <row r="3564">
          <cell r="DL3564" t="str">
            <v/>
          </cell>
        </row>
        <row r="3565">
          <cell r="DL3565" t="str">
            <v/>
          </cell>
        </row>
        <row r="3566">
          <cell r="DL3566" t="str">
            <v/>
          </cell>
        </row>
        <row r="3567">
          <cell r="DL3567" t="str">
            <v/>
          </cell>
        </row>
        <row r="3568">
          <cell r="DL3568" t="str">
            <v/>
          </cell>
        </row>
        <row r="3569">
          <cell r="DL3569" t="str">
            <v/>
          </cell>
        </row>
        <row r="3570">
          <cell r="DL3570" t="str">
            <v/>
          </cell>
        </row>
        <row r="3571">
          <cell r="DL3571" t="str">
            <v/>
          </cell>
        </row>
        <row r="3572">
          <cell r="DL3572" t="str">
            <v/>
          </cell>
        </row>
        <row r="3573">
          <cell r="DL3573" t="str">
            <v/>
          </cell>
        </row>
        <row r="3574">
          <cell r="DL3574" t="str">
            <v/>
          </cell>
        </row>
        <row r="3575">
          <cell r="DL3575" t="str">
            <v/>
          </cell>
        </row>
        <row r="3576">
          <cell r="DL3576" t="str">
            <v/>
          </cell>
        </row>
        <row r="3577">
          <cell r="DL3577" t="str">
            <v/>
          </cell>
        </row>
        <row r="3578">
          <cell r="DL3578" t="str">
            <v/>
          </cell>
        </row>
        <row r="3579">
          <cell r="DL3579" t="str">
            <v/>
          </cell>
        </row>
        <row r="3580">
          <cell r="DL3580" t="str">
            <v/>
          </cell>
        </row>
        <row r="3581">
          <cell r="DL3581" t="str">
            <v/>
          </cell>
        </row>
        <row r="3582">
          <cell r="DL3582" t="str">
            <v/>
          </cell>
        </row>
        <row r="3583">
          <cell r="DL3583" t="str">
            <v/>
          </cell>
        </row>
        <row r="3584">
          <cell r="DL3584" t="str">
            <v/>
          </cell>
        </row>
        <row r="3585">
          <cell r="DL3585" t="str">
            <v/>
          </cell>
        </row>
        <row r="3586">
          <cell r="DL3586" t="str">
            <v/>
          </cell>
        </row>
        <row r="3587">
          <cell r="DL3587" t="str">
            <v/>
          </cell>
        </row>
        <row r="3588">
          <cell r="DL3588" t="str">
            <v/>
          </cell>
        </row>
        <row r="3589">
          <cell r="DL3589" t="str">
            <v/>
          </cell>
        </row>
        <row r="3590">
          <cell r="DL3590" t="str">
            <v/>
          </cell>
        </row>
        <row r="3591">
          <cell r="DL3591" t="str">
            <v/>
          </cell>
        </row>
        <row r="3592">
          <cell r="DL3592" t="str">
            <v/>
          </cell>
        </row>
        <row r="3593">
          <cell r="DL3593" t="str">
            <v/>
          </cell>
        </row>
        <row r="3594">
          <cell r="DL3594" t="str">
            <v/>
          </cell>
        </row>
        <row r="3595">
          <cell r="DL3595" t="str">
            <v/>
          </cell>
        </row>
        <row r="3596">
          <cell r="DL3596" t="str">
            <v/>
          </cell>
        </row>
        <row r="3597">
          <cell r="DL3597" t="str">
            <v/>
          </cell>
        </row>
        <row r="3598">
          <cell r="DL3598" t="str">
            <v/>
          </cell>
        </row>
        <row r="3599">
          <cell r="DL3599" t="str">
            <v/>
          </cell>
        </row>
        <row r="3600">
          <cell r="DL3600" t="str">
            <v/>
          </cell>
        </row>
        <row r="3601">
          <cell r="DL3601" t="str">
            <v/>
          </cell>
        </row>
        <row r="3602">
          <cell r="DL3602" t="str">
            <v/>
          </cell>
        </row>
        <row r="3603">
          <cell r="DL3603" t="str">
            <v/>
          </cell>
        </row>
        <row r="3604">
          <cell r="DL3604" t="str">
            <v/>
          </cell>
        </row>
        <row r="3605">
          <cell r="DL3605" t="str">
            <v/>
          </cell>
        </row>
        <row r="3606">
          <cell r="DL3606" t="str">
            <v/>
          </cell>
        </row>
        <row r="3607">
          <cell r="DL3607" t="str">
            <v/>
          </cell>
        </row>
        <row r="3608">
          <cell r="DL3608" t="str">
            <v/>
          </cell>
        </row>
        <row r="3609">
          <cell r="DL3609" t="str">
            <v/>
          </cell>
        </row>
        <row r="3610">
          <cell r="DL3610" t="str">
            <v/>
          </cell>
        </row>
        <row r="3611">
          <cell r="DL3611" t="str">
            <v/>
          </cell>
        </row>
        <row r="3612">
          <cell r="DL3612" t="str">
            <v/>
          </cell>
        </row>
        <row r="3613">
          <cell r="DL3613" t="str">
            <v/>
          </cell>
        </row>
        <row r="3614">
          <cell r="DL3614" t="str">
            <v/>
          </cell>
        </row>
        <row r="3615">
          <cell r="DL3615" t="str">
            <v/>
          </cell>
        </row>
        <row r="3616">
          <cell r="DL3616" t="str">
            <v/>
          </cell>
        </row>
        <row r="3617">
          <cell r="DL3617" t="str">
            <v/>
          </cell>
        </row>
        <row r="3618">
          <cell r="DL3618" t="str">
            <v/>
          </cell>
        </row>
        <row r="3619">
          <cell r="DL3619" t="str">
            <v/>
          </cell>
        </row>
        <row r="3620">
          <cell r="DL3620" t="str">
            <v/>
          </cell>
        </row>
        <row r="3621">
          <cell r="DL3621" t="str">
            <v/>
          </cell>
        </row>
        <row r="3622">
          <cell r="DL3622" t="str">
            <v/>
          </cell>
        </row>
        <row r="3623">
          <cell r="DL3623" t="str">
            <v/>
          </cell>
        </row>
        <row r="3624">
          <cell r="DL3624" t="str">
            <v/>
          </cell>
        </row>
        <row r="3625">
          <cell r="DL3625" t="str">
            <v/>
          </cell>
        </row>
        <row r="3626">
          <cell r="DL3626" t="str">
            <v/>
          </cell>
        </row>
        <row r="3627">
          <cell r="DL3627" t="str">
            <v/>
          </cell>
        </row>
        <row r="3628">
          <cell r="DL3628" t="str">
            <v/>
          </cell>
        </row>
        <row r="3629">
          <cell r="DL3629" t="str">
            <v/>
          </cell>
        </row>
        <row r="3630">
          <cell r="DL3630" t="str">
            <v/>
          </cell>
        </row>
        <row r="3631">
          <cell r="DL3631" t="str">
            <v/>
          </cell>
        </row>
        <row r="3632">
          <cell r="DL3632" t="str">
            <v/>
          </cell>
        </row>
        <row r="3633">
          <cell r="DL3633" t="str">
            <v/>
          </cell>
        </row>
        <row r="3634">
          <cell r="DL3634" t="str">
            <v/>
          </cell>
        </row>
        <row r="3635">
          <cell r="DL3635" t="str">
            <v/>
          </cell>
        </row>
        <row r="3636">
          <cell r="DL3636" t="str">
            <v/>
          </cell>
        </row>
        <row r="3637">
          <cell r="DL3637" t="str">
            <v/>
          </cell>
        </row>
        <row r="3638">
          <cell r="DL3638" t="str">
            <v/>
          </cell>
        </row>
        <row r="3639">
          <cell r="DL3639" t="str">
            <v/>
          </cell>
        </row>
        <row r="3640">
          <cell r="DL3640" t="str">
            <v/>
          </cell>
        </row>
        <row r="3641">
          <cell r="DL3641" t="str">
            <v/>
          </cell>
        </row>
        <row r="3642">
          <cell r="DL3642" t="str">
            <v/>
          </cell>
        </row>
        <row r="3643">
          <cell r="DL3643" t="str">
            <v/>
          </cell>
        </row>
        <row r="3644">
          <cell r="DL3644" t="str">
            <v/>
          </cell>
        </row>
        <row r="3645">
          <cell r="DL3645" t="str">
            <v/>
          </cell>
        </row>
        <row r="3646">
          <cell r="DL3646" t="str">
            <v/>
          </cell>
        </row>
        <row r="3647">
          <cell r="DL3647" t="str">
            <v/>
          </cell>
        </row>
        <row r="3648">
          <cell r="DL3648" t="str">
            <v/>
          </cell>
        </row>
        <row r="3649">
          <cell r="DL3649" t="str">
            <v/>
          </cell>
        </row>
        <row r="3650">
          <cell r="DL3650" t="str">
            <v/>
          </cell>
        </row>
        <row r="3651">
          <cell r="DL3651" t="str">
            <v/>
          </cell>
        </row>
        <row r="3652">
          <cell r="DL3652" t="str">
            <v/>
          </cell>
        </row>
        <row r="3653">
          <cell r="DL3653" t="str">
            <v/>
          </cell>
        </row>
        <row r="3654">
          <cell r="DL3654" t="str">
            <v/>
          </cell>
        </row>
        <row r="3655">
          <cell r="DL3655" t="str">
            <v/>
          </cell>
        </row>
        <row r="3656">
          <cell r="DL3656" t="str">
            <v/>
          </cell>
        </row>
        <row r="3657">
          <cell r="DL3657" t="str">
            <v/>
          </cell>
        </row>
        <row r="3658">
          <cell r="DL3658" t="str">
            <v/>
          </cell>
        </row>
        <row r="3659">
          <cell r="DL3659" t="str">
            <v/>
          </cell>
        </row>
        <row r="3660">
          <cell r="DL3660" t="str">
            <v/>
          </cell>
        </row>
        <row r="3661">
          <cell r="DL3661" t="str">
            <v/>
          </cell>
        </row>
        <row r="3662">
          <cell r="DL3662" t="str">
            <v/>
          </cell>
        </row>
        <row r="3663">
          <cell r="DL3663" t="str">
            <v/>
          </cell>
        </row>
        <row r="3664">
          <cell r="DL3664" t="str">
            <v/>
          </cell>
        </row>
        <row r="3665">
          <cell r="DL3665" t="str">
            <v/>
          </cell>
        </row>
        <row r="3666">
          <cell r="DL3666" t="str">
            <v/>
          </cell>
        </row>
        <row r="3667">
          <cell r="DL3667" t="str">
            <v/>
          </cell>
        </row>
        <row r="3668">
          <cell r="DL3668" t="str">
            <v/>
          </cell>
        </row>
        <row r="3669">
          <cell r="DL3669" t="str">
            <v/>
          </cell>
        </row>
        <row r="3670">
          <cell r="DL3670" t="str">
            <v/>
          </cell>
        </row>
        <row r="3671">
          <cell r="DL3671" t="str">
            <v/>
          </cell>
        </row>
        <row r="3672">
          <cell r="DL3672" t="str">
            <v/>
          </cell>
        </row>
        <row r="3673">
          <cell r="DL3673" t="str">
            <v/>
          </cell>
        </row>
        <row r="3674">
          <cell r="DL3674" t="str">
            <v/>
          </cell>
        </row>
        <row r="3675">
          <cell r="DL3675" t="str">
            <v/>
          </cell>
        </row>
        <row r="3676">
          <cell r="DL3676" t="str">
            <v/>
          </cell>
        </row>
        <row r="3677">
          <cell r="DL3677" t="str">
            <v/>
          </cell>
        </row>
        <row r="3678">
          <cell r="DL3678" t="str">
            <v/>
          </cell>
        </row>
        <row r="3679">
          <cell r="DL3679" t="str">
            <v/>
          </cell>
        </row>
        <row r="3680">
          <cell r="DL3680" t="str">
            <v/>
          </cell>
        </row>
        <row r="3681">
          <cell r="DL3681" t="str">
            <v/>
          </cell>
        </row>
        <row r="3682">
          <cell r="DL3682" t="str">
            <v/>
          </cell>
        </row>
        <row r="3683">
          <cell r="DL3683" t="str">
            <v/>
          </cell>
        </row>
        <row r="3684">
          <cell r="DL3684" t="str">
            <v/>
          </cell>
        </row>
        <row r="3685">
          <cell r="DL3685" t="str">
            <v/>
          </cell>
        </row>
        <row r="3686">
          <cell r="DL3686" t="str">
            <v/>
          </cell>
        </row>
        <row r="3687">
          <cell r="DL3687" t="str">
            <v/>
          </cell>
        </row>
        <row r="3688">
          <cell r="DL3688" t="str">
            <v/>
          </cell>
        </row>
        <row r="3689">
          <cell r="DL3689" t="str">
            <v/>
          </cell>
        </row>
        <row r="3690">
          <cell r="DL3690" t="str">
            <v/>
          </cell>
        </row>
        <row r="3691">
          <cell r="DL3691" t="str">
            <v/>
          </cell>
        </row>
        <row r="3692">
          <cell r="DL3692" t="str">
            <v/>
          </cell>
        </row>
        <row r="3693">
          <cell r="DL3693" t="str">
            <v/>
          </cell>
        </row>
        <row r="3694">
          <cell r="DL3694" t="str">
            <v/>
          </cell>
        </row>
        <row r="3695">
          <cell r="DL3695" t="str">
            <v/>
          </cell>
        </row>
        <row r="3696">
          <cell r="DL3696" t="str">
            <v/>
          </cell>
        </row>
        <row r="3697">
          <cell r="DL3697" t="str">
            <v/>
          </cell>
        </row>
        <row r="3698">
          <cell r="DL3698" t="str">
            <v/>
          </cell>
        </row>
        <row r="3699">
          <cell r="DL3699" t="str">
            <v/>
          </cell>
        </row>
        <row r="3700">
          <cell r="DL3700" t="str">
            <v/>
          </cell>
        </row>
        <row r="3701">
          <cell r="DL3701" t="str">
            <v/>
          </cell>
        </row>
        <row r="3702">
          <cell r="DL3702" t="str">
            <v/>
          </cell>
        </row>
        <row r="3703">
          <cell r="DL3703" t="str">
            <v/>
          </cell>
        </row>
        <row r="3704">
          <cell r="DL3704" t="str">
            <v/>
          </cell>
        </row>
        <row r="3705">
          <cell r="DL3705" t="str">
            <v/>
          </cell>
        </row>
        <row r="3706">
          <cell r="DL3706" t="str">
            <v/>
          </cell>
        </row>
        <row r="3707">
          <cell r="DL3707" t="str">
            <v/>
          </cell>
        </row>
        <row r="3708">
          <cell r="DL3708" t="str">
            <v/>
          </cell>
        </row>
        <row r="3709">
          <cell r="DL3709" t="str">
            <v/>
          </cell>
        </row>
        <row r="3710">
          <cell r="DL3710" t="str">
            <v/>
          </cell>
        </row>
        <row r="3711">
          <cell r="DL3711" t="str">
            <v/>
          </cell>
        </row>
        <row r="3712">
          <cell r="DL3712" t="str">
            <v/>
          </cell>
        </row>
        <row r="3713">
          <cell r="DL3713" t="str">
            <v/>
          </cell>
        </row>
        <row r="3714">
          <cell r="DL3714" t="str">
            <v/>
          </cell>
        </row>
        <row r="3715">
          <cell r="DL3715" t="str">
            <v/>
          </cell>
        </row>
        <row r="3716">
          <cell r="DL3716" t="str">
            <v/>
          </cell>
        </row>
        <row r="3717">
          <cell r="DL3717" t="str">
            <v/>
          </cell>
        </row>
        <row r="3718">
          <cell r="DL3718" t="str">
            <v/>
          </cell>
        </row>
        <row r="3719">
          <cell r="DL3719" t="str">
            <v/>
          </cell>
        </row>
        <row r="3720">
          <cell r="DL3720" t="str">
            <v/>
          </cell>
        </row>
        <row r="3721">
          <cell r="DL3721" t="str">
            <v/>
          </cell>
        </row>
        <row r="3722">
          <cell r="DL3722" t="str">
            <v/>
          </cell>
        </row>
        <row r="3723">
          <cell r="DL3723" t="str">
            <v/>
          </cell>
        </row>
        <row r="3724">
          <cell r="DL3724" t="str">
            <v/>
          </cell>
        </row>
        <row r="3725">
          <cell r="DL3725" t="str">
            <v/>
          </cell>
        </row>
        <row r="3726">
          <cell r="DL3726" t="str">
            <v/>
          </cell>
        </row>
        <row r="3727">
          <cell r="DL3727" t="str">
            <v/>
          </cell>
        </row>
        <row r="3728">
          <cell r="DL3728" t="str">
            <v/>
          </cell>
        </row>
        <row r="3729">
          <cell r="DL3729" t="str">
            <v/>
          </cell>
        </row>
        <row r="3730">
          <cell r="DL3730" t="str">
            <v/>
          </cell>
        </row>
        <row r="3731">
          <cell r="DL3731" t="str">
            <v/>
          </cell>
        </row>
        <row r="3732">
          <cell r="DL3732" t="str">
            <v/>
          </cell>
        </row>
        <row r="3733">
          <cell r="DL3733" t="str">
            <v/>
          </cell>
        </row>
        <row r="3734">
          <cell r="DL3734" t="str">
            <v/>
          </cell>
        </row>
        <row r="3735">
          <cell r="DL3735" t="str">
            <v/>
          </cell>
        </row>
        <row r="3736">
          <cell r="DL3736" t="str">
            <v/>
          </cell>
        </row>
        <row r="3737">
          <cell r="DL3737" t="str">
            <v/>
          </cell>
        </row>
        <row r="3738">
          <cell r="DL3738" t="str">
            <v/>
          </cell>
        </row>
        <row r="3739">
          <cell r="DL3739" t="str">
            <v/>
          </cell>
        </row>
        <row r="3740">
          <cell r="DL3740" t="str">
            <v/>
          </cell>
        </row>
        <row r="3741">
          <cell r="DL3741" t="str">
            <v/>
          </cell>
        </row>
        <row r="3742">
          <cell r="DL3742" t="str">
            <v/>
          </cell>
        </row>
        <row r="3743">
          <cell r="DL3743" t="str">
            <v/>
          </cell>
        </row>
        <row r="3744">
          <cell r="DL3744" t="str">
            <v/>
          </cell>
        </row>
        <row r="3745">
          <cell r="DL3745" t="str">
            <v/>
          </cell>
        </row>
        <row r="3746">
          <cell r="DL3746" t="str">
            <v/>
          </cell>
        </row>
        <row r="3747">
          <cell r="DL3747" t="str">
            <v/>
          </cell>
        </row>
        <row r="3748">
          <cell r="DL3748" t="str">
            <v/>
          </cell>
        </row>
        <row r="3749">
          <cell r="DL3749" t="str">
            <v/>
          </cell>
        </row>
        <row r="3750">
          <cell r="DL3750" t="str">
            <v/>
          </cell>
        </row>
        <row r="3751">
          <cell r="DL3751" t="str">
            <v/>
          </cell>
        </row>
        <row r="3752">
          <cell r="DL3752" t="str">
            <v/>
          </cell>
        </row>
        <row r="3753">
          <cell r="DL3753" t="str">
            <v/>
          </cell>
        </row>
        <row r="3754">
          <cell r="DL3754" t="str">
            <v/>
          </cell>
        </row>
        <row r="3755">
          <cell r="DL3755" t="str">
            <v/>
          </cell>
        </row>
        <row r="3756">
          <cell r="DL3756" t="str">
            <v/>
          </cell>
        </row>
        <row r="3757">
          <cell r="DL3757" t="str">
            <v/>
          </cell>
        </row>
        <row r="3758">
          <cell r="DL3758" t="str">
            <v/>
          </cell>
        </row>
        <row r="3759">
          <cell r="DL3759" t="str">
            <v/>
          </cell>
        </row>
        <row r="3760">
          <cell r="DL3760" t="str">
            <v/>
          </cell>
        </row>
        <row r="3761">
          <cell r="DL3761" t="str">
            <v/>
          </cell>
        </row>
        <row r="3762">
          <cell r="DL3762" t="str">
            <v/>
          </cell>
        </row>
        <row r="3763">
          <cell r="DL3763" t="str">
            <v/>
          </cell>
        </row>
        <row r="3764">
          <cell r="DL3764" t="str">
            <v/>
          </cell>
        </row>
        <row r="3765">
          <cell r="DL3765" t="str">
            <v/>
          </cell>
        </row>
        <row r="3766">
          <cell r="DL3766" t="str">
            <v/>
          </cell>
        </row>
        <row r="3767">
          <cell r="DL3767" t="str">
            <v/>
          </cell>
        </row>
        <row r="3768">
          <cell r="DL3768" t="str">
            <v/>
          </cell>
        </row>
        <row r="3769">
          <cell r="DL3769" t="str">
            <v/>
          </cell>
        </row>
        <row r="3770">
          <cell r="DL3770" t="str">
            <v/>
          </cell>
        </row>
        <row r="3771">
          <cell r="DL3771" t="str">
            <v/>
          </cell>
        </row>
        <row r="3772">
          <cell r="DL3772" t="str">
            <v/>
          </cell>
        </row>
        <row r="3773">
          <cell r="DL3773" t="str">
            <v/>
          </cell>
        </row>
        <row r="3774">
          <cell r="DL3774" t="str">
            <v/>
          </cell>
        </row>
        <row r="3775">
          <cell r="DL3775" t="str">
            <v/>
          </cell>
        </row>
        <row r="3776">
          <cell r="DL3776" t="str">
            <v/>
          </cell>
        </row>
        <row r="3777">
          <cell r="DL3777" t="str">
            <v/>
          </cell>
        </row>
        <row r="3778">
          <cell r="DL3778" t="str">
            <v/>
          </cell>
        </row>
        <row r="3779">
          <cell r="DL3779" t="str">
            <v/>
          </cell>
        </row>
        <row r="3780">
          <cell r="DL3780" t="str">
            <v/>
          </cell>
        </row>
        <row r="3781">
          <cell r="DL3781" t="str">
            <v/>
          </cell>
        </row>
        <row r="3782">
          <cell r="DL3782" t="str">
            <v/>
          </cell>
        </row>
        <row r="3783">
          <cell r="DL3783" t="str">
            <v/>
          </cell>
        </row>
        <row r="3784">
          <cell r="DL3784" t="str">
            <v/>
          </cell>
        </row>
        <row r="3785">
          <cell r="DL3785" t="str">
            <v/>
          </cell>
        </row>
        <row r="3786">
          <cell r="DL3786" t="str">
            <v/>
          </cell>
        </row>
        <row r="3787">
          <cell r="DL3787" t="str">
            <v/>
          </cell>
        </row>
        <row r="3788">
          <cell r="DL3788" t="str">
            <v/>
          </cell>
        </row>
        <row r="3789">
          <cell r="DL3789" t="str">
            <v/>
          </cell>
        </row>
        <row r="3790">
          <cell r="DL3790" t="str">
            <v/>
          </cell>
        </row>
        <row r="3791">
          <cell r="DL3791" t="str">
            <v/>
          </cell>
        </row>
        <row r="3792">
          <cell r="DL3792" t="str">
            <v/>
          </cell>
        </row>
        <row r="3793">
          <cell r="DL3793" t="str">
            <v/>
          </cell>
        </row>
        <row r="3794">
          <cell r="DL3794" t="str">
            <v/>
          </cell>
        </row>
        <row r="3795">
          <cell r="DL3795" t="str">
            <v/>
          </cell>
        </row>
        <row r="3796">
          <cell r="DL3796" t="str">
            <v/>
          </cell>
        </row>
        <row r="3797">
          <cell r="DL3797" t="str">
            <v/>
          </cell>
        </row>
        <row r="3798">
          <cell r="DL3798" t="str">
            <v/>
          </cell>
        </row>
        <row r="3799">
          <cell r="DL3799" t="str">
            <v/>
          </cell>
        </row>
        <row r="3800">
          <cell r="DL3800" t="str">
            <v/>
          </cell>
        </row>
        <row r="3801">
          <cell r="DL3801" t="str">
            <v/>
          </cell>
        </row>
        <row r="3802">
          <cell r="DL3802" t="str">
            <v/>
          </cell>
        </row>
        <row r="3803">
          <cell r="DL3803" t="str">
            <v/>
          </cell>
        </row>
        <row r="3804">
          <cell r="DL3804" t="str">
            <v/>
          </cell>
        </row>
        <row r="3805">
          <cell r="DL3805" t="str">
            <v/>
          </cell>
        </row>
        <row r="3806">
          <cell r="DL3806" t="str">
            <v/>
          </cell>
        </row>
        <row r="3807">
          <cell r="DL3807" t="str">
            <v/>
          </cell>
        </row>
        <row r="3808">
          <cell r="DL3808" t="str">
            <v/>
          </cell>
        </row>
        <row r="3809">
          <cell r="DL3809" t="str">
            <v/>
          </cell>
        </row>
        <row r="3810">
          <cell r="DL3810" t="str">
            <v/>
          </cell>
        </row>
        <row r="3811">
          <cell r="DL3811" t="str">
            <v/>
          </cell>
        </row>
        <row r="3812">
          <cell r="DL3812" t="str">
            <v/>
          </cell>
        </row>
        <row r="3813">
          <cell r="DL3813" t="str">
            <v/>
          </cell>
        </row>
        <row r="3814">
          <cell r="DL3814" t="str">
            <v/>
          </cell>
        </row>
        <row r="3815">
          <cell r="DL3815" t="str">
            <v/>
          </cell>
        </row>
        <row r="3816">
          <cell r="DL3816" t="str">
            <v/>
          </cell>
        </row>
        <row r="3817">
          <cell r="DL3817" t="str">
            <v/>
          </cell>
        </row>
        <row r="3818">
          <cell r="DL3818" t="str">
            <v/>
          </cell>
        </row>
        <row r="3819">
          <cell r="DL3819" t="str">
            <v/>
          </cell>
        </row>
        <row r="3820">
          <cell r="DL3820" t="str">
            <v/>
          </cell>
        </row>
        <row r="3821">
          <cell r="DL3821" t="str">
            <v/>
          </cell>
        </row>
        <row r="3822">
          <cell r="DL3822" t="str">
            <v/>
          </cell>
        </row>
        <row r="3823">
          <cell r="DL3823" t="str">
            <v/>
          </cell>
        </row>
        <row r="3824">
          <cell r="DL3824" t="str">
            <v/>
          </cell>
        </row>
        <row r="3825">
          <cell r="DL3825" t="str">
            <v/>
          </cell>
        </row>
        <row r="3826">
          <cell r="DL3826" t="str">
            <v/>
          </cell>
        </row>
        <row r="3827">
          <cell r="DL3827" t="str">
            <v/>
          </cell>
        </row>
        <row r="3828">
          <cell r="DL3828" t="str">
            <v/>
          </cell>
        </row>
        <row r="3829">
          <cell r="DL3829" t="str">
            <v/>
          </cell>
        </row>
        <row r="3830">
          <cell r="DL3830" t="str">
            <v/>
          </cell>
        </row>
        <row r="3831">
          <cell r="DL3831" t="str">
            <v/>
          </cell>
        </row>
        <row r="3832">
          <cell r="DL3832" t="str">
            <v/>
          </cell>
        </row>
        <row r="3833">
          <cell r="DL3833" t="str">
            <v/>
          </cell>
        </row>
        <row r="3834">
          <cell r="DL3834" t="str">
            <v/>
          </cell>
        </row>
        <row r="3835">
          <cell r="DL3835" t="str">
            <v/>
          </cell>
        </row>
        <row r="3836">
          <cell r="DL3836" t="str">
            <v/>
          </cell>
        </row>
        <row r="3837">
          <cell r="DL3837" t="str">
            <v/>
          </cell>
        </row>
        <row r="3838">
          <cell r="DL3838" t="str">
            <v/>
          </cell>
        </row>
        <row r="3839">
          <cell r="DL3839" t="str">
            <v/>
          </cell>
        </row>
        <row r="3840">
          <cell r="DL3840" t="str">
            <v/>
          </cell>
        </row>
        <row r="3841">
          <cell r="DL3841" t="str">
            <v/>
          </cell>
        </row>
        <row r="3842">
          <cell r="DL3842" t="str">
            <v/>
          </cell>
        </row>
        <row r="3843">
          <cell r="DL3843" t="str">
            <v/>
          </cell>
        </row>
        <row r="3844">
          <cell r="DL3844" t="str">
            <v/>
          </cell>
        </row>
        <row r="3845">
          <cell r="DL3845" t="str">
            <v/>
          </cell>
        </row>
        <row r="3846">
          <cell r="DL3846" t="str">
            <v/>
          </cell>
        </row>
        <row r="3847">
          <cell r="DL3847" t="str">
            <v/>
          </cell>
        </row>
        <row r="3848">
          <cell r="DL3848" t="str">
            <v/>
          </cell>
        </row>
        <row r="3849">
          <cell r="DL3849" t="str">
            <v/>
          </cell>
        </row>
        <row r="3850">
          <cell r="DL3850" t="str">
            <v/>
          </cell>
        </row>
        <row r="3851">
          <cell r="DL3851" t="str">
            <v/>
          </cell>
        </row>
        <row r="3852">
          <cell r="DL3852" t="str">
            <v/>
          </cell>
        </row>
        <row r="3853">
          <cell r="DL3853" t="str">
            <v/>
          </cell>
        </row>
        <row r="3854">
          <cell r="DL3854" t="str">
            <v/>
          </cell>
        </row>
        <row r="3855">
          <cell r="DL3855" t="str">
            <v/>
          </cell>
        </row>
        <row r="3856">
          <cell r="DL3856" t="str">
            <v/>
          </cell>
        </row>
        <row r="3857">
          <cell r="DL3857" t="str">
            <v/>
          </cell>
        </row>
        <row r="3858">
          <cell r="DL3858" t="str">
            <v/>
          </cell>
        </row>
        <row r="3859">
          <cell r="DL3859" t="str">
            <v/>
          </cell>
        </row>
        <row r="3860">
          <cell r="DL3860" t="str">
            <v/>
          </cell>
        </row>
        <row r="3861">
          <cell r="DL3861" t="str">
            <v/>
          </cell>
        </row>
        <row r="3862">
          <cell r="DL3862" t="str">
            <v/>
          </cell>
        </row>
        <row r="3863">
          <cell r="DL3863" t="str">
            <v/>
          </cell>
        </row>
        <row r="3864">
          <cell r="DL3864" t="str">
            <v/>
          </cell>
        </row>
        <row r="3865">
          <cell r="DL3865" t="str">
            <v/>
          </cell>
        </row>
        <row r="3866">
          <cell r="DL3866" t="str">
            <v/>
          </cell>
        </row>
        <row r="3867">
          <cell r="DL3867" t="str">
            <v/>
          </cell>
        </row>
        <row r="3868">
          <cell r="DL3868" t="str">
            <v/>
          </cell>
        </row>
        <row r="3869">
          <cell r="DL3869" t="str">
            <v/>
          </cell>
        </row>
        <row r="3870">
          <cell r="DL3870" t="str">
            <v/>
          </cell>
        </row>
        <row r="3871">
          <cell r="DL3871" t="str">
            <v/>
          </cell>
        </row>
        <row r="3872">
          <cell r="DL3872" t="str">
            <v/>
          </cell>
        </row>
        <row r="3873">
          <cell r="DL3873" t="str">
            <v/>
          </cell>
        </row>
        <row r="3874">
          <cell r="DL3874" t="str">
            <v/>
          </cell>
        </row>
        <row r="3875">
          <cell r="DL3875" t="str">
            <v/>
          </cell>
        </row>
        <row r="3876">
          <cell r="DL3876" t="str">
            <v/>
          </cell>
        </row>
        <row r="3877">
          <cell r="DL3877" t="str">
            <v/>
          </cell>
        </row>
        <row r="3878">
          <cell r="DL3878" t="str">
            <v/>
          </cell>
        </row>
        <row r="3879">
          <cell r="DL3879" t="str">
            <v/>
          </cell>
        </row>
        <row r="3880">
          <cell r="DL3880" t="str">
            <v/>
          </cell>
        </row>
        <row r="3881">
          <cell r="DL3881" t="str">
            <v/>
          </cell>
        </row>
        <row r="3882">
          <cell r="DL3882" t="str">
            <v/>
          </cell>
        </row>
        <row r="3883">
          <cell r="DL3883" t="str">
            <v/>
          </cell>
        </row>
        <row r="3884">
          <cell r="DL3884" t="str">
            <v/>
          </cell>
        </row>
        <row r="3885">
          <cell r="DL3885" t="str">
            <v/>
          </cell>
        </row>
        <row r="3886">
          <cell r="DL3886" t="str">
            <v/>
          </cell>
        </row>
        <row r="3887">
          <cell r="DL3887" t="str">
            <v/>
          </cell>
        </row>
        <row r="3888">
          <cell r="DL3888" t="str">
            <v/>
          </cell>
        </row>
        <row r="3889">
          <cell r="DL3889" t="str">
            <v/>
          </cell>
        </row>
        <row r="3890">
          <cell r="DL3890" t="str">
            <v/>
          </cell>
        </row>
        <row r="3891">
          <cell r="DL3891" t="str">
            <v/>
          </cell>
        </row>
        <row r="3892">
          <cell r="DL3892" t="str">
            <v/>
          </cell>
        </row>
        <row r="3893">
          <cell r="DL3893" t="str">
            <v/>
          </cell>
        </row>
        <row r="3894">
          <cell r="DL3894" t="str">
            <v/>
          </cell>
        </row>
        <row r="3895">
          <cell r="DL3895" t="str">
            <v/>
          </cell>
        </row>
        <row r="3896">
          <cell r="DL3896" t="str">
            <v/>
          </cell>
        </row>
        <row r="3897">
          <cell r="DL3897" t="str">
            <v/>
          </cell>
        </row>
        <row r="3898">
          <cell r="DL3898" t="str">
            <v/>
          </cell>
        </row>
        <row r="3899">
          <cell r="DL3899" t="str">
            <v/>
          </cell>
        </row>
        <row r="3900">
          <cell r="DL3900" t="str">
            <v/>
          </cell>
        </row>
        <row r="3901">
          <cell r="DL3901" t="str">
            <v/>
          </cell>
        </row>
        <row r="3902">
          <cell r="DL3902" t="str">
            <v/>
          </cell>
        </row>
        <row r="3903">
          <cell r="DL3903" t="str">
            <v/>
          </cell>
        </row>
        <row r="3904">
          <cell r="DL3904" t="str">
            <v/>
          </cell>
        </row>
        <row r="3905">
          <cell r="DL3905" t="str">
            <v/>
          </cell>
        </row>
        <row r="3906">
          <cell r="DL3906" t="str">
            <v/>
          </cell>
        </row>
        <row r="3907">
          <cell r="DL3907" t="str">
            <v/>
          </cell>
        </row>
        <row r="3908">
          <cell r="DL3908" t="str">
            <v/>
          </cell>
        </row>
        <row r="3909">
          <cell r="DL3909" t="str">
            <v/>
          </cell>
        </row>
        <row r="3910">
          <cell r="DL3910" t="str">
            <v/>
          </cell>
        </row>
        <row r="3911">
          <cell r="DL3911" t="str">
            <v/>
          </cell>
        </row>
        <row r="3912">
          <cell r="DL3912" t="str">
            <v/>
          </cell>
        </row>
        <row r="3913">
          <cell r="DL3913" t="str">
            <v/>
          </cell>
        </row>
        <row r="3914">
          <cell r="DL3914" t="str">
            <v/>
          </cell>
        </row>
        <row r="3915">
          <cell r="DL3915" t="str">
            <v/>
          </cell>
        </row>
        <row r="3916">
          <cell r="DL3916" t="str">
            <v/>
          </cell>
        </row>
        <row r="3917">
          <cell r="DL3917" t="str">
            <v/>
          </cell>
        </row>
        <row r="3918">
          <cell r="DL3918" t="str">
            <v/>
          </cell>
        </row>
        <row r="3919">
          <cell r="DL3919" t="str">
            <v/>
          </cell>
        </row>
        <row r="3920">
          <cell r="DL3920" t="str">
            <v/>
          </cell>
        </row>
        <row r="3921">
          <cell r="DL3921" t="str">
            <v/>
          </cell>
        </row>
        <row r="3922">
          <cell r="DL3922" t="str">
            <v/>
          </cell>
        </row>
        <row r="3923">
          <cell r="DL3923" t="str">
            <v/>
          </cell>
        </row>
        <row r="3924">
          <cell r="DL3924" t="str">
            <v/>
          </cell>
        </row>
        <row r="3925">
          <cell r="DL3925" t="str">
            <v/>
          </cell>
        </row>
        <row r="3926">
          <cell r="DL3926" t="str">
            <v/>
          </cell>
        </row>
        <row r="3927">
          <cell r="DL3927" t="str">
            <v/>
          </cell>
        </row>
        <row r="3928">
          <cell r="DL3928" t="str">
            <v/>
          </cell>
        </row>
        <row r="3929">
          <cell r="DL3929" t="str">
            <v/>
          </cell>
        </row>
        <row r="3930">
          <cell r="DL3930" t="str">
            <v/>
          </cell>
        </row>
        <row r="3931">
          <cell r="DL3931" t="str">
            <v/>
          </cell>
        </row>
        <row r="3932">
          <cell r="DL3932" t="str">
            <v/>
          </cell>
        </row>
        <row r="3933">
          <cell r="DL3933" t="str">
            <v/>
          </cell>
        </row>
        <row r="3934">
          <cell r="DL3934" t="str">
            <v/>
          </cell>
        </row>
        <row r="3935">
          <cell r="DL3935" t="str">
            <v/>
          </cell>
        </row>
        <row r="3936">
          <cell r="DL3936" t="str">
            <v/>
          </cell>
        </row>
        <row r="3937">
          <cell r="DL3937" t="str">
            <v/>
          </cell>
        </row>
        <row r="3938">
          <cell r="DL3938" t="str">
            <v/>
          </cell>
        </row>
        <row r="3939">
          <cell r="DL3939" t="str">
            <v/>
          </cell>
        </row>
        <row r="3940">
          <cell r="DL3940" t="str">
            <v/>
          </cell>
        </row>
        <row r="3941">
          <cell r="DL3941" t="str">
            <v/>
          </cell>
        </row>
        <row r="3942">
          <cell r="DL3942" t="str">
            <v/>
          </cell>
        </row>
        <row r="3943">
          <cell r="DL3943" t="str">
            <v/>
          </cell>
        </row>
        <row r="3944">
          <cell r="DL3944" t="str">
            <v/>
          </cell>
        </row>
        <row r="3945">
          <cell r="DL3945" t="str">
            <v/>
          </cell>
        </row>
        <row r="3946">
          <cell r="DL3946" t="str">
            <v/>
          </cell>
        </row>
        <row r="3947">
          <cell r="DL3947" t="str">
            <v/>
          </cell>
        </row>
        <row r="3948">
          <cell r="DL3948" t="str">
            <v/>
          </cell>
        </row>
        <row r="3949">
          <cell r="DL3949" t="str">
            <v/>
          </cell>
        </row>
        <row r="3950">
          <cell r="DL3950" t="str">
            <v/>
          </cell>
        </row>
        <row r="3951">
          <cell r="DL3951" t="str">
            <v/>
          </cell>
        </row>
        <row r="3952">
          <cell r="DL3952" t="str">
            <v/>
          </cell>
        </row>
        <row r="3953">
          <cell r="DL3953" t="str">
            <v/>
          </cell>
        </row>
        <row r="3954">
          <cell r="DL3954" t="str">
            <v/>
          </cell>
        </row>
        <row r="3955">
          <cell r="DL3955" t="str">
            <v/>
          </cell>
        </row>
        <row r="3956">
          <cell r="DL3956" t="str">
            <v/>
          </cell>
        </row>
        <row r="3957">
          <cell r="DL3957" t="str">
            <v/>
          </cell>
        </row>
        <row r="3958">
          <cell r="DL3958" t="str">
            <v/>
          </cell>
        </row>
        <row r="3959">
          <cell r="DL3959" t="str">
            <v/>
          </cell>
        </row>
        <row r="3960">
          <cell r="DL3960" t="str">
            <v/>
          </cell>
        </row>
        <row r="3961">
          <cell r="DL3961" t="str">
            <v/>
          </cell>
        </row>
        <row r="3962">
          <cell r="DL3962" t="str">
            <v/>
          </cell>
        </row>
        <row r="3963">
          <cell r="DL3963" t="str">
            <v/>
          </cell>
        </row>
        <row r="3964">
          <cell r="DL3964" t="str">
            <v/>
          </cell>
        </row>
        <row r="3965">
          <cell r="DL3965" t="str">
            <v/>
          </cell>
        </row>
        <row r="3966">
          <cell r="DL3966" t="str">
            <v/>
          </cell>
        </row>
        <row r="3967">
          <cell r="DL3967" t="str">
            <v/>
          </cell>
        </row>
        <row r="3968">
          <cell r="DL3968" t="str">
            <v/>
          </cell>
        </row>
        <row r="3969">
          <cell r="DL3969" t="str">
            <v/>
          </cell>
        </row>
        <row r="3970">
          <cell r="DL3970" t="str">
            <v/>
          </cell>
        </row>
        <row r="3971">
          <cell r="DL3971" t="str">
            <v/>
          </cell>
        </row>
        <row r="3972">
          <cell r="DL3972" t="str">
            <v/>
          </cell>
        </row>
        <row r="3973">
          <cell r="DL3973" t="str">
            <v/>
          </cell>
        </row>
        <row r="3974">
          <cell r="DL3974" t="str">
            <v/>
          </cell>
        </row>
        <row r="3975">
          <cell r="DL3975" t="str">
            <v/>
          </cell>
        </row>
        <row r="3976">
          <cell r="DL3976" t="str">
            <v/>
          </cell>
        </row>
        <row r="3977">
          <cell r="DL3977" t="str">
            <v/>
          </cell>
        </row>
        <row r="3978">
          <cell r="DL3978" t="str">
            <v/>
          </cell>
        </row>
        <row r="3979">
          <cell r="DL3979" t="str">
            <v/>
          </cell>
        </row>
        <row r="3980">
          <cell r="DL3980" t="str">
            <v/>
          </cell>
        </row>
        <row r="3981">
          <cell r="DL3981" t="str">
            <v/>
          </cell>
        </row>
        <row r="3982">
          <cell r="DL3982" t="str">
            <v/>
          </cell>
        </row>
        <row r="3983">
          <cell r="DL3983" t="str">
            <v/>
          </cell>
        </row>
        <row r="3984">
          <cell r="DL3984" t="str">
            <v/>
          </cell>
        </row>
        <row r="3985">
          <cell r="DL3985" t="str">
            <v/>
          </cell>
        </row>
        <row r="3986">
          <cell r="DL3986" t="str">
            <v/>
          </cell>
        </row>
        <row r="3987">
          <cell r="DL3987" t="str">
            <v/>
          </cell>
        </row>
        <row r="3988">
          <cell r="DL3988" t="str">
            <v/>
          </cell>
        </row>
        <row r="3989">
          <cell r="DL3989" t="str">
            <v/>
          </cell>
        </row>
        <row r="3990">
          <cell r="DL3990" t="str">
            <v/>
          </cell>
        </row>
        <row r="3991">
          <cell r="DL3991" t="str">
            <v/>
          </cell>
        </row>
        <row r="3992">
          <cell r="DL3992" t="str">
            <v/>
          </cell>
        </row>
        <row r="3993">
          <cell r="DL3993" t="str">
            <v/>
          </cell>
        </row>
        <row r="3994">
          <cell r="DL3994" t="str">
            <v/>
          </cell>
        </row>
        <row r="3995">
          <cell r="DL3995" t="str">
            <v/>
          </cell>
        </row>
        <row r="3996">
          <cell r="DL3996" t="str">
            <v/>
          </cell>
        </row>
        <row r="3997">
          <cell r="DL3997" t="str">
            <v/>
          </cell>
        </row>
        <row r="3998">
          <cell r="DL3998" t="str">
            <v/>
          </cell>
        </row>
        <row r="3999">
          <cell r="DL3999" t="str">
            <v/>
          </cell>
        </row>
        <row r="4000">
          <cell r="DL4000" t="str">
            <v/>
          </cell>
        </row>
        <row r="4001">
          <cell r="DL4001" t="str">
            <v/>
          </cell>
        </row>
        <row r="4002">
          <cell r="DL4002" t="str">
            <v/>
          </cell>
        </row>
        <row r="4003">
          <cell r="DL4003" t="str">
            <v/>
          </cell>
        </row>
        <row r="4004">
          <cell r="DL4004" t="str">
            <v/>
          </cell>
        </row>
        <row r="4005">
          <cell r="DL4005" t="str">
            <v/>
          </cell>
        </row>
        <row r="4006">
          <cell r="DL4006" t="str">
            <v/>
          </cell>
        </row>
        <row r="4007">
          <cell r="DL4007" t="str">
            <v/>
          </cell>
        </row>
        <row r="4008">
          <cell r="DL4008" t="str">
            <v/>
          </cell>
        </row>
        <row r="4009">
          <cell r="DL4009" t="str">
            <v/>
          </cell>
        </row>
        <row r="4010">
          <cell r="DL4010" t="str">
            <v/>
          </cell>
        </row>
        <row r="4011">
          <cell r="DL4011" t="str">
            <v/>
          </cell>
        </row>
        <row r="4012">
          <cell r="DL4012" t="str">
            <v/>
          </cell>
        </row>
        <row r="4013">
          <cell r="DL4013" t="str">
            <v/>
          </cell>
        </row>
        <row r="4014">
          <cell r="DL4014" t="str">
            <v/>
          </cell>
        </row>
        <row r="4015">
          <cell r="DL4015" t="str">
            <v/>
          </cell>
        </row>
        <row r="4016">
          <cell r="DL4016" t="str">
            <v/>
          </cell>
        </row>
        <row r="4017">
          <cell r="DL4017" t="str">
            <v/>
          </cell>
        </row>
        <row r="4018">
          <cell r="DL4018" t="str">
            <v/>
          </cell>
        </row>
        <row r="4019">
          <cell r="DL4019" t="str">
            <v/>
          </cell>
        </row>
        <row r="4020">
          <cell r="DL4020" t="str">
            <v/>
          </cell>
        </row>
        <row r="4021">
          <cell r="DL4021" t="str">
            <v/>
          </cell>
        </row>
        <row r="4022">
          <cell r="DL4022" t="str">
            <v/>
          </cell>
        </row>
        <row r="4023">
          <cell r="DL4023" t="str">
            <v/>
          </cell>
        </row>
        <row r="4024">
          <cell r="DL4024" t="str">
            <v/>
          </cell>
        </row>
        <row r="4025">
          <cell r="DL4025" t="str">
            <v/>
          </cell>
        </row>
        <row r="4026">
          <cell r="DL4026" t="str">
            <v/>
          </cell>
        </row>
        <row r="4027">
          <cell r="DL4027" t="str">
            <v/>
          </cell>
        </row>
        <row r="4028">
          <cell r="DL4028" t="str">
            <v/>
          </cell>
        </row>
        <row r="4029">
          <cell r="DL4029" t="str">
            <v/>
          </cell>
        </row>
        <row r="4030">
          <cell r="DL4030" t="str">
            <v/>
          </cell>
        </row>
        <row r="4031">
          <cell r="DL4031" t="str">
            <v/>
          </cell>
        </row>
        <row r="4032">
          <cell r="DL4032" t="str">
            <v/>
          </cell>
        </row>
        <row r="4033">
          <cell r="DL4033" t="str">
            <v/>
          </cell>
        </row>
        <row r="4034">
          <cell r="DL4034" t="str">
            <v/>
          </cell>
        </row>
        <row r="4035">
          <cell r="DL4035" t="str">
            <v/>
          </cell>
        </row>
        <row r="4036">
          <cell r="DL4036" t="str">
            <v/>
          </cell>
        </row>
        <row r="4037">
          <cell r="DL4037" t="str">
            <v/>
          </cell>
        </row>
        <row r="4038">
          <cell r="DL4038" t="str">
            <v/>
          </cell>
        </row>
        <row r="4039">
          <cell r="DL4039" t="str">
            <v/>
          </cell>
        </row>
        <row r="4040">
          <cell r="DL4040" t="str">
            <v/>
          </cell>
        </row>
        <row r="4041">
          <cell r="DL4041" t="str">
            <v/>
          </cell>
        </row>
        <row r="4042">
          <cell r="DL4042" t="str">
            <v/>
          </cell>
        </row>
        <row r="4043">
          <cell r="DL4043" t="str">
            <v/>
          </cell>
        </row>
        <row r="4044">
          <cell r="DL4044" t="str">
            <v/>
          </cell>
        </row>
        <row r="4045">
          <cell r="DL4045" t="str">
            <v/>
          </cell>
        </row>
        <row r="4046">
          <cell r="DL4046" t="str">
            <v/>
          </cell>
        </row>
        <row r="4047">
          <cell r="DL4047" t="str">
            <v/>
          </cell>
        </row>
        <row r="4048">
          <cell r="DL4048" t="str">
            <v/>
          </cell>
        </row>
        <row r="4049">
          <cell r="DL4049" t="str">
            <v/>
          </cell>
        </row>
        <row r="4050">
          <cell r="DL4050" t="str">
            <v/>
          </cell>
        </row>
        <row r="4051">
          <cell r="DL4051" t="str">
            <v/>
          </cell>
        </row>
        <row r="4052">
          <cell r="DL4052" t="str">
            <v/>
          </cell>
        </row>
        <row r="4053">
          <cell r="DL4053" t="str">
            <v/>
          </cell>
        </row>
        <row r="4054">
          <cell r="DL4054" t="str">
            <v/>
          </cell>
        </row>
        <row r="4055">
          <cell r="DL4055" t="str">
            <v/>
          </cell>
        </row>
        <row r="4056">
          <cell r="DL4056" t="str">
            <v/>
          </cell>
        </row>
        <row r="4057">
          <cell r="DL4057" t="str">
            <v/>
          </cell>
        </row>
        <row r="4058">
          <cell r="DL4058" t="str">
            <v/>
          </cell>
        </row>
        <row r="4059">
          <cell r="DL4059" t="str">
            <v/>
          </cell>
        </row>
        <row r="4060">
          <cell r="DL4060" t="str">
            <v/>
          </cell>
        </row>
        <row r="4061">
          <cell r="DL4061" t="str">
            <v/>
          </cell>
        </row>
        <row r="4062">
          <cell r="DL4062" t="str">
            <v/>
          </cell>
        </row>
        <row r="4063">
          <cell r="DL4063" t="str">
            <v/>
          </cell>
        </row>
        <row r="4064">
          <cell r="DL4064" t="str">
            <v/>
          </cell>
        </row>
        <row r="4065">
          <cell r="DL4065" t="str">
            <v/>
          </cell>
        </row>
        <row r="4066">
          <cell r="DL4066" t="str">
            <v/>
          </cell>
        </row>
        <row r="4067">
          <cell r="DL4067" t="str">
            <v/>
          </cell>
        </row>
        <row r="4068">
          <cell r="DL4068" t="str">
            <v/>
          </cell>
        </row>
        <row r="4069">
          <cell r="DL4069" t="str">
            <v/>
          </cell>
        </row>
        <row r="4070">
          <cell r="DL4070" t="str">
            <v/>
          </cell>
        </row>
        <row r="4071">
          <cell r="DL4071" t="str">
            <v/>
          </cell>
        </row>
        <row r="4072">
          <cell r="DL4072" t="str">
            <v/>
          </cell>
        </row>
        <row r="4073">
          <cell r="DL4073" t="str">
            <v/>
          </cell>
        </row>
        <row r="4074">
          <cell r="DL4074" t="str">
            <v/>
          </cell>
        </row>
        <row r="4075">
          <cell r="DL4075" t="str">
            <v/>
          </cell>
        </row>
        <row r="4076">
          <cell r="DL4076" t="str">
            <v/>
          </cell>
        </row>
        <row r="4077">
          <cell r="DL4077" t="str">
            <v/>
          </cell>
        </row>
        <row r="4078">
          <cell r="DL4078" t="str">
            <v/>
          </cell>
        </row>
        <row r="4079">
          <cell r="DL4079" t="str">
            <v/>
          </cell>
        </row>
        <row r="4080">
          <cell r="DL4080" t="str">
            <v/>
          </cell>
        </row>
        <row r="4081">
          <cell r="DL4081" t="str">
            <v/>
          </cell>
        </row>
        <row r="4082">
          <cell r="DL4082" t="str">
            <v/>
          </cell>
        </row>
        <row r="4083">
          <cell r="DL4083" t="str">
            <v/>
          </cell>
        </row>
        <row r="4084">
          <cell r="DL4084" t="str">
            <v/>
          </cell>
        </row>
        <row r="4085">
          <cell r="DL4085" t="str">
            <v/>
          </cell>
        </row>
        <row r="4086">
          <cell r="DL4086" t="str">
            <v/>
          </cell>
        </row>
        <row r="4087">
          <cell r="DL4087" t="str">
            <v/>
          </cell>
        </row>
        <row r="4088">
          <cell r="DL4088" t="str">
            <v/>
          </cell>
        </row>
        <row r="4089">
          <cell r="DL4089" t="str">
            <v/>
          </cell>
        </row>
        <row r="4090">
          <cell r="DL4090" t="str">
            <v/>
          </cell>
        </row>
        <row r="4091">
          <cell r="DL4091" t="str">
            <v/>
          </cell>
        </row>
        <row r="4092">
          <cell r="DL4092" t="str">
            <v/>
          </cell>
        </row>
        <row r="4093">
          <cell r="DL4093" t="str">
            <v/>
          </cell>
        </row>
        <row r="4094">
          <cell r="DL4094" t="str">
            <v/>
          </cell>
        </row>
        <row r="4095">
          <cell r="DL4095" t="str">
            <v/>
          </cell>
        </row>
        <row r="4096">
          <cell r="DL4096" t="str">
            <v/>
          </cell>
        </row>
        <row r="4097">
          <cell r="DL4097" t="str">
            <v/>
          </cell>
        </row>
        <row r="4098">
          <cell r="DL4098" t="str">
            <v/>
          </cell>
        </row>
        <row r="4099">
          <cell r="DL4099" t="str">
            <v/>
          </cell>
        </row>
        <row r="4100">
          <cell r="DL4100" t="str">
            <v/>
          </cell>
        </row>
        <row r="4101">
          <cell r="DL4101" t="str">
            <v/>
          </cell>
        </row>
        <row r="4102">
          <cell r="DL4102" t="str">
            <v/>
          </cell>
        </row>
        <row r="4103">
          <cell r="DL4103" t="str">
            <v/>
          </cell>
        </row>
        <row r="4104">
          <cell r="DL4104" t="str">
            <v/>
          </cell>
        </row>
        <row r="4105">
          <cell r="DL4105" t="str">
            <v/>
          </cell>
        </row>
        <row r="4106">
          <cell r="DL4106" t="str">
            <v/>
          </cell>
        </row>
        <row r="4107">
          <cell r="DL4107" t="str">
            <v/>
          </cell>
        </row>
        <row r="4108">
          <cell r="DL4108" t="str">
            <v/>
          </cell>
        </row>
        <row r="4109">
          <cell r="DL4109" t="str">
            <v/>
          </cell>
        </row>
        <row r="4110">
          <cell r="DL4110" t="str">
            <v/>
          </cell>
        </row>
        <row r="4111">
          <cell r="DL4111" t="str">
            <v/>
          </cell>
        </row>
        <row r="4112">
          <cell r="DL4112" t="str">
            <v/>
          </cell>
        </row>
        <row r="4113">
          <cell r="DL4113" t="str">
            <v/>
          </cell>
        </row>
        <row r="4114">
          <cell r="DL4114" t="str">
            <v/>
          </cell>
        </row>
        <row r="4115">
          <cell r="DL4115" t="str">
            <v/>
          </cell>
        </row>
        <row r="4116">
          <cell r="DL4116" t="str">
            <v/>
          </cell>
        </row>
        <row r="4117">
          <cell r="DL4117" t="str">
            <v/>
          </cell>
        </row>
        <row r="4118">
          <cell r="DL4118" t="str">
            <v/>
          </cell>
        </row>
        <row r="4119">
          <cell r="DL4119" t="str">
            <v/>
          </cell>
        </row>
        <row r="4120">
          <cell r="DL4120" t="str">
            <v/>
          </cell>
        </row>
        <row r="4121">
          <cell r="DL4121" t="str">
            <v/>
          </cell>
        </row>
        <row r="4122">
          <cell r="DL4122" t="str">
            <v/>
          </cell>
        </row>
        <row r="4123">
          <cell r="DL4123" t="str">
            <v/>
          </cell>
        </row>
        <row r="4124">
          <cell r="DL4124" t="str">
            <v/>
          </cell>
        </row>
        <row r="4125">
          <cell r="DL4125" t="str">
            <v/>
          </cell>
        </row>
        <row r="4126">
          <cell r="DL4126" t="str">
            <v/>
          </cell>
        </row>
        <row r="4127">
          <cell r="DL4127" t="str">
            <v/>
          </cell>
        </row>
        <row r="4128">
          <cell r="DL4128" t="str">
            <v/>
          </cell>
        </row>
        <row r="4129">
          <cell r="DL4129" t="str">
            <v/>
          </cell>
        </row>
        <row r="4130">
          <cell r="DL4130" t="str">
            <v/>
          </cell>
        </row>
        <row r="4131">
          <cell r="DL4131" t="str">
            <v/>
          </cell>
        </row>
        <row r="4132">
          <cell r="DL4132" t="str">
            <v/>
          </cell>
        </row>
        <row r="4133">
          <cell r="DL4133" t="str">
            <v/>
          </cell>
        </row>
        <row r="4134">
          <cell r="DL4134" t="str">
            <v/>
          </cell>
        </row>
        <row r="4135">
          <cell r="DL4135" t="str">
            <v/>
          </cell>
        </row>
        <row r="4136">
          <cell r="DL4136" t="str">
            <v/>
          </cell>
        </row>
        <row r="4137">
          <cell r="DL4137" t="str">
            <v/>
          </cell>
        </row>
        <row r="4138">
          <cell r="DL4138" t="str">
            <v/>
          </cell>
        </row>
        <row r="4139">
          <cell r="DL4139" t="str">
            <v/>
          </cell>
        </row>
        <row r="4140">
          <cell r="DL4140" t="str">
            <v/>
          </cell>
        </row>
        <row r="4141">
          <cell r="DL4141" t="str">
            <v/>
          </cell>
        </row>
        <row r="4142">
          <cell r="DL4142" t="str">
            <v/>
          </cell>
        </row>
        <row r="4143">
          <cell r="DL4143" t="str">
            <v/>
          </cell>
        </row>
        <row r="4144">
          <cell r="DL4144" t="str">
            <v/>
          </cell>
        </row>
        <row r="4145">
          <cell r="DL4145" t="str">
            <v/>
          </cell>
        </row>
        <row r="4146">
          <cell r="DL4146" t="str">
            <v/>
          </cell>
        </row>
        <row r="4147">
          <cell r="DL4147" t="str">
            <v/>
          </cell>
        </row>
        <row r="4148">
          <cell r="DL4148" t="str">
            <v/>
          </cell>
        </row>
        <row r="4149">
          <cell r="DL4149" t="str">
            <v/>
          </cell>
        </row>
        <row r="4150">
          <cell r="DL4150" t="str">
            <v/>
          </cell>
        </row>
        <row r="4151">
          <cell r="DL4151" t="str">
            <v/>
          </cell>
        </row>
        <row r="4152">
          <cell r="DL4152" t="str">
            <v/>
          </cell>
        </row>
        <row r="4153">
          <cell r="DL4153" t="str">
            <v/>
          </cell>
        </row>
        <row r="4154">
          <cell r="DL4154" t="str">
            <v/>
          </cell>
        </row>
        <row r="4155">
          <cell r="DL4155" t="str">
            <v/>
          </cell>
        </row>
        <row r="4156">
          <cell r="DL4156" t="str">
            <v/>
          </cell>
        </row>
        <row r="4157">
          <cell r="DL4157" t="str">
            <v/>
          </cell>
        </row>
        <row r="4158">
          <cell r="DL4158" t="str">
            <v/>
          </cell>
        </row>
        <row r="4159">
          <cell r="DL4159" t="str">
            <v/>
          </cell>
        </row>
        <row r="4160">
          <cell r="DL4160" t="str">
            <v/>
          </cell>
        </row>
        <row r="4161">
          <cell r="DL4161" t="str">
            <v/>
          </cell>
        </row>
        <row r="4162">
          <cell r="DL4162" t="str">
            <v/>
          </cell>
        </row>
        <row r="4163">
          <cell r="DL4163" t="str">
            <v/>
          </cell>
        </row>
        <row r="4164">
          <cell r="DL4164" t="str">
            <v/>
          </cell>
        </row>
        <row r="4165">
          <cell r="DL4165" t="str">
            <v/>
          </cell>
        </row>
        <row r="4166">
          <cell r="DL4166" t="str">
            <v/>
          </cell>
        </row>
        <row r="4167">
          <cell r="DL4167" t="str">
            <v/>
          </cell>
        </row>
        <row r="4168">
          <cell r="DL4168" t="str">
            <v/>
          </cell>
        </row>
        <row r="4169">
          <cell r="DL4169" t="str">
            <v/>
          </cell>
        </row>
        <row r="4170">
          <cell r="DL4170" t="str">
            <v/>
          </cell>
        </row>
        <row r="4171">
          <cell r="DL4171" t="str">
            <v/>
          </cell>
        </row>
        <row r="4172">
          <cell r="DL4172" t="str">
            <v/>
          </cell>
        </row>
        <row r="4173">
          <cell r="DL4173" t="str">
            <v/>
          </cell>
        </row>
        <row r="4174">
          <cell r="DL4174" t="str">
            <v/>
          </cell>
        </row>
        <row r="4175">
          <cell r="DL4175" t="str">
            <v/>
          </cell>
        </row>
        <row r="4176">
          <cell r="DL4176" t="str">
            <v/>
          </cell>
        </row>
        <row r="4177">
          <cell r="DL4177" t="str">
            <v/>
          </cell>
        </row>
        <row r="4178">
          <cell r="DL4178" t="str">
            <v/>
          </cell>
        </row>
        <row r="4179">
          <cell r="DL4179" t="str">
            <v/>
          </cell>
        </row>
        <row r="4180">
          <cell r="DL4180" t="str">
            <v/>
          </cell>
        </row>
        <row r="4181">
          <cell r="DL4181" t="str">
            <v/>
          </cell>
        </row>
        <row r="4182">
          <cell r="DL4182" t="str">
            <v/>
          </cell>
        </row>
        <row r="4183">
          <cell r="DL4183" t="str">
            <v/>
          </cell>
        </row>
        <row r="4184">
          <cell r="DL4184" t="str">
            <v/>
          </cell>
        </row>
        <row r="4185">
          <cell r="DL4185" t="str">
            <v/>
          </cell>
        </row>
        <row r="4186">
          <cell r="DL4186" t="str">
            <v/>
          </cell>
        </row>
        <row r="4187">
          <cell r="DL4187" t="str">
            <v/>
          </cell>
        </row>
        <row r="4188">
          <cell r="DL4188" t="str">
            <v/>
          </cell>
        </row>
        <row r="4189">
          <cell r="DL4189" t="str">
            <v/>
          </cell>
        </row>
        <row r="4190">
          <cell r="DL4190" t="str">
            <v/>
          </cell>
        </row>
        <row r="4191">
          <cell r="DL4191" t="str">
            <v/>
          </cell>
        </row>
        <row r="4192">
          <cell r="DL4192" t="str">
            <v/>
          </cell>
        </row>
        <row r="4193">
          <cell r="DL4193" t="str">
            <v/>
          </cell>
        </row>
        <row r="4194">
          <cell r="DL4194" t="str">
            <v/>
          </cell>
        </row>
        <row r="4195">
          <cell r="DL4195" t="str">
            <v/>
          </cell>
        </row>
        <row r="4196">
          <cell r="DL4196" t="str">
            <v/>
          </cell>
        </row>
        <row r="4197">
          <cell r="DL4197" t="str">
            <v/>
          </cell>
        </row>
        <row r="4198">
          <cell r="DL4198" t="str">
            <v/>
          </cell>
        </row>
        <row r="4199">
          <cell r="DL4199" t="str">
            <v/>
          </cell>
        </row>
        <row r="4200">
          <cell r="DL4200" t="str">
            <v/>
          </cell>
        </row>
        <row r="4201">
          <cell r="DL4201" t="str">
            <v/>
          </cell>
        </row>
        <row r="4202">
          <cell r="DL4202" t="str">
            <v/>
          </cell>
        </row>
        <row r="4203">
          <cell r="DL4203" t="str">
            <v/>
          </cell>
        </row>
        <row r="4204">
          <cell r="DL4204" t="str">
            <v/>
          </cell>
        </row>
        <row r="4205">
          <cell r="DL4205" t="str">
            <v/>
          </cell>
        </row>
        <row r="4206">
          <cell r="DL4206" t="str">
            <v/>
          </cell>
        </row>
        <row r="4207">
          <cell r="DL4207" t="str">
            <v/>
          </cell>
        </row>
        <row r="4208">
          <cell r="DL4208" t="str">
            <v/>
          </cell>
        </row>
        <row r="4209">
          <cell r="DL4209" t="str">
            <v/>
          </cell>
        </row>
        <row r="4210">
          <cell r="DL4210" t="str">
            <v/>
          </cell>
        </row>
        <row r="4211">
          <cell r="DL4211" t="str">
            <v/>
          </cell>
        </row>
        <row r="4212">
          <cell r="DL4212" t="str">
            <v/>
          </cell>
        </row>
        <row r="4213">
          <cell r="DL4213" t="str">
            <v/>
          </cell>
        </row>
        <row r="4214">
          <cell r="DL4214" t="str">
            <v/>
          </cell>
        </row>
        <row r="4215">
          <cell r="DL4215" t="str">
            <v/>
          </cell>
        </row>
        <row r="4216">
          <cell r="DL4216" t="str">
            <v/>
          </cell>
        </row>
        <row r="4217">
          <cell r="DL4217" t="str">
            <v/>
          </cell>
        </row>
        <row r="4218">
          <cell r="DL4218" t="str">
            <v/>
          </cell>
        </row>
        <row r="4219">
          <cell r="DL4219" t="str">
            <v/>
          </cell>
        </row>
        <row r="4220">
          <cell r="DL4220" t="str">
            <v/>
          </cell>
        </row>
        <row r="4221">
          <cell r="DL4221" t="str">
            <v/>
          </cell>
        </row>
        <row r="4222">
          <cell r="DL4222" t="str">
            <v/>
          </cell>
        </row>
        <row r="4223">
          <cell r="DL4223" t="str">
            <v/>
          </cell>
        </row>
        <row r="4224">
          <cell r="DL4224" t="str">
            <v/>
          </cell>
        </row>
        <row r="4225">
          <cell r="DL4225" t="str">
            <v/>
          </cell>
        </row>
        <row r="4226">
          <cell r="DL4226" t="str">
            <v/>
          </cell>
        </row>
        <row r="4227">
          <cell r="DL4227" t="str">
            <v/>
          </cell>
        </row>
        <row r="4228">
          <cell r="DL4228" t="str">
            <v/>
          </cell>
        </row>
        <row r="4229">
          <cell r="DL4229" t="str">
            <v/>
          </cell>
        </row>
        <row r="4230">
          <cell r="DL4230" t="str">
            <v/>
          </cell>
        </row>
      </sheetData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9B9D7-1B6E-4815-9304-7BB0A436B65D}">
  <dimension ref="A1:X225"/>
  <sheetViews>
    <sheetView tabSelected="1" workbookViewId="0">
      <selection sqref="A1:X225"/>
    </sheetView>
  </sheetViews>
  <sheetFormatPr defaultRowHeight="15" x14ac:dyDescent="0.25"/>
  <sheetData>
    <row r="1" spans="1:24" x14ac:dyDescent="0.25">
      <c r="A1" t="s">
        <v>0</v>
      </c>
      <c r="B1" t="s">
        <v>1</v>
      </c>
    </row>
    <row r="2" spans="1:24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14</v>
      </c>
    </row>
    <row r="3" spans="1:24" x14ac:dyDescent="0.25">
      <c r="A3" t="s">
        <v>15</v>
      </c>
      <c r="B3" t="s">
        <v>5</v>
      </c>
      <c r="C3" t="s">
        <v>16</v>
      </c>
      <c r="D3" t="s">
        <v>17</v>
      </c>
      <c r="G3" t="s">
        <v>18</v>
      </c>
      <c r="K3" t="s">
        <v>19</v>
      </c>
      <c r="L3" t="str" cm="1">
        <f t="array" ref="L3">INDEX([1]!data,_xlfn.XMATCH(_xlfn.CONCAT(
SUBSTITUTE($A3,LEFT($A3,FIND($C3,$A3)+LEN($C3)-1),),
$F3:$I3,
SUBSTITUTE($J3,LEFT($A3,FIND($C3,$A3)+LEN($C3)-1),)),
[1]!index),_xlfn.XMATCH(L$2,[1]!header))</f>
        <v>GJ</v>
      </c>
    </row>
    <row r="4" spans="1:24" x14ac:dyDescent="0.25">
      <c r="A4" t="s">
        <v>15</v>
      </c>
      <c r="B4" t="s">
        <v>5</v>
      </c>
      <c r="C4" t="s">
        <v>16</v>
      </c>
      <c r="D4" t="s">
        <v>17</v>
      </c>
      <c r="G4" t="s">
        <v>20</v>
      </c>
      <c r="H4" t="s">
        <v>5</v>
      </c>
    </row>
    <row r="5" spans="1:24" x14ac:dyDescent="0.25">
      <c r="A5" t="s">
        <v>15</v>
      </c>
      <c r="B5" t="s">
        <v>5</v>
      </c>
      <c r="C5" t="s">
        <v>16</v>
      </c>
      <c r="D5" t="s">
        <v>17</v>
      </c>
      <c r="G5" t="s">
        <v>21</v>
      </c>
      <c r="H5" t="b">
        <v>1</v>
      </c>
    </row>
    <row r="6" spans="1:24" x14ac:dyDescent="0.25">
      <c r="A6" t="s">
        <v>15</v>
      </c>
      <c r="B6" t="s">
        <v>5</v>
      </c>
      <c r="C6" t="s">
        <v>16</v>
      </c>
      <c r="D6" t="s">
        <v>17</v>
      </c>
      <c r="G6" t="s">
        <v>22</v>
      </c>
      <c r="J6" t="s">
        <v>15</v>
      </c>
      <c r="K6" t="s">
        <v>23</v>
      </c>
      <c r="M6" cm="1">
        <f t="array" ref="M6">IFERROR(INDEX([2]!FuelMult_JCIMS,_xlfn.XMATCH($C6&amp;$D6&amp;$J6,[2]!FuelMult_JCIMS_Index),_xlfn.XMATCH(M$2,$M$2:$W$2)),1)</f>
        <v>1.1786993508534587</v>
      </c>
      <c r="N6" cm="1">
        <f t="array" ref="N6">IFERROR(INDEX([2]!FuelMult_JCIMS,_xlfn.XMATCH($C6&amp;$D6&amp;$J6,[2]!FuelMult_JCIMS_Index),_xlfn.XMATCH(N$2,$M$2:$W$2)),1)</f>
        <v>1.4611112775667492</v>
      </c>
      <c r="O6" cm="1">
        <f t="array" ref="O6">IFERROR(INDEX([2]!FuelMult_JCIMS,_xlfn.XMATCH($C6&amp;$D6&amp;$J6,[2]!FuelMult_JCIMS_Index),_xlfn.XMATCH(O$2,$M$2:$W$2)),1)</f>
        <v>1.8811878569017773</v>
      </c>
      <c r="P6" cm="1">
        <f t="array" ref="P6">IFERROR(INDEX([2]!FuelMult_JCIMS,_xlfn.XMATCH($C6&amp;$D6&amp;$J6,[2]!FuelMult_JCIMS_Index),_xlfn.XMATCH(P$2,$M$2:$W$2)),1)</f>
        <v>2.1105163306496721</v>
      </c>
      <c r="Q6" cm="1">
        <f t="array" ref="Q6">IFERROR(INDEX([2]!FuelMult_JCIMS,_xlfn.XMATCH($C6&amp;$D6&amp;$J6,[2]!FuelMult_JCIMS_Index),_xlfn.XMATCH(Q$2,$M$2:$W$2)),1)</f>
        <v>2.2174349045465505</v>
      </c>
      <c r="R6" cm="1">
        <f t="array" ref="R6">IFERROR(INDEX([2]!FuelMult_JCIMS,_xlfn.XMATCH($C6&amp;$D6&amp;$J6,[2]!FuelMult_JCIMS_Index),_xlfn.XMATCH(R$2,$M$2:$W$2)),1)</f>
        <v>2.8895091134972604</v>
      </c>
      <c r="S6" cm="1">
        <f t="array" ref="S6">IFERROR(INDEX([2]!FuelMult_JCIMS,_xlfn.XMATCH($C6&amp;$D6&amp;$J6,[2]!FuelMult_JCIMS_Index),_xlfn.XMATCH(S$2,$M$2:$W$2)),1)</f>
        <v>2.7754982245564994</v>
      </c>
      <c r="T6" cm="1">
        <f t="array" ref="T6">IFERROR(INDEX([2]!FuelMult_JCIMS,_xlfn.XMATCH($C6&amp;$D6&amp;$J6,[2]!FuelMult_JCIMS_Index),_xlfn.XMATCH(T$2,$M$2:$W$2)),1)</f>
        <v>2.6719329095693065</v>
      </c>
      <c r="U6" cm="1">
        <f t="array" ref="U6">IFERROR(INDEX([2]!FuelMult_JCIMS,_xlfn.XMATCH($C6&amp;$D6&amp;$J6,[2]!FuelMult_JCIMS_Index),_xlfn.XMATCH(U$2,$M$2:$W$2)),1)</f>
        <v>2.5655534644401041</v>
      </c>
      <c r="V6" cm="1">
        <f t="array" ref="V6">IFERROR(INDEX([2]!FuelMult_JCIMS,_xlfn.XMATCH($C6&amp;$D6&amp;$J6,[2]!FuelMult_JCIMS_Index),_xlfn.XMATCH(V$2,$M$2:$W$2)),1)</f>
        <v>2.5636062925554088</v>
      </c>
      <c r="W6" cm="1">
        <f t="array" ref="W6">IFERROR(INDEX([2]!FuelMult_JCIMS,_xlfn.XMATCH($C6&amp;$D6&amp;$J6,[2]!FuelMult_JCIMS_Index),_xlfn.XMATCH(W$2,$M$2:$W$2)),1)</f>
        <v>2.5626605483956593</v>
      </c>
    </row>
    <row r="7" spans="1:24" x14ac:dyDescent="0.25">
      <c r="A7" t="s">
        <v>15</v>
      </c>
      <c r="B7" t="s">
        <v>5</v>
      </c>
      <c r="C7" t="s">
        <v>16</v>
      </c>
      <c r="D7" t="s">
        <v>17</v>
      </c>
      <c r="G7" t="s">
        <v>22</v>
      </c>
      <c r="J7" t="s">
        <v>24</v>
      </c>
      <c r="K7" t="s">
        <v>23</v>
      </c>
      <c r="M7" cm="1">
        <f t="array" ref="M7">IFERROR(INDEX([2]!FuelMult_JCIMS,_xlfn.XMATCH($C7&amp;$D7&amp;$J7,[2]!FuelMult_JCIMS_Index),_xlfn.XMATCH(M$2,$M$2:$W$2)),1)</f>
        <v>1</v>
      </c>
      <c r="N7" cm="1">
        <f t="array" ref="N7">IFERROR(INDEX([2]!FuelMult_JCIMS,_xlfn.XMATCH($C7&amp;$D7&amp;$J7,[2]!FuelMult_JCIMS_Index),_xlfn.XMATCH(N$2,$M$2:$W$2)),1)</f>
        <v>1</v>
      </c>
      <c r="O7" cm="1">
        <f t="array" ref="O7">IFERROR(INDEX([2]!FuelMult_JCIMS,_xlfn.XMATCH($C7&amp;$D7&amp;$J7,[2]!FuelMult_JCIMS_Index),_xlfn.XMATCH(O$2,$M$2:$W$2)),1)</f>
        <v>1</v>
      </c>
      <c r="P7" cm="1">
        <f t="array" ref="P7">IFERROR(INDEX([2]!FuelMult_JCIMS,_xlfn.XMATCH($C7&amp;$D7&amp;$J7,[2]!FuelMult_JCIMS_Index),_xlfn.XMATCH(P$2,$M$2:$W$2)),1)</f>
        <v>1</v>
      </c>
      <c r="Q7" cm="1">
        <f t="array" ref="Q7">IFERROR(INDEX([2]!FuelMult_JCIMS,_xlfn.XMATCH($C7&amp;$D7&amp;$J7,[2]!FuelMult_JCIMS_Index),_xlfn.XMATCH(Q$2,$M$2:$W$2)),1)</f>
        <v>1</v>
      </c>
      <c r="R7" cm="1">
        <f t="array" ref="R7">IFERROR(INDEX([2]!FuelMult_JCIMS,_xlfn.XMATCH($C7&amp;$D7&amp;$J7,[2]!FuelMult_JCIMS_Index),_xlfn.XMATCH(R$2,$M$2:$W$2)),1)</f>
        <v>1</v>
      </c>
      <c r="S7" cm="1">
        <f t="array" ref="S7">IFERROR(INDEX([2]!FuelMult_JCIMS,_xlfn.XMATCH($C7&amp;$D7&amp;$J7,[2]!FuelMult_JCIMS_Index),_xlfn.XMATCH(S$2,$M$2:$W$2)),1)</f>
        <v>1</v>
      </c>
      <c r="T7" cm="1">
        <f t="array" ref="T7">IFERROR(INDEX([2]!FuelMult_JCIMS,_xlfn.XMATCH($C7&amp;$D7&amp;$J7,[2]!FuelMult_JCIMS_Index),_xlfn.XMATCH(T$2,$M$2:$W$2)),1)</f>
        <v>1</v>
      </c>
      <c r="U7" cm="1">
        <f t="array" ref="U7">IFERROR(INDEX([2]!FuelMult_JCIMS,_xlfn.XMATCH($C7&amp;$D7&amp;$J7,[2]!FuelMult_JCIMS_Index),_xlfn.XMATCH(U$2,$M$2:$W$2)),1)</f>
        <v>1</v>
      </c>
      <c r="V7" cm="1">
        <f t="array" ref="V7">IFERROR(INDEX([2]!FuelMult_JCIMS,_xlfn.XMATCH($C7&amp;$D7&amp;$J7,[2]!FuelMult_JCIMS_Index),_xlfn.XMATCH(V$2,$M$2:$W$2)),1)</f>
        <v>1</v>
      </c>
      <c r="W7" cm="1">
        <f t="array" ref="W7">IFERROR(INDEX([2]!FuelMult_JCIMS,_xlfn.XMATCH($C7&amp;$D7&amp;$J7,[2]!FuelMult_JCIMS_Index),_xlfn.XMATCH(W$2,$M$2:$W$2)),1)</f>
        <v>1</v>
      </c>
    </row>
    <row r="8" spans="1:24" x14ac:dyDescent="0.25">
      <c r="A8" t="s">
        <v>15</v>
      </c>
      <c r="B8" t="s">
        <v>5</v>
      </c>
      <c r="C8" t="s">
        <v>16</v>
      </c>
      <c r="D8" t="s">
        <v>17</v>
      </c>
      <c r="G8" t="s">
        <v>22</v>
      </c>
      <c r="J8" t="s">
        <v>25</v>
      </c>
      <c r="K8" t="s">
        <v>23</v>
      </c>
      <c r="M8" cm="1">
        <f t="array" ref="M8">IFERROR(INDEX([2]!FuelMult_JCIMS,_xlfn.XMATCH($C8&amp;$D8&amp;$J8,[2]!FuelMult_JCIMS_Index),_xlfn.XMATCH(M$2,$M$2:$W$2)),1)</f>
        <v>1</v>
      </c>
      <c r="N8" cm="1">
        <f t="array" ref="N8">IFERROR(INDEX([2]!FuelMult_JCIMS,_xlfn.XMATCH($C8&amp;$D8&amp;$J8,[2]!FuelMult_JCIMS_Index),_xlfn.XMATCH(N$2,$M$2:$W$2)),1)</f>
        <v>1</v>
      </c>
      <c r="O8" cm="1">
        <f t="array" ref="O8">IFERROR(INDEX([2]!FuelMult_JCIMS,_xlfn.XMATCH($C8&amp;$D8&amp;$J8,[2]!FuelMult_JCIMS_Index),_xlfn.XMATCH(O$2,$M$2:$W$2)),1)</f>
        <v>1</v>
      </c>
      <c r="P8" cm="1">
        <f t="array" ref="P8">IFERROR(INDEX([2]!FuelMult_JCIMS,_xlfn.XMATCH($C8&amp;$D8&amp;$J8,[2]!FuelMult_JCIMS_Index),_xlfn.XMATCH(P$2,$M$2:$W$2)),1)</f>
        <v>1</v>
      </c>
      <c r="Q8" cm="1">
        <f t="array" ref="Q8">IFERROR(INDEX([2]!FuelMult_JCIMS,_xlfn.XMATCH($C8&amp;$D8&amp;$J8,[2]!FuelMult_JCIMS_Index),_xlfn.XMATCH(Q$2,$M$2:$W$2)),1)</f>
        <v>1</v>
      </c>
      <c r="R8" cm="1">
        <f t="array" ref="R8">IFERROR(INDEX([2]!FuelMult_JCIMS,_xlfn.XMATCH($C8&amp;$D8&amp;$J8,[2]!FuelMult_JCIMS_Index),_xlfn.XMATCH(R$2,$M$2:$W$2)),1)</f>
        <v>1</v>
      </c>
      <c r="S8" cm="1">
        <f t="array" ref="S8">IFERROR(INDEX([2]!FuelMult_JCIMS,_xlfn.XMATCH($C8&amp;$D8&amp;$J8,[2]!FuelMult_JCIMS_Index),_xlfn.XMATCH(S$2,$M$2:$W$2)),1)</f>
        <v>1</v>
      </c>
      <c r="T8" cm="1">
        <f t="array" ref="T8">IFERROR(INDEX([2]!FuelMult_JCIMS,_xlfn.XMATCH($C8&amp;$D8&amp;$J8,[2]!FuelMult_JCIMS_Index),_xlfn.XMATCH(T$2,$M$2:$W$2)),1)</f>
        <v>1</v>
      </c>
      <c r="U8" cm="1">
        <f t="array" ref="U8">IFERROR(INDEX([2]!FuelMult_JCIMS,_xlfn.XMATCH($C8&amp;$D8&amp;$J8,[2]!FuelMult_JCIMS_Index),_xlfn.XMATCH(U$2,$M$2:$W$2)),1)</f>
        <v>1</v>
      </c>
      <c r="V8" cm="1">
        <f t="array" ref="V8">IFERROR(INDEX([2]!FuelMult_JCIMS,_xlfn.XMATCH($C8&amp;$D8&amp;$J8,[2]!FuelMult_JCIMS_Index),_xlfn.XMATCH(V$2,$M$2:$W$2)),1)</f>
        <v>1</v>
      </c>
      <c r="W8" cm="1">
        <f t="array" ref="W8">IFERROR(INDEX([2]!FuelMult_JCIMS,_xlfn.XMATCH($C8&amp;$D8&amp;$J8,[2]!FuelMult_JCIMS_Index),_xlfn.XMATCH(W$2,$M$2:$W$2)),1)</f>
        <v>1</v>
      </c>
    </row>
    <row r="9" spans="1:24" x14ac:dyDescent="0.25">
      <c r="A9" t="s">
        <v>15</v>
      </c>
      <c r="B9" t="s">
        <v>5</v>
      </c>
      <c r="C9" t="s">
        <v>16</v>
      </c>
      <c r="D9" t="s">
        <v>17</v>
      </c>
      <c r="G9" t="s">
        <v>22</v>
      </c>
      <c r="J9" t="s">
        <v>26</v>
      </c>
      <c r="K9" t="s">
        <v>23</v>
      </c>
      <c r="M9" cm="1">
        <f t="array" ref="M9">IFERROR(INDEX([2]!FuelMult_JCIMS,_xlfn.XMATCH($C9&amp;$D9&amp;$J9,[2]!FuelMult_JCIMS_Index),_xlfn.XMATCH(M$2,$M$2:$W$2)),1)</f>
        <v>1.0250494397827206</v>
      </c>
      <c r="N9" cm="1">
        <f t="array" ref="N9">IFERROR(INDEX([2]!FuelMult_JCIMS,_xlfn.XMATCH($C9&amp;$D9&amp;$J9,[2]!FuelMult_JCIMS_Index),_xlfn.XMATCH(N$2,$M$2:$W$2)),1)</f>
        <v>1.1191135338619715</v>
      </c>
      <c r="O9" cm="1">
        <f t="array" ref="O9">IFERROR(INDEX([2]!FuelMult_JCIMS,_xlfn.XMATCH($C9&amp;$D9&amp;$J9,[2]!FuelMult_JCIMS_Index),_xlfn.XMATCH(O$2,$M$2:$W$2)),1)</f>
        <v>1.4388435368140353</v>
      </c>
      <c r="P9" cm="1">
        <f t="array" ref="P9">IFERROR(INDEX([2]!FuelMult_JCIMS,_xlfn.XMATCH($C9&amp;$D9&amp;$J9,[2]!FuelMult_JCIMS_Index),_xlfn.XMATCH(P$2,$M$2:$W$2)),1)</f>
        <v>1.4388435368140353</v>
      </c>
      <c r="Q9" cm="1">
        <f t="array" ref="Q9">IFERROR(INDEX([2]!FuelMult_JCIMS,_xlfn.XMATCH($C9&amp;$D9&amp;$J9,[2]!FuelMult_JCIMS_Index),_xlfn.XMATCH(Q$2,$M$2:$W$2)),1)</f>
        <v>1.4388435368140353</v>
      </c>
      <c r="R9" cm="1">
        <f t="array" ref="R9">IFERROR(INDEX([2]!FuelMult_JCIMS,_xlfn.XMATCH($C9&amp;$D9&amp;$J9,[2]!FuelMult_JCIMS_Index),_xlfn.XMATCH(R$2,$M$2:$W$2)),1)</f>
        <v>1.4388435368140353</v>
      </c>
      <c r="S9" cm="1">
        <f t="array" ref="S9">IFERROR(INDEX([2]!FuelMult_JCIMS,_xlfn.XMATCH($C9&amp;$D9&amp;$J9,[2]!FuelMult_JCIMS_Index),_xlfn.XMATCH(S$2,$M$2:$W$2)),1)</f>
        <v>1.4388435368140353</v>
      </c>
      <c r="T9" cm="1">
        <f t="array" ref="T9">IFERROR(INDEX([2]!FuelMult_JCIMS,_xlfn.XMATCH($C9&amp;$D9&amp;$J9,[2]!FuelMult_JCIMS_Index),_xlfn.XMATCH(T$2,$M$2:$W$2)),1)</f>
        <v>1.4388435368140353</v>
      </c>
      <c r="U9" cm="1">
        <f t="array" ref="U9">IFERROR(INDEX([2]!FuelMult_JCIMS,_xlfn.XMATCH($C9&amp;$D9&amp;$J9,[2]!FuelMult_JCIMS_Index),_xlfn.XMATCH(U$2,$M$2:$W$2)),1)</f>
        <v>1.4388435368140353</v>
      </c>
      <c r="V9" cm="1">
        <f t="array" ref="V9">IFERROR(INDEX([2]!FuelMult_JCIMS,_xlfn.XMATCH($C9&amp;$D9&amp;$J9,[2]!FuelMult_JCIMS_Index),_xlfn.XMATCH(V$2,$M$2:$W$2)),1)</f>
        <v>1.4388435368140353</v>
      </c>
      <c r="W9" cm="1">
        <f t="array" ref="W9">IFERROR(INDEX([2]!FuelMult_JCIMS,_xlfn.XMATCH($C9&amp;$D9&amp;$J9,[2]!FuelMult_JCIMS_Index),_xlfn.XMATCH(W$2,$M$2:$W$2)),1)</f>
        <v>1.4388435368140353</v>
      </c>
    </row>
    <row r="10" spans="1:24" x14ac:dyDescent="0.25">
      <c r="A10" t="s">
        <v>15</v>
      </c>
      <c r="B10" t="s">
        <v>5</v>
      </c>
      <c r="C10" t="s">
        <v>16</v>
      </c>
      <c r="D10" t="s">
        <v>17</v>
      </c>
      <c r="G10" t="s">
        <v>22</v>
      </c>
      <c r="J10" t="s">
        <v>27</v>
      </c>
      <c r="K10" t="s">
        <v>23</v>
      </c>
      <c r="M10" cm="1">
        <f t="array" ref="M10">IFERROR(INDEX([2]!FuelMult_JCIMS,_xlfn.XMATCH($C10&amp;$D10&amp;$J10,[2]!FuelMult_JCIMS_Index),_xlfn.XMATCH(M$2,$M$2:$W$2)),1)</f>
        <v>1</v>
      </c>
      <c r="N10" cm="1">
        <f t="array" ref="N10">IFERROR(INDEX([2]!FuelMult_JCIMS,_xlfn.XMATCH($C10&amp;$D10&amp;$J10,[2]!FuelMult_JCIMS_Index),_xlfn.XMATCH(N$2,$M$2:$W$2)),1)</f>
        <v>1</v>
      </c>
      <c r="O10" cm="1">
        <f t="array" ref="O10">IFERROR(INDEX([2]!FuelMult_JCIMS,_xlfn.XMATCH($C10&amp;$D10&amp;$J10,[2]!FuelMult_JCIMS_Index),_xlfn.XMATCH(O$2,$M$2:$W$2)),1)</f>
        <v>1</v>
      </c>
      <c r="P10" cm="1">
        <f t="array" ref="P10">IFERROR(INDEX([2]!FuelMult_JCIMS,_xlfn.XMATCH($C10&amp;$D10&amp;$J10,[2]!FuelMult_JCIMS_Index),_xlfn.XMATCH(P$2,$M$2:$W$2)),1)</f>
        <v>1</v>
      </c>
      <c r="Q10" cm="1">
        <f t="array" ref="Q10">IFERROR(INDEX([2]!FuelMult_JCIMS,_xlfn.XMATCH($C10&amp;$D10&amp;$J10,[2]!FuelMult_JCIMS_Index),_xlfn.XMATCH(Q$2,$M$2:$W$2)),1)</f>
        <v>1</v>
      </c>
      <c r="R10" cm="1">
        <f t="array" ref="R10">IFERROR(INDEX([2]!FuelMult_JCIMS,_xlfn.XMATCH($C10&amp;$D10&amp;$J10,[2]!FuelMult_JCIMS_Index),_xlfn.XMATCH(R$2,$M$2:$W$2)),1)</f>
        <v>1</v>
      </c>
      <c r="S10" cm="1">
        <f t="array" ref="S10">IFERROR(INDEX([2]!FuelMult_JCIMS,_xlfn.XMATCH($C10&amp;$D10&amp;$J10,[2]!FuelMult_JCIMS_Index),_xlfn.XMATCH(S$2,$M$2:$W$2)),1)</f>
        <v>1</v>
      </c>
      <c r="T10" cm="1">
        <f t="array" ref="T10">IFERROR(INDEX([2]!FuelMult_JCIMS,_xlfn.XMATCH($C10&amp;$D10&amp;$J10,[2]!FuelMult_JCIMS_Index),_xlfn.XMATCH(T$2,$M$2:$W$2)),1)</f>
        <v>1</v>
      </c>
      <c r="U10" cm="1">
        <f t="array" ref="U10">IFERROR(INDEX([2]!FuelMult_JCIMS,_xlfn.XMATCH($C10&amp;$D10&amp;$J10,[2]!FuelMult_JCIMS_Index),_xlfn.XMATCH(U$2,$M$2:$W$2)),1)</f>
        <v>1</v>
      </c>
      <c r="V10" cm="1">
        <f t="array" ref="V10">IFERROR(INDEX([2]!FuelMult_JCIMS,_xlfn.XMATCH($C10&amp;$D10&amp;$J10,[2]!FuelMult_JCIMS_Index),_xlfn.XMATCH(V$2,$M$2:$W$2)),1)</f>
        <v>1</v>
      </c>
      <c r="W10" cm="1">
        <f t="array" ref="W10">IFERROR(INDEX([2]!FuelMult_JCIMS,_xlfn.XMATCH($C10&amp;$D10&amp;$J10,[2]!FuelMult_JCIMS_Index),_xlfn.XMATCH(W$2,$M$2:$W$2)),1)</f>
        <v>1</v>
      </c>
    </row>
    <row r="11" spans="1:24" x14ac:dyDescent="0.25">
      <c r="A11" t="s">
        <v>15</v>
      </c>
      <c r="B11" t="s">
        <v>5</v>
      </c>
      <c r="C11" t="s">
        <v>16</v>
      </c>
      <c r="D11" t="s">
        <v>17</v>
      </c>
      <c r="G11" t="s">
        <v>22</v>
      </c>
      <c r="J11" t="s">
        <v>28</v>
      </c>
      <c r="K11" t="s">
        <v>23</v>
      </c>
      <c r="M11" cm="1">
        <f t="array" ref="M11">IFERROR(INDEX([2]!FuelMult_JCIMS,_xlfn.XMATCH($C11&amp;$D11&amp;$J11,[2]!FuelMult_JCIMS_Index),_xlfn.XMATCH(M$2,$M$2:$W$2)),1)</f>
        <v>0.57402006553296547</v>
      </c>
      <c r="N11" cm="1">
        <f t="array" ref="N11">IFERROR(INDEX([2]!FuelMult_JCIMS,_xlfn.XMATCH($C11&amp;$D11&amp;$J11,[2]!FuelMult_JCIMS_Index),_xlfn.XMATCH(N$2,$M$2:$W$2)),1)</f>
        <v>0.66997710344827588</v>
      </c>
      <c r="O11" cm="1">
        <f t="array" ref="O11">IFERROR(INDEX([2]!FuelMult_JCIMS,_xlfn.XMATCH($C11&amp;$D11&amp;$J11,[2]!FuelMult_JCIMS_Index),_xlfn.XMATCH(O$2,$M$2:$W$2)),1)</f>
        <v>0.91991527098410997</v>
      </c>
      <c r="P11" cm="1">
        <f t="array" ref="P11">IFERROR(INDEX([2]!FuelMult_JCIMS,_xlfn.XMATCH($C11&amp;$D11&amp;$J11,[2]!FuelMult_JCIMS_Index),_xlfn.XMATCH(P$2,$M$2:$W$2)),1)</f>
        <v>0.93854578662394028</v>
      </c>
      <c r="Q11" cm="1">
        <f t="array" ref="Q11">IFERROR(INDEX([2]!FuelMult_JCIMS,_xlfn.XMATCH($C11&amp;$D11&amp;$J11,[2]!FuelMult_JCIMS_Index),_xlfn.XMATCH(Q$2,$M$2:$W$2)),1)</f>
        <v>1.0893411196698</v>
      </c>
      <c r="R11" cm="1">
        <f t="array" ref="R11">IFERROR(INDEX([2]!FuelMult_JCIMS,_xlfn.XMATCH($C11&amp;$D11&amp;$J11,[2]!FuelMult_JCIMS_Index),_xlfn.XMATCH(R$2,$M$2:$W$2)),1)</f>
        <v>1.2001008580401069</v>
      </c>
      <c r="S11" cm="1">
        <f t="array" ref="S11">IFERROR(INDEX([2]!FuelMult_JCIMS,_xlfn.XMATCH($C11&amp;$D11&amp;$J11,[2]!FuelMult_JCIMS_Index),_xlfn.XMATCH(S$2,$M$2:$W$2)),1)</f>
        <v>1.2961887844379325</v>
      </c>
      <c r="T11" cm="1">
        <f t="array" ref="T11">IFERROR(INDEX([2]!FuelMult_JCIMS,_xlfn.XMATCH($C11&amp;$D11&amp;$J11,[2]!FuelMult_JCIMS_Index),_xlfn.XMATCH(T$2,$M$2:$W$2)),1)</f>
        <v>1.3744063926925614</v>
      </c>
      <c r="U11" cm="1">
        <f t="array" ref="U11">IFERROR(INDEX([2]!FuelMult_JCIMS,_xlfn.XMATCH($C11&amp;$D11&amp;$J11,[2]!FuelMult_JCIMS_Index),_xlfn.XMATCH(U$2,$M$2:$W$2)),1)</f>
        <v>1.4342555511870585</v>
      </c>
      <c r="V11" cm="1">
        <f t="array" ref="V11">IFERROR(INDEX([2]!FuelMult_JCIMS,_xlfn.XMATCH($C11&amp;$D11&amp;$J11,[2]!FuelMult_JCIMS_Index),_xlfn.XMATCH(V$2,$M$2:$W$2)),1)</f>
        <v>1.4446658521194622</v>
      </c>
      <c r="W11" cm="1">
        <f t="array" ref="W11">IFERROR(INDEX([2]!FuelMult_JCIMS,_xlfn.XMATCH($C11&amp;$D11&amp;$J11,[2]!FuelMult_JCIMS_Index),_xlfn.XMATCH(W$2,$M$2:$W$2)),1)</f>
        <v>1.4625191041329624</v>
      </c>
    </row>
    <row r="12" spans="1:24" x14ac:dyDescent="0.25">
      <c r="A12" t="s">
        <v>15</v>
      </c>
      <c r="B12" t="s">
        <v>5</v>
      </c>
      <c r="C12" t="s">
        <v>16</v>
      </c>
      <c r="D12" t="s">
        <v>17</v>
      </c>
      <c r="G12" t="s">
        <v>22</v>
      </c>
      <c r="J12" t="s">
        <v>29</v>
      </c>
      <c r="K12" t="s">
        <v>30</v>
      </c>
      <c r="M12" cm="1">
        <f t="array" ref="M12">INDEX([2]!elec_price_mult,_xlfn.XMATCH($C12,[2]!region_CIMS),_xlfn.XMATCH(INDEX([2]!sector_CER_elec,_xlfn.XMATCH($D12,[2]!sector_CIMS)),[2]!elec_price_mult_index))</f>
        <v>1.05</v>
      </c>
      <c r="N12" cm="1">
        <f t="array" ref="N12">INDEX([2]!elec_price_mult,_xlfn.XMATCH($C12,[2]!region_CIMS),_xlfn.XMATCH(INDEX([2]!sector_CER_elec,_xlfn.XMATCH($D12,[2]!sector_CIMS)),[2]!elec_price_mult_index))</f>
        <v>1.05</v>
      </c>
      <c r="O12" cm="1">
        <f t="array" ref="O12">INDEX([2]!elec_price_mult,_xlfn.XMATCH($C12,[2]!region_CIMS),_xlfn.XMATCH(INDEX([2]!sector_CER_elec,_xlfn.XMATCH($D12,[2]!sector_CIMS)),[2]!elec_price_mult_index))</f>
        <v>1.05</v>
      </c>
      <c r="P12" cm="1">
        <f t="array" ref="P12">INDEX([2]!elec_price_mult,_xlfn.XMATCH($C12,[2]!region_CIMS),_xlfn.XMATCH(INDEX([2]!sector_CER_elec,_xlfn.XMATCH($D12,[2]!sector_CIMS)),[2]!elec_price_mult_index))</f>
        <v>1.05</v>
      </c>
      <c r="Q12" cm="1">
        <f t="array" ref="Q12">INDEX([2]!elec_price_mult,_xlfn.XMATCH($C12,[2]!region_CIMS),_xlfn.XMATCH(INDEX([2]!sector_CER_elec,_xlfn.XMATCH($D12,[2]!sector_CIMS)),[2]!elec_price_mult_index))</f>
        <v>1.05</v>
      </c>
      <c r="R12" cm="1">
        <f t="array" ref="R12">INDEX([2]!elec_price_mult,_xlfn.XMATCH($C12,[2]!region_CIMS),_xlfn.XMATCH(INDEX([2]!sector_CER_elec,_xlfn.XMATCH($D12,[2]!sector_CIMS)),[2]!elec_price_mult_index))</f>
        <v>1.05</v>
      </c>
      <c r="S12" cm="1">
        <f t="array" ref="S12">INDEX([2]!elec_price_mult,_xlfn.XMATCH($C12,[2]!region_CIMS),_xlfn.XMATCH(INDEX([2]!sector_CER_elec,_xlfn.XMATCH($D12,[2]!sector_CIMS)),[2]!elec_price_mult_index))</f>
        <v>1.05</v>
      </c>
      <c r="T12" cm="1">
        <f t="array" ref="T12">INDEX([2]!elec_price_mult,_xlfn.XMATCH($C12,[2]!region_CIMS),_xlfn.XMATCH(INDEX([2]!sector_CER_elec,_xlfn.XMATCH($D12,[2]!sector_CIMS)),[2]!elec_price_mult_index))</f>
        <v>1.05</v>
      </c>
      <c r="U12" cm="1">
        <f t="array" ref="U12">INDEX([2]!elec_price_mult,_xlfn.XMATCH($C12,[2]!region_CIMS),_xlfn.XMATCH(INDEX([2]!sector_CER_elec,_xlfn.XMATCH($D12,[2]!sector_CIMS)),[2]!elec_price_mult_index))</f>
        <v>1.05</v>
      </c>
      <c r="V12" cm="1">
        <f t="array" ref="V12">INDEX([2]!elec_price_mult,_xlfn.XMATCH($C12,[2]!region_CIMS),_xlfn.XMATCH(INDEX([2]!sector_CER_elec,_xlfn.XMATCH($D12,[2]!sector_CIMS)),[2]!elec_price_mult_index))</f>
        <v>1.05</v>
      </c>
      <c r="W12" cm="1">
        <f t="array" ref="W12">INDEX([2]!elec_price_mult,_xlfn.XMATCH($C12,[2]!region_CIMS),_xlfn.XMATCH(INDEX([2]!sector_CER_elec,_xlfn.XMATCH($D12,[2]!sector_CIMS)),[2]!elec_price_mult_index))</f>
        <v>1.05</v>
      </c>
    </row>
    <row r="13" spans="1:24" x14ac:dyDescent="0.25">
      <c r="A13" t="s">
        <v>15</v>
      </c>
      <c r="B13" t="s">
        <v>5</v>
      </c>
      <c r="C13" t="s">
        <v>16</v>
      </c>
      <c r="D13" t="s">
        <v>17</v>
      </c>
      <c r="G13" t="s">
        <v>22</v>
      </c>
      <c r="J13" t="s">
        <v>31</v>
      </c>
      <c r="K13" t="s">
        <v>23</v>
      </c>
      <c r="M13" cm="1">
        <f t="array" ref="M13">IFERROR(INDEX([2]!FuelMult_JCIMS,_xlfn.XMATCH($C13&amp;$D13&amp;$J13,[2]!FuelMult_JCIMS_Index),_xlfn.XMATCH(M$2,$M$2:$W$2)),1)</f>
        <v>1</v>
      </c>
      <c r="N13" cm="1">
        <f t="array" ref="N13">IFERROR(INDEX([2]!FuelMult_JCIMS,_xlfn.XMATCH($C13&amp;$D13&amp;$J13,[2]!FuelMult_JCIMS_Index),_xlfn.XMATCH(N$2,$M$2:$W$2)),1)</f>
        <v>1</v>
      </c>
      <c r="O13" cm="1">
        <f t="array" ref="O13">IFERROR(INDEX([2]!FuelMult_JCIMS,_xlfn.XMATCH($C13&amp;$D13&amp;$J13,[2]!FuelMult_JCIMS_Index),_xlfn.XMATCH(O$2,$M$2:$W$2)),1)</f>
        <v>1</v>
      </c>
      <c r="P13" cm="1">
        <f t="array" ref="P13">IFERROR(INDEX([2]!FuelMult_JCIMS,_xlfn.XMATCH($C13&amp;$D13&amp;$J13,[2]!FuelMult_JCIMS_Index),_xlfn.XMATCH(P$2,$M$2:$W$2)),1)</f>
        <v>1</v>
      </c>
      <c r="Q13" cm="1">
        <f t="array" ref="Q13">IFERROR(INDEX([2]!FuelMult_JCIMS,_xlfn.XMATCH($C13&amp;$D13&amp;$J13,[2]!FuelMult_JCIMS_Index),_xlfn.XMATCH(Q$2,$M$2:$W$2)),1)</f>
        <v>1</v>
      </c>
      <c r="R13" cm="1">
        <f t="array" ref="R13">IFERROR(INDEX([2]!FuelMult_JCIMS,_xlfn.XMATCH($C13&amp;$D13&amp;$J13,[2]!FuelMult_JCIMS_Index),_xlfn.XMATCH(R$2,$M$2:$W$2)),1)</f>
        <v>1</v>
      </c>
      <c r="S13" cm="1">
        <f t="array" ref="S13">IFERROR(INDEX([2]!FuelMult_JCIMS,_xlfn.XMATCH($C13&amp;$D13&amp;$J13,[2]!FuelMult_JCIMS_Index),_xlfn.XMATCH(S$2,$M$2:$W$2)),1)</f>
        <v>1</v>
      </c>
      <c r="T13" cm="1">
        <f t="array" ref="T13">IFERROR(INDEX([2]!FuelMult_JCIMS,_xlfn.XMATCH($C13&amp;$D13&amp;$J13,[2]!FuelMult_JCIMS_Index),_xlfn.XMATCH(T$2,$M$2:$W$2)),1)</f>
        <v>1</v>
      </c>
      <c r="U13" cm="1">
        <f t="array" ref="U13">IFERROR(INDEX([2]!FuelMult_JCIMS,_xlfn.XMATCH($C13&amp;$D13&amp;$J13,[2]!FuelMult_JCIMS_Index),_xlfn.XMATCH(U$2,$M$2:$W$2)),1)</f>
        <v>1</v>
      </c>
      <c r="V13" cm="1">
        <f t="array" ref="V13">IFERROR(INDEX([2]!FuelMult_JCIMS,_xlfn.XMATCH($C13&amp;$D13&amp;$J13,[2]!FuelMult_JCIMS_Index),_xlfn.XMATCH(V$2,$M$2:$W$2)),1)</f>
        <v>1</v>
      </c>
      <c r="W13" cm="1">
        <f t="array" ref="W13">IFERROR(INDEX([2]!FuelMult_JCIMS,_xlfn.XMATCH($C13&amp;$D13&amp;$J13,[2]!FuelMult_JCIMS_Index),_xlfn.XMATCH(W$2,$M$2:$W$2)),1)</f>
        <v>1</v>
      </c>
    </row>
    <row r="14" spans="1:24" x14ac:dyDescent="0.25">
      <c r="A14" t="s">
        <v>15</v>
      </c>
      <c r="B14" t="s">
        <v>5</v>
      </c>
      <c r="C14" t="s">
        <v>16</v>
      </c>
      <c r="D14" t="s">
        <v>17</v>
      </c>
      <c r="G14" t="s">
        <v>22</v>
      </c>
      <c r="J14" t="s">
        <v>32</v>
      </c>
      <c r="K14" t="s">
        <v>30</v>
      </c>
      <c r="M14" cm="1">
        <f t="array" ref="M14">INDEX([2]!CER_prices,_xlfn.XMATCH($C14&amp;_xlfn.SINGLE(INDEX([2]!sector_CER,_xlfn.XMATCH($D14,[2]!sector_CIMS)))&amp;$J14,[2]!CER_prices_index),_xlfn.XMATCH(M$2,[2]!CER_year))/ROUND(INDEX([2]Prices!K$29:K$210,_xlfn.XMATCH("CAN"&amp;"Industrial"&amp;$J14,[2]Prices!$CJ$29:$CJ$210)),2)</f>
        <v>1.0039817264331772</v>
      </c>
      <c r="N14" cm="1">
        <f t="array" ref="N14">INDEX([2]!CER_prices,_xlfn.XMATCH($C14&amp;_xlfn.SINGLE(INDEX([2]!sector_CER,_xlfn.XMATCH($D14,[2]!sector_CIMS)))&amp;$J14,[2]!CER_prices_index),_xlfn.XMATCH(N$2,[2]!CER_year))/ROUND(INDEX([2]Prices!L$29:L$210,_xlfn.XMATCH("CAN"&amp;"Industrial"&amp;$J14,[2]Prices!$CJ$29:$CJ$210)),2)</f>
        <v>1.0077054084620525</v>
      </c>
      <c r="O14" cm="1">
        <f t="array" ref="O14">INDEX([2]!CER_prices,_xlfn.XMATCH($C14&amp;_xlfn.SINGLE(INDEX([2]!sector_CER,_xlfn.XMATCH($D14,[2]!sector_CIMS)))&amp;$J14,[2]!CER_prices_index),_xlfn.XMATCH(O$2,[2]!CER_year))/ROUND(INDEX([2]Prices!M$29:M$210,_xlfn.XMATCH("CAN"&amp;"Industrial"&amp;$J14,[2]Prices!$CJ$29:$CJ$210)),2)</f>
        <v>0.9854375186321187</v>
      </c>
      <c r="P14" cm="1">
        <f t="array" ref="P14">INDEX([2]!CER_prices,_xlfn.XMATCH($C14&amp;_xlfn.SINGLE(INDEX([2]!sector_CER,_xlfn.XMATCH($D14,[2]!sector_CIMS)))&amp;$J14,[2]!CER_prices_index),_xlfn.XMATCH(P$2,[2]!CER_year))/ROUND(INDEX([2]Prices!N$29:N$210,_xlfn.XMATCH("CAN"&amp;"Industrial"&amp;$J14,[2]Prices!$CJ$29:$CJ$210)),2)</f>
        <v>0.9474795692558432</v>
      </c>
      <c r="Q14" cm="1">
        <f t="array" ref="Q14">INDEX([2]!CER_prices,_xlfn.XMATCH($C14&amp;_xlfn.SINGLE(INDEX([2]!sector_CER,_xlfn.XMATCH($D14,[2]!sector_CIMS)))&amp;$J14,[2]!CER_prices_index),_xlfn.XMATCH(Q$2,[2]!CER_year))/ROUND(INDEX([2]Prices!O$29:O$210,_xlfn.XMATCH("CAN"&amp;"Industrial"&amp;$J14,[2]Prices!$CJ$29:$CJ$210)),2)</f>
        <v>0.94097280286953955</v>
      </c>
      <c r="R14" cm="1">
        <f t="array" ref="R14">INDEX([2]!CER_prices,_xlfn.XMATCH($C14&amp;_xlfn.SINGLE(INDEX([2]!sector_CER,_xlfn.XMATCH($D14,[2]!sector_CIMS)))&amp;$J14,[2]!CER_prices_index),_xlfn.XMATCH(R$2,[2]!CER_year))/ROUND(INDEX([2]Prices!P$29:P$210,_xlfn.XMATCH("CAN"&amp;"Industrial"&amp;$J14,[2]Prices!$CJ$29:$CJ$210)),2)</f>
        <v>0.90996853601730199</v>
      </c>
      <c r="S14" cm="1">
        <f t="array" ref="S14">INDEX([2]!CER_prices,_xlfn.XMATCH($C14&amp;_xlfn.SINGLE(INDEX([2]!sector_CER,_xlfn.XMATCH($D14,[2]!sector_CIMS)))&amp;$J14,[2]!CER_prices_index),_xlfn.XMATCH(S$2,[2]!CER_year))/ROUND(INDEX([2]Prices!Q$29:Q$210,_xlfn.XMATCH("CAN"&amp;"Industrial"&amp;$J14,[2]Prices!$CJ$29:$CJ$210)),2)</f>
        <v>0.85974547700377746</v>
      </c>
      <c r="T14" cm="1">
        <f t="array" ref="T14">INDEX([2]!CER_prices,_xlfn.XMATCH($C14&amp;_xlfn.SINGLE(INDEX([2]!sector_CER,_xlfn.XMATCH($D14,[2]!sector_CIMS)))&amp;$J14,[2]!CER_prices_index),_xlfn.XMATCH(T$2,[2]!CER_year))/ROUND(INDEX([2]Prices!R$29:R$210,_xlfn.XMATCH("CAN"&amp;"Industrial"&amp;$J14,[2]Prices!$CJ$29:$CJ$210)),2)</f>
        <v>0.85752824132152017</v>
      </c>
      <c r="U14" cm="1">
        <f t="array" ref="U14">INDEX([2]!CER_prices,_xlfn.XMATCH($C14&amp;_xlfn.SINGLE(INDEX([2]!sector_CER,_xlfn.XMATCH($D14,[2]!sector_CIMS)))&amp;$J14,[2]!CER_prices_index),_xlfn.XMATCH(U$2,[2]!CER_year))/ROUND(INDEX([2]Prices!S$29:S$210,_xlfn.XMATCH("CAN"&amp;"Industrial"&amp;$J14,[2]Prices!$CJ$29:$CJ$210)),2)</f>
        <v>0.87125772534436052</v>
      </c>
      <c r="V14" cm="1">
        <f t="array" ref="V14">INDEX([2]!CER_prices,_xlfn.XMATCH($C14&amp;_xlfn.SINGLE(INDEX([2]!sector_CER,_xlfn.XMATCH($D14,[2]!sector_CIMS)))&amp;$J14,[2]!CER_prices_index),_xlfn.XMATCH(V$2,[2]!CER_year))/ROUND(INDEX([2]Prices!T$29:T$210,_xlfn.XMATCH("CAN"&amp;"Industrial"&amp;$J14,[2]Prices!$CJ$29:$CJ$210)),2)</f>
        <v>0.8871701609018775</v>
      </c>
      <c r="W14" cm="1">
        <f t="array" ref="W14">INDEX([2]!CER_prices,_xlfn.XMATCH($C14&amp;_xlfn.SINGLE(INDEX([2]!sector_CER,_xlfn.XMATCH($D14,[2]!sector_CIMS)))&amp;$J14,[2]!CER_prices_index),_xlfn.XMATCH(W$2,[2]!CER_year))/ROUND(INDEX([2]Prices!U$29:U$210,_xlfn.XMATCH("CAN"&amp;"Industrial"&amp;$J14,[2]Prices!$CJ$29:$CJ$210)),2)</f>
        <v>0.89691579876091521</v>
      </c>
    </row>
    <row r="15" spans="1:24" x14ac:dyDescent="0.25">
      <c r="A15" t="s">
        <v>15</v>
      </c>
      <c r="B15" t="s">
        <v>5</v>
      </c>
      <c r="C15" t="s">
        <v>16</v>
      </c>
      <c r="D15" t="s">
        <v>17</v>
      </c>
      <c r="G15" t="s">
        <v>22</v>
      </c>
      <c r="J15" t="s">
        <v>33</v>
      </c>
      <c r="K15" t="s">
        <v>23</v>
      </c>
      <c r="M15" cm="1">
        <f t="array" ref="M15">IFERROR(INDEX([2]!FuelMult_JCIMS,_xlfn.XMATCH($C15&amp;$D15&amp;$J15,[2]!FuelMult_JCIMS_Index),_xlfn.XMATCH(M$2,$M$2:$W$2)),1)</f>
        <v>1</v>
      </c>
      <c r="N15" cm="1">
        <f t="array" ref="N15">IFERROR(INDEX([2]!FuelMult_JCIMS,_xlfn.XMATCH($C15&amp;$D15&amp;$J15,[2]!FuelMult_JCIMS_Index),_xlfn.XMATCH(N$2,$M$2:$W$2)),1)</f>
        <v>1</v>
      </c>
      <c r="O15" cm="1">
        <f t="array" ref="O15">IFERROR(INDEX([2]!FuelMult_JCIMS,_xlfn.XMATCH($C15&amp;$D15&amp;$J15,[2]!FuelMult_JCIMS_Index),_xlfn.XMATCH(O$2,$M$2:$W$2)),1)</f>
        <v>1</v>
      </c>
      <c r="P15" cm="1">
        <f t="array" ref="P15">IFERROR(INDEX([2]!FuelMult_JCIMS,_xlfn.XMATCH($C15&amp;$D15&amp;$J15,[2]!FuelMult_JCIMS_Index),_xlfn.XMATCH(P$2,$M$2:$W$2)),1)</f>
        <v>1</v>
      </c>
      <c r="Q15" cm="1">
        <f t="array" ref="Q15">IFERROR(INDEX([2]!FuelMult_JCIMS,_xlfn.XMATCH($C15&amp;$D15&amp;$J15,[2]!FuelMult_JCIMS_Index),_xlfn.XMATCH(Q$2,$M$2:$W$2)),1)</f>
        <v>1</v>
      </c>
      <c r="R15" cm="1">
        <f t="array" ref="R15">IFERROR(INDEX([2]!FuelMult_JCIMS,_xlfn.XMATCH($C15&amp;$D15&amp;$J15,[2]!FuelMult_JCIMS_Index),_xlfn.XMATCH(R$2,$M$2:$W$2)),1)</f>
        <v>1</v>
      </c>
      <c r="S15" cm="1">
        <f t="array" ref="S15">IFERROR(INDEX([2]!FuelMult_JCIMS,_xlfn.XMATCH($C15&amp;$D15&amp;$J15,[2]!FuelMult_JCIMS_Index),_xlfn.XMATCH(S$2,$M$2:$W$2)),1)</f>
        <v>1</v>
      </c>
      <c r="T15" cm="1">
        <f t="array" ref="T15">IFERROR(INDEX([2]!FuelMult_JCIMS,_xlfn.XMATCH($C15&amp;$D15&amp;$J15,[2]!FuelMult_JCIMS_Index),_xlfn.XMATCH(T$2,$M$2:$W$2)),1)</f>
        <v>1</v>
      </c>
      <c r="U15" cm="1">
        <f t="array" ref="U15">IFERROR(INDEX([2]!FuelMult_JCIMS,_xlfn.XMATCH($C15&amp;$D15&amp;$J15,[2]!FuelMult_JCIMS_Index),_xlfn.XMATCH(U$2,$M$2:$W$2)),1)</f>
        <v>1</v>
      </c>
      <c r="V15" cm="1">
        <f t="array" ref="V15">IFERROR(INDEX([2]!FuelMult_JCIMS,_xlfn.XMATCH($C15&amp;$D15&amp;$J15,[2]!FuelMult_JCIMS_Index),_xlfn.XMATCH(V$2,$M$2:$W$2)),1)</f>
        <v>1</v>
      </c>
      <c r="W15" cm="1">
        <f t="array" ref="W15">IFERROR(INDEX([2]!FuelMult_JCIMS,_xlfn.XMATCH($C15&amp;$D15&amp;$J15,[2]!FuelMult_JCIMS_Index),_xlfn.XMATCH(W$2,$M$2:$W$2)),1)</f>
        <v>1</v>
      </c>
    </row>
    <row r="16" spans="1:24" x14ac:dyDescent="0.25">
      <c r="A16" t="s">
        <v>15</v>
      </c>
      <c r="B16" t="s">
        <v>5</v>
      </c>
      <c r="C16" t="s">
        <v>16</v>
      </c>
      <c r="D16" t="s">
        <v>17</v>
      </c>
      <c r="G16" t="s">
        <v>22</v>
      </c>
      <c r="J16" t="s">
        <v>34</v>
      </c>
      <c r="K16" t="s">
        <v>23</v>
      </c>
      <c r="M16" cm="1">
        <f t="array" ref="M16">IFERROR(INDEX([2]!FuelMult_JCIMS,_xlfn.XMATCH($C16&amp;$D16&amp;$J16,[2]!FuelMult_JCIMS_Index),_xlfn.XMATCH(M$2,$M$2:$W$2)),1)</f>
        <v>1</v>
      </c>
      <c r="N16" cm="1">
        <f t="array" ref="N16">IFERROR(INDEX([2]!FuelMult_JCIMS,_xlfn.XMATCH($C16&amp;$D16&amp;$J16,[2]!FuelMult_JCIMS_Index),_xlfn.XMATCH(N$2,$M$2:$W$2)),1)</f>
        <v>1</v>
      </c>
      <c r="O16" cm="1">
        <f t="array" ref="O16">IFERROR(INDEX([2]!FuelMult_JCIMS,_xlfn.XMATCH($C16&amp;$D16&amp;$J16,[2]!FuelMult_JCIMS_Index),_xlfn.XMATCH(O$2,$M$2:$W$2)),1)</f>
        <v>1</v>
      </c>
      <c r="P16" cm="1">
        <f t="array" ref="P16">IFERROR(INDEX([2]!FuelMult_JCIMS,_xlfn.XMATCH($C16&amp;$D16&amp;$J16,[2]!FuelMult_JCIMS_Index),_xlfn.XMATCH(P$2,$M$2:$W$2)),1)</f>
        <v>1</v>
      </c>
      <c r="Q16" cm="1">
        <f t="array" ref="Q16">IFERROR(INDEX([2]!FuelMult_JCIMS,_xlfn.XMATCH($C16&amp;$D16&amp;$J16,[2]!FuelMult_JCIMS_Index),_xlfn.XMATCH(Q$2,$M$2:$W$2)),1)</f>
        <v>1</v>
      </c>
      <c r="R16" cm="1">
        <f t="array" ref="R16">IFERROR(INDEX([2]!FuelMult_JCIMS,_xlfn.XMATCH($C16&amp;$D16&amp;$J16,[2]!FuelMult_JCIMS_Index),_xlfn.XMATCH(R$2,$M$2:$W$2)),1)</f>
        <v>1</v>
      </c>
      <c r="S16" cm="1">
        <f t="array" ref="S16">IFERROR(INDEX([2]!FuelMult_JCIMS,_xlfn.XMATCH($C16&amp;$D16&amp;$J16,[2]!FuelMult_JCIMS_Index),_xlfn.XMATCH(S$2,$M$2:$W$2)),1)</f>
        <v>1</v>
      </c>
      <c r="T16" cm="1">
        <f t="array" ref="T16">IFERROR(INDEX([2]!FuelMult_JCIMS,_xlfn.XMATCH($C16&amp;$D16&amp;$J16,[2]!FuelMult_JCIMS_Index),_xlfn.XMATCH(T$2,$M$2:$W$2)),1)</f>
        <v>1</v>
      </c>
      <c r="U16" cm="1">
        <f t="array" ref="U16">IFERROR(INDEX([2]!FuelMult_JCIMS,_xlfn.XMATCH($C16&amp;$D16&amp;$J16,[2]!FuelMult_JCIMS_Index),_xlfn.XMATCH(U$2,$M$2:$W$2)),1)</f>
        <v>1</v>
      </c>
      <c r="V16" cm="1">
        <f t="array" ref="V16">IFERROR(INDEX([2]!FuelMult_JCIMS,_xlfn.XMATCH($C16&amp;$D16&amp;$J16,[2]!FuelMult_JCIMS_Index),_xlfn.XMATCH(V$2,$M$2:$W$2)),1)</f>
        <v>1</v>
      </c>
      <c r="W16" cm="1">
        <f t="array" ref="W16">IFERROR(INDEX([2]!FuelMult_JCIMS,_xlfn.XMATCH($C16&amp;$D16&amp;$J16,[2]!FuelMult_JCIMS_Index),_xlfn.XMATCH(W$2,$M$2:$W$2)),1)</f>
        <v>1</v>
      </c>
    </row>
    <row r="17" spans="1:23" x14ac:dyDescent="0.25">
      <c r="A17" t="s">
        <v>15</v>
      </c>
      <c r="B17" t="s">
        <v>5</v>
      </c>
      <c r="C17" t="s">
        <v>16</v>
      </c>
      <c r="D17" t="s">
        <v>17</v>
      </c>
      <c r="G17" t="s">
        <v>22</v>
      </c>
      <c r="J17" t="s">
        <v>35</v>
      </c>
      <c r="K17" t="s">
        <v>23</v>
      </c>
      <c r="M17" cm="1">
        <f t="array" ref="M17">IFERROR(INDEX([2]!FuelMult_JCIMS,_xlfn.XMATCH($C17&amp;$D17&amp;$J17,[2]!FuelMult_JCIMS_Index),_xlfn.XMATCH(M$2,$M$2:$W$2)),1)</f>
        <v>1</v>
      </c>
      <c r="N17" cm="1">
        <f t="array" ref="N17">IFERROR(INDEX([2]!FuelMult_JCIMS,_xlfn.XMATCH($C17&amp;$D17&amp;$J17,[2]!FuelMult_JCIMS_Index),_xlfn.XMATCH(N$2,$M$2:$W$2)),1)</f>
        <v>1</v>
      </c>
      <c r="O17" cm="1">
        <f t="array" ref="O17">IFERROR(INDEX([2]!FuelMult_JCIMS,_xlfn.XMATCH($C17&amp;$D17&amp;$J17,[2]!FuelMult_JCIMS_Index),_xlfn.XMATCH(O$2,$M$2:$W$2)),1)</f>
        <v>1</v>
      </c>
      <c r="P17" cm="1">
        <f t="array" ref="P17">IFERROR(INDEX([2]!FuelMult_JCIMS,_xlfn.XMATCH($C17&amp;$D17&amp;$J17,[2]!FuelMult_JCIMS_Index),_xlfn.XMATCH(P$2,$M$2:$W$2)),1)</f>
        <v>1</v>
      </c>
      <c r="Q17" cm="1">
        <f t="array" ref="Q17">IFERROR(INDEX([2]!FuelMult_JCIMS,_xlfn.XMATCH($C17&amp;$D17&amp;$J17,[2]!FuelMult_JCIMS_Index),_xlfn.XMATCH(Q$2,$M$2:$W$2)),1)</f>
        <v>1</v>
      </c>
      <c r="R17" cm="1">
        <f t="array" ref="R17">IFERROR(INDEX([2]!FuelMult_JCIMS,_xlfn.XMATCH($C17&amp;$D17&amp;$J17,[2]!FuelMult_JCIMS_Index),_xlfn.XMATCH(R$2,$M$2:$W$2)),1)</f>
        <v>1</v>
      </c>
      <c r="S17" cm="1">
        <f t="array" ref="S17">IFERROR(INDEX([2]!FuelMult_JCIMS,_xlfn.XMATCH($C17&amp;$D17&amp;$J17,[2]!FuelMult_JCIMS_Index),_xlfn.XMATCH(S$2,$M$2:$W$2)),1)</f>
        <v>1</v>
      </c>
      <c r="T17" cm="1">
        <f t="array" ref="T17">IFERROR(INDEX([2]!FuelMult_JCIMS,_xlfn.XMATCH($C17&amp;$D17&amp;$J17,[2]!FuelMult_JCIMS_Index),_xlfn.XMATCH(T$2,$M$2:$W$2)),1)</f>
        <v>1</v>
      </c>
      <c r="U17" cm="1">
        <f t="array" ref="U17">IFERROR(INDEX([2]!FuelMult_JCIMS,_xlfn.XMATCH($C17&amp;$D17&amp;$J17,[2]!FuelMult_JCIMS_Index),_xlfn.XMATCH(U$2,$M$2:$W$2)),1)</f>
        <v>1</v>
      </c>
      <c r="V17" cm="1">
        <f t="array" ref="V17">IFERROR(INDEX([2]!FuelMult_JCIMS,_xlfn.XMATCH($C17&amp;$D17&amp;$J17,[2]!FuelMult_JCIMS_Index),_xlfn.XMATCH(V$2,$M$2:$W$2)),1)</f>
        <v>1</v>
      </c>
      <c r="W17" cm="1">
        <f t="array" ref="W17">IFERROR(INDEX([2]!FuelMult_JCIMS,_xlfn.XMATCH($C17&amp;$D17&amp;$J17,[2]!FuelMult_JCIMS_Index),_xlfn.XMATCH(W$2,$M$2:$W$2)),1)</f>
        <v>1</v>
      </c>
    </row>
    <row r="18" spans="1:23" x14ac:dyDescent="0.25">
      <c r="A18" t="s">
        <v>15</v>
      </c>
      <c r="B18" t="s">
        <v>5</v>
      </c>
      <c r="C18" t="s">
        <v>16</v>
      </c>
      <c r="D18" t="s">
        <v>17</v>
      </c>
      <c r="G18" t="s">
        <v>22</v>
      </c>
      <c r="J18" t="s">
        <v>36</v>
      </c>
      <c r="K18" t="s">
        <v>23</v>
      </c>
      <c r="M18" cm="1">
        <f t="array" ref="M18">IFERROR(INDEX([2]!FuelMult_JCIMS,_xlfn.XMATCH($C18&amp;$D18&amp;$J18,[2]!FuelMult_JCIMS_Index),_xlfn.XMATCH(M$2,$M$2:$W$2)),1)</f>
        <v>1</v>
      </c>
      <c r="N18" cm="1">
        <f t="array" ref="N18">IFERROR(INDEX([2]!FuelMult_JCIMS,_xlfn.XMATCH($C18&amp;$D18&amp;$J18,[2]!FuelMult_JCIMS_Index),_xlfn.XMATCH(N$2,$M$2:$W$2)),1)</f>
        <v>1</v>
      </c>
      <c r="O18" cm="1">
        <f t="array" ref="O18">IFERROR(INDEX([2]!FuelMult_JCIMS,_xlfn.XMATCH($C18&amp;$D18&amp;$J18,[2]!FuelMult_JCIMS_Index),_xlfn.XMATCH(O$2,$M$2:$W$2)),1)</f>
        <v>1</v>
      </c>
      <c r="P18" cm="1">
        <f t="array" ref="P18">IFERROR(INDEX([2]!FuelMult_JCIMS,_xlfn.XMATCH($C18&amp;$D18&amp;$J18,[2]!FuelMult_JCIMS_Index),_xlfn.XMATCH(P$2,$M$2:$W$2)),1)</f>
        <v>1</v>
      </c>
      <c r="Q18" cm="1">
        <f t="array" ref="Q18">IFERROR(INDEX([2]!FuelMult_JCIMS,_xlfn.XMATCH($C18&amp;$D18&amp;$J18,[2]!FuelMult_JCIMS_Index),_xlfn.XMATCH(Q$2,$M$2:$W$2)),1)</f>
        <v>1</v>
      </c>
      <c r="R18" cm="1">
        <f t="array" ref="R18">IFERROR(INDEX([2]!FuelMult_JCIMS,_xlfn.XMATCH($C18&amp;$D18&amp;$J18,[2]!FuelMult_JCIMS_Index),_xlfn.XMATCH(R$2,$M$2:$W$2)),1)</f>
        <v>1</v>
      </c>
      <c r="S18" cm="1">
        <f t="array" ref="S18">IFERROR(INDEX([2]!FuelMult_JCIMS,_xlfn.XMATCH($C18&amp;$D18&amp;$J18,[2]!FuelMult_JCIMS_Index),_xlfn.XMATCH(S$2,$M$2:$W$2)),1)</f>
        <v>1</v>
      </c>
      <c r="T18" cm="1">
        <f t="array" ref="T18">IFERROR(INDEX([2]!FuelMult_JCIMS,_xlfn.XMATCH($C18&amp;$D18&amp;$J18,[2]!FuelMult_JCIMS_Index),_xlfn.XMATCH(T$2,$M$2:$W$2)),1)</f>
        <v>1</v>
      </c>
      <c r="U18" cm="1">
        <f t="array" ref="U18">IFERROR(INDEX([2]!FuelMult_JCIMS,_xlfn.XMATCH($C18&amp;$D18&amp;$J18,[2]!FuelMult_JCIMS_Index),_xlfn.XMATCH(U$2,$M$2:$W$2)),1)</f>
        <v>1</v>
      </c>
      <c r="V18" cm="1">
        <f t="array" ref="V18">IFERROR(INDEX([2]!FuelMult_JCIMS,_xlfn.XMATCH($C18&amp;$D18&amp;$J18,[2]!FuelMult_JCIMS_Index),_xlfn.XMATCH(V$2,$M$2:$W$2)),1)</f>
        <v>1</v>
      </c>
      <c r="W18" cm="1">
        <f t="array" ref="W18">IFERROR(INDEX([2]!FuelMult_JCIMS,_xlfn.XMATCH($C18&amp;$D18&amp;$J18,[2]!FuelMult_JCIMS_Index),_xlfn.XMATCH(W$2,$M$2:$W$2)),1)</f>
        <v>1</v>
      </c>
    </row>
    <row r="19" spans="1:23" x14ac:dyDescent="0.25">
      <c r="A19" t="s">
        <v>15</v>
      </c>
      <c r="B19" t="s">
        <v>5</v>
      </c>
      <c r="C19" t="s">
        <v>16</v>
      </c>
      <c r="D19" t="s">
        <v>17</v>
      </c>
      <c r="G19" t="s">
        <v>22</v>
      </c>
      <c r="J19" t="s">
        <v>37</v>
      </c>
      <c r="K19" t="s">
        <v>30</v>
      </c>
      <c r="M19" cm="1">
        <f t="array" ref="M19">INDEX([2]!CER_prices,_xlfn.XMATCH($C19&amp;_xlfn.SINGLE(INDEX([2]!sector_CER,_xlfn.XMATCH($D19,[2]!sector_CIMS)))&amp;$J19,[2]!CER_prices_index),_xlfn.XMATCH(M$2,[2]!CER_year))/ROUND(INDEX([2]Prices!K$29:K$210,_xlfn.XMATCH("CAN"&amp;"Industrial"&amp;$J19,[2]Prices!$CJ$29:$CJ$210)),2)</f>
        <v>0.63993044524450926</v>
      </c>
      <c r="N19" cm="1">
        <f t="array" ref="N19">INDEX([2]!CER_prices,_xlfn.XMATCH($C19&amp;_xlfn.SINGLE(INDEX([2]!sector_CER,_xlfn.XMATCH($D19,[2]!sector_CIMS)))&amp;$J19,[2]!CER_prices_index),_xlfn.XMATCH(N$2,[2]!CER_year))/ROUND(INDEX([2]Prices!L$29:L$210,_xlfn.XMATCH("CAN"&amp;"Industrial"&amp;$J19,[2]Prices!$CJ$29:$CJ$210)),2)</f>
        <v>0.72098062165299603</v>
      </c>
      <c r="O19" cm="1">
        <f t="array" ref="O19">INDEX([2]!CER_prices,_xlfn.XMATCH($C19&amp;_xlfn.SINGLE(INDEX([2]!sector_CER,_xlfn.XMATCH($D19,[2]!sector_CIMS)))&amp;$J19,[2]!CER_prices_index),_xlfn.XMATCH(O$2,[2]!CER_year))/ROUND(INDEX([2]Prices!M$29:M$210,_xlfn.XMATCH("CAN"&amp;"Industrial"&amp;$J19,[2]Prices!$CJ$29:$CJ$210)),2)</f>
        <v>0.79985634660134675</v>
      </c>
      <c r="P19" cm="1">
        <f t="array" ref="P19">INDEX([2]!CER_prices,_xlfn.XMATCH($C19&amp;_xlfn.SINGLE(INDEX([2]!sector_CER,_xlfn.XMATCH($D19,[2]!sector_CIMS)))&amp;$J19,[2]!CER_prices_index),_xlfn.XMATCH(P$2,[2]!CER_year))/ROUND(INDEX([2]Prices!N$29:N$210,_xlfn.XMATCH("CAN"&amp;"Industrial"&amp;$J19,[2]Prices!$CJ$29:$CJ$210)),2)</f>
        <v>0.90352294300965796</v>
      </c>
      <c r="Q19" cm="1">
        <f t="array" ref="Q19">INDEX([2]!CER_prices,_xlfn.XMATCH($C19&amp;_xlfn.SINGLE(INDEX([2]!sector_CER,_xlfn.XMATCH($D19,[2]!sector_CIMS)))&amp;$J19,[2]!CER_prices_index),_xlfn.XMATCH(Q$2,[2]!CER_year))/ROUND(INDEX([2]Prices!O$29:O$210,_xlfn.XMATCH("CAN"&amp;"Industrial"&amp;$J19,[2]Prices!$CJ$29:$CJ$210)),2)</f>
        <v>1.1934352081120649</v>
      </c>
      <c r="R19" cm="1">
        <f t="array" ref="R19">INDEX([2]!CER_prices,_xlfn.XMATCH($C19&amp;_xlfn.SINGLE(INDEX([2]!sector_CER,_xlfn.XMATCH($D19,[2]!sector_CIMS)))&amp;$J19,[2]!CER_prices_index),_xlfn.XMATCH(R$2,[2]!CER_year))/ROUND(INDEX([2]Prices!P$29:P$210,_xlfn.XMATCH("CAN"&amp;"Industrial"&amp;$J19,[2]Prices!$CJ$29:$CJ$210)),2)</f>
        <v>1.1608730190651959</v>
      </c>
      <c r="S19" cm="1">
        <f t="array" ref="S19">INDEX([2]!CER_prices,_xlfn.XMATCH($C19&amp;_xlfn.SINGLE(INDEX([2]!sector_CER,_xlfn.XMATCH($D19,[2]!sector_CIMS)))&amp;$J19,[2]!CER_prices_index),_xlfn.XMATCH(S$2,[2]!CER_year))/ROUND(INDEX([2]Prices!Q$29:Q$210,_xlfn.XMATCH("CAN"&amp;"Industrial"&amp;$J19,[2]Prices!$CJ$29:$CJ$210)),2)</f>
        <v>1.1244157239975223</v>
      </c>
      <c r="T19" cm="1">
        <f t="array" ref="T19">INDEX([2]!CER_prices,_xlfn.XMATCH($C19&amp;_xlfn.SINGLE(INDEX([2]!sector_CER,_xlfn.XMATCH($D19,[2]!sector_CIMS)))&amp;$J19,[2]!CER_prices_index),_xlfn.XMATCH(T$2,[2]!CER_year))/ROUND(INDEX([2]Prices!R$29:R$210,_xlfn.XMATCH("CAN"&amp;"Industrial"&amp;$J19,[2]Prices!$CJ$29:$CJ$210)),2)</f>
        <v>1.1253249424001677</v>
      </c>
      <c r="U19" cm="1">
        <f t="array" ref="U19">INDEX([2]!CER_prices,_xlfn.XMATCH($C19&amp;_xlfn.SINGLE(INDEX([2]!sector_CER,_xlfn.XMATCH($D19,[2]!sector_CIMS)))&amp;$J19,[2]!CER_prices_index),_xlfn.XMATCH(U$2,[2]!CER_year))/ROUND(INDEX([2]Prices!S$29:S$210,_xlfn.XMATCH("CAN"&amp;"Industrial"&amp;$J19,[2]Prices!$CJ$29:$CJ$210)),2)</f>
        <v>1.1271816452209311</v>
      </c>
      <c r="V19" cm="1">
        <f t="array" ref="V19">INDEX([2]!CER_prices,_xlfn.XMATCH($C19&amp;_xlfn.SINGLE(INDEX([2]!sector_CER,_xlfn.XMATCH($D19,[2]!sector_CIMS)))&amp;$J19,[2]!CER_prices_index),_xlfn.XMATCH(V$2,[2]!CER_year))/ROUND(INDEX([2]Prices!T$29:T$210,_xlfn.XMATCH("CAN"&amp;"Industrial"&amp;$J19,[2]Prices!$CJ$29:$CJ$210)),2)</f>
        <v>1.1326100300522974</v>
      </c>
      <c r="W19" cm="1">
        <f t="array" ref="W19">INDEX([2]!CER_prices,_xlfn.XMATCH($C19&amp;_xlfn.SINGLE(INDEX([2]!sector_CER,_xlfn.XMATCH($D19,[2]!sector_CIMS)))&amp;$J19,[2]!CER_prices_index),_xlfn.XMATCH(W$2,[2]!CER_year))/ROUND(INDEX([2]Prices!U$29:U$210,_xlfn.XMATCH("CAN"&amp;"Industrial"&amp;$J19,[2]Prices!$CJ$29:$CJ$210)),2)</f>
        <v>1.1386571627162225</v>
      </c>
    </row>
    <row r="20" spans="1:23" x14ac:dyDescent="0.25">
      <c r="A20" t="s">
        <v>15</v>
      </c>
      <c r="B20" t="s">
        <v>5</v>
      </c>
      <c r="C20" t="s">
        <v>16</v>
      </c>
      <c r="D20" t="s">
        <v>17</v>
      </c>
      <c r="G20" t="s">
        <v>22</v>
      </c>
      <c r="J20" t="s">
        <v>38</v>
      </c>
      <c r="K20" t="s">
        <v>23</v>
      </c>
      <c r="M20" cm="1">
        <f t="array" ref="M20">IFERROR(INDEX([2]!FuelMult_JCIMS,_xlfn.XMATCH($C20&amp;$D20&amp;$J20,[2]!FuelMult_JCIMS_Index),_xlfn.XMATCH(M$2,$M$2:$W$2)),1)</f>
        <v>1</v>
      </c>
      <c r="N20" cm="1">
        <f t="array" ref="N20">IFERROR(INDEX([2]!FuelMult_JCIMS,_xlfn.XMATCH($C20&amp;$D20&amp;$J20,[2]!FuelMult_JCIMS_Index),_xlfn.XMATCH(N$2,$M$2:$W$2)),1)</f>
        <v>1</v>
      </c>
      <c r="O20" cm="1">
        <f t="array" ref="O20">IFERROR(INDEX([2]!FuelMult_JCIMS,_xlfn.XMATCH($C20&amp;$D20&amp;$J20,[2]!FuelMult_JCIMS_Index),_xlfn.XMATCH(O$2,$M$2:$W$2)),1)</f>
        <v>1</v>
      </c>
      <c r="P20" cm="1">
        <f t="array" ref="P20">IFERROR(INDEX([2]!FuelMult_JCIMS,_xlfn.XMATCH($C20&amp;$D20&amp;$J20,[2]!FuelMult_JCIMS_Index),_xlfn.XMATCH(P$2,$M$2:$W$2)),1)</f>
        <v>1</v>
      </c>
      <c r="Q20" cm="1">
        <f t="array" ref="Q20">IFERROR(INDEX([2]!FuelMult_JCIMS,_xlfn.XMATCH($C20&amp;$D20&amp;$J20,[2]!FuelMult_JCIMS_Index),_xlfn.XMATCH(Q$2,$M$2:$W$2)),1)</f>
        <v>1</v>
      </c>
      <c r="R20" cm="1">
        <f t="array" ref="R20">IFERROR(INDEX([2]!FuelMult_JCIMS,_xlfn.XMATCH($C20&amp;$D20&amp;$J20,[2]!FuelMult_JCIMS_Index),_xlfn.XMATCH(R$2,$M$2:$W$2)),1)</f>
        <v>1</v>
      </c>
      <c r="S20" cm="1">
        <f t="array" ref="S20">IFERROR(INDEX([2]!FuelMult_JCIMS,_xlfn.XMATCH($C20&amp;$D20&amp;$J20,[2]!FuelMult_JCIMS_Index),_xlfn.XMATCH(S$2,$M$2:$W$2)),1)</f>
        <v>1</v>
      </c>
      <c r="T20" cm="1">
        <f t="array" ref="T20">IFERROR(INDEX([2]!FuelMult_JCIMS,_xlfn.XMATCH($C20&amp;$D20&amp;$J20,[2]!FuelMult_JCIMS_Index),_xlfn.XMATCH(T$2,$M$2:$W$2)),1)</f>
        <v>1</v>
      </c>
      <c r="U20" cm="1">
        <f t="array" ref="U20">IFERROR(INDEX([2]!FuelMult_JCIMS,_xlfn.XMATCH($C20&amp;$D20&amp;$J20,[2]!FuelMult_JCIMS_Index),_xlfn.XMATCH(U$2,$M$2:$W$2)),1)</f>
        <v>1</v>
      </c>
      <c r="V20" cm="1">
        <f t="array" ref="V20">IFERROR(INDEX([2]!FuelMult_JCIMS,_xlfn.XMATCH($C20&amp;$D20&amp;$J20,[2]!FuelMult_JCIMS_Index),_xlfn.XMATCH(V$2,$M$2:$W$2)),1)</f>
        <v>1</v>
      </c>
      <c r="W20" cm="1">
        <f t="array" ref="W20">IFERROR(INDEX([2]!FuelMult_JCIMS,_xlfn.XMATCH($C20&amp;$D20&amp;$J20,[2]!FuelMult_JCIMS_Index),_xlfn.XMATCH(W$2,$M$2:$W$2)),1)</f>
        <v>1</v>
      </c>
    </row>
    <row r="21" spans="1:23" x14ac:dyDescent="0.25">
      <c r="A21" t="s">
        <v>15</v>
      </c>
      <c r="B21" t="s">
        <v>5</v>
      </c>
      <c r="C21" t="s">
        <v>16</v>
      </c>
      <c r="D21" t="s">
        <v>17</v>
      </c>
      <c r="G21" t="s">
        <v>22</v>
      </c>
      <c r="J21" t="s">
        <v>39</v>
      </c>
      <c r="K21" t="s">
        <v>23</v>
      </c>
      <c r="M21" cm="1">
        <f t="array" ref="M21">IFERROR(INDEX([2]!FuelMult_JCIMS,_xlfn.XMATCH($C21&amp;$D21&amp;$J21,[2]!FuelMult_JCIMS_Index),_xlfn.XMATCH(M$2,$M$2:$W$2)),1)</f>
        <v>1</v>
      </c>
      <c r="N21" cm="1">
        <f t="array" ref="N21">IFERROR(INDEX([2]!FuelMult_JCIMS,_xlfn.XMATCH($C21&amp;$D21&amp;$J21,[2]!FuelMult_JCIMS_Index),_xlfn.XMATCH(N$2,$M$2:$W$2)),1)</f>
        <v>1</v>
      </c>
      <c r="O21" cm="1">
        <f t="array" ref="O21">IFERROR(INDEX([2]!FuelMult_JCIMS,_xlfn.XMATCH($C21&amp;$D21&amp;$J21,[2]!FuelMult_JCIMS_Index),_xlfn.XMATCH(O$2,$M$2:$W$2)),1)</f>
        <v>1</v>
      </c>
      <c r="P21" cm="1">
        <f t="array" ref="P21">IFERROR(INDEX([2]!FuelMult_JCIMS,_xlfn.XMATCH($C21&amp;$D21&amp;$J21,[2]!FuelMult_JCIMS_Index),_xlfn.XMATCH(P$2,$M$2:$W$2)),1)</f>
        <v>1</v>
      </c>
      <c r="Q21" cm="1">
        <f t="array" ref="Q21">IFERROR(INDEX([2]!FuelMult_JCIMS,_xlfn.XMATCH($C21&amp;$D21&amp;$J21,[2]!FuelMult_JCIMS_Index),_xlfn.XMATCH(Q$2,$M$2:$W$2)),1)</f>
        <v>1</v>
      </c>
      <c r="R21" cm="1">
        <f t="array" ref="R21">IFERROR(INDEX([2]!FuelMult_JCIMS,_xlfn.XMATCH($C21&amp;$D21&amp;$J21,[2]!FuelMult_JCIMS_Index),_xlfn.XMATCH(R$2,$M$2:$W$2)),1)</f>
        <v>1</v>
      </c>
      <c r="S21" cm="1">
        <f t="array" ref="S21">IFERROR(INDEX([2]!FuelMult_JCIMS,_xlfn.XMATCH($C21&amp;$D21&amp;$J21,[2]!FuelMult_JCIMS_Index),_xlfn.XMATCH(S$2,$M$2:$W$2)),1)</f>
        <v>1</v>
      </c>
      <c r="T21" cm="1">
        <f t="array" ref="T21">IFERROR(INDEX([2]!FuelMult_JCIMS,_xlfn.XMATCH($C21&amp;$D21&amp;$J21,[2]!FuelMult_JCIMS_Index),_xlfn.XMATCH(T$2,$M$2:$W$2)),1)</f>
        <v>1</v>
      </c>
      <c r="U21" cm="1">
        <f t="array" ref="U21">IFERROR(INDEX([2]!FuelMult_JCIMS,_xlfn.XMATCH($C21&amp;$D21&amp;$J21,[2]!FuelMult_JCIMS_Index),_xlfn.XMATCH(U$2,$M$2:$W$2)),1)</f>
        <v>1</v>
      </c>
      <c r="V21" cm="1">
        <f t="array" ref="V21">IFERROR(INDEX([2]!FuelMult_JCIMS,_xlfn.XMATCH($C21&amp;$D21&amp;$J21,[2]!FuelMult_JCIMS_Index),_xlfn.XMATCH(V$2,$M$2:$W$2)),1)</f>
        <v>1</v>
      </c>
      <c r="W21" cm="1">
        <f t="array" ref="W21">IFERROR(INDEX([2]!FuelMult_JCIMS,_xlfn.XMATCH($C21&amp;$D21&amp;$J21,[2]!FuelMult_JCIMS_Index),_xlfn.XMATCH(W$2,$M$2:$W$2)),1)</f>
        <v>1</v>
      </c>
    </row>
    <row r="22" spans="1:23" x14ac:dyDescent="0.25">
      <c r="A22" t="s">
        <v>15</v>
      </c>
      <c r="B22" t="s">
        <v>5</v>
      </c>
      <c r="C22" t="s">
        <v>16</v>
      </c>
      <c r="D22" t="s">
        <v>17</v>
      </c>
      <c r="G22" t="s">
        <v>22</v>
      </c>
      <c r="J22" t="s">
        <v>40</v>
      </c>
      <c r="K22" t="s">
        <v>23</v>
      </c>
      <c r="M22" cm="1">
        <f t="array" ref="M22">IFERROR(INDEX([2]!FuelMult_JCIMS,_xlfn.XMATCH($C22&amp;$D22&amp;$J22,[2]!FuelMult_JCIMS_Index),_xlfn.XMATCH(M$2,$M$2:$W$2)),1)</f>
        <v>1</v>
      </c>
      <c r="N22" cm="1">
        <f t="array" ref="N22">IFERROR(INDEX([2]!FuelMult_JCIMS,_xlfn.XMATCH($C22&amp;$D22&amp;$J22,[2]!FuelMult_JCIMS_Index),_xlfn.XMATCH(N$2,$M$2:$W$2)),1)</f>
        <v>1</v>
      </c>
      <c r="O22" cm="1">
        <f t="array" ref="O22">IFERROR(INDEX([2]!FuelMult_JCIMS,_xlfn.XMATCH($C22&amp;$D22&amp;$J22,[2]!FuelMult_JCIMS_Index),_xlfn.XMATCH(O$2,$M$2:$W$2)),1)</f>
        <v>1</v>
      </c>
      <c r="P22" cm="1">
        <f t="array" ref="P22">IFERROR(INDEX([2]!FuelMult_JCIMS,_xlfn.XMATCH($C22&amp;$D22&amp;$J22,[2]!FuelMult_JCIMS_Index),_xlfn.XMATCH(P$2,$M$2:$W$2)),1)</f>
        <v>1</v>
      </c>
      <c r="Q22" cm="1">
        <f t="array" ref="Q22">IFERROR(INDEX([2]!FuelMult_JCIMS,_xlfn.XMATCH($C22&amp;$D22&amp;$J22,[2]!FuelMult_JCIMS_Index),_xlfn.XMATCH(Q$2,$M$2:$W$2)),1)</f>
        <v>1</v>
      </c>
      <c r="R22" cm="1">
        <f t="array" ref="R22">IFERROR(INDEX([2]!FuelMult_JCIMS,_xlfn.XMATCH($C22&amp;$D22&amp;$J22,[2]!FuelMult_JCIMS_Index),_xlfn.XMATCH(R$2,$M$2:$W$2)),1)</f>
        <v>1</v>
      </c>
      <c r="S22" cm="1">
        <f t="array" ref="S22">IFERROR(INDEX([2]!FuelMult_JCIMS,_xlfn.XMATCH($C22&amp;$D22&amp;$J22,[2]!FuelMult_JCIMS_Index),_xlfn.XMATCH(S$2,$M$2:$W$2)),1)</f>
        <v>1</v>
      </c>
      <c r="T22" cm="1">
        <f t="array" ref="T22">IFERROR(INDEX([2]!FuelMult_JCIMS,_xlfn.XMATCH($C22&amp;$D22&amp;$J22,[2]!FuelMult_JCIMS_Index),_xlfn.XMATCH(T$2,$M$2:$W$2)),1)</f>
        <v>1</v>
      </c>
      <c r="U22" cm="1">
        <f t="array" ref="U22">IFERROR(INDEX([2]!FuelMult_JCIMS,_xlfn.XMATCH($C22&amp;$D22&amp;$J22,[2]!FuelMult_JCIMS_Index),_xlfn.XMATCH(U$2,$M$2:$W$2)),1)</f>
        <v>1</v>
      </c>
      <c r="V22" cm="1">
        <f t="array" ref="V22">IFERROR(INDEX([2]!FuelMult_JCIMS,_xlfn.XMATCH($C22&amp;$D22&amp;$J22,[2]!FuelMult_JCIMS_Index),_xlfn.XMATCH(V$2,$M$2:$W$2)),1)</f>
        <v>1</v>
      </c>
      <c r="W22" cm="1">
        <f t="array" ref="W22">IFERROR(INDEX([2]!FuelMult_JCIMS,_xlfn.XMATCH($C22&amp;$D22&amp;$J22,[2]!FuelMult_JCIMS_Index),_xlfn.XMATCH(W$2,$M$2:$W$2)),1)</f>
        <v>1</v>
      </c>
    </row>
    <row r="23" spans="1:23" x14ac:dyDescent="0.25">
      <c r="A23" t="s">
        <v>15</v>
      </c>
      <c r="B23" t="s">
        <v>5</v>
      </c>
      <c r="C23" t="s">
        <v>16</v>
      </c>
      <c r="D23" t="s">
        <v>17</v>
      </c>
      <c r="G23" t="s">
        <v>22</v>
      </c>
      <c r="J23" t="s">
        <v>41</v>
      </c>
      <c r="K23" t="s">
        <v>23</v>
      </c>
      <c r="M23" cm="1">
        <f t="array" ref="M23">IFERROR(INDEX([2]!FuelMult_JCIMS,_xlfn.XMATCH($C23&amp;$D23&amp;$J23,[2]!FuelMult_JCIMS_Index),_xlfn.XMATCH(M$2,$M$2:$W$2)),1)</f>
        <v>1</v>
      </c>
      <c r="N23" cm="1">
        <f t="array" ref="N23">IFERROR(INDEX([2]!FuelMult_JCIMS,_xlfn.XMATCH($C23&amp;$D23&amp;$J23,[2]!FuelMult_JCIMS_Index),_xlfn.XMATCH(N$2,$M$2:$W$2)),1)</f>
        <v>1</v>
      </c>
      <c r="O23" cm="1">
        <f t="array" ref="O23">IFERROR(INDEX([2]!FuelMult_JCIMS,_xlfn.XMATCH($C23&amp;$D23&amp;$J23,[2]!FuelMult_JCIMS_Index),_xlfn.XMATCH(O$2,$M$2:$W$2)),1)</f>
        <v>1</v>
      </c>
      <c r="P23" cm="1">
        <f t="array" ref="P23">IFERROR(INDEX([2]!FuelMult_JCIMS,_xlfn.XMATCH($C23&amp;$D23&amp;$J23,[2]!FuelMult_JCIMS_Index),_xlfn.XMATCH(P$2,$M$2:$W$2)),1)</f>
        <v>1</v>
      </c>
      <c r="Q23" cm="1">
        <f t="array" ref="Q23">IFERROR(INDEX([2]!FuelMult_JCIMS,_xlfn.XMATCH($C23&amp;$D23&amp;$J23,[2]!FuelMult_JCIMS_Index),_xlfn.XMATCH(Q$2,$M$2:$W$2)),1)</f>
        <v>1</v>
      </c>
      <c r="R23" cm="1">
        <f t="array" ref="R23">IFERROR(INDEX([2]!FuelMult_JCIMS,_xlfn.XMATCH($C23&amp;$D23&amp;$J23,[2]!FuelMult_JCIMS_Index),_xlfn.XMATCH(R$2,$M$2:$W$2)),1)</f>
        <v>1</v>
      </c>
      <c r="S23" cm="1">
        <f t="array" ref="S23">IFERROR(INDEX([2]!FuelMult_JCIMS,_xlfn.XMATCH($C23&amp;$D23&amp;$J23,[2]!FuelMult_JCIMS_Index),_xlfn.XMATCH(S$2,$M$2:$W$2)),1)</f>
        <v>1</v>
      </c>
      <c r="T23" cm="1">
        <f t="array" ref="T23">IFERROR(INDEX([2]!FuelMult_JCIMS,_xlfn.XMATCH($C23&amp;$D23&amp;$J23,[2]!FuelMult_JCIMS_Index),_xlfn.XMATCH(T$2,$M$2:$W$2)),1)</f>
        <v>1</v>
      </c>
      <c r="U23" cm="1">
        <f t="array" ref="U23">IFERROR(INDEX([2]!FuelMult_JCIMS,_xlfn.XMATCH($C23&amp;$D23&amp;$J23,[2]!FuelMult_JCIMS_Index),_xlfn.XMATCH(U$2,$M$2:$W$2)),1)</f>
        <v>1</v>
      </c>
      <c r="V23" cm="1">
        <f t="array" ref="V23">IFERROR(INDEX([2]!FuelMult_JCIMS,_xlfn.XMATCH($C23&amp;$D23&amp;$J23,[2]!FuelMult_JCIMS_Index),_xlfn.XMATCH(V$2,$M$2:$W$2)),1)</f>
        <v>1</v>
      </c>
      <c r="W23" cm="1">
        <f t="array" ref="W23">IFERROR(INDEX([2]!FuelMult_JCIMS,_xlfn.XMATCH($C23&amp;$D23&amp;$J23,[2]!FuelMult_JCIMS_Index),_xlfn.XMATCH(W$2,$M$2:$W$2)),1)</f>
        <v>1</v>
      </c>
    </row>
    <row r="24" spans="1:23" x14ac:dyDescent="0.25">
      <c r="A24" t="s">
        <v>15</v>
      </c>
      <c r="B24" t="s">
        <v>5</v>
      </c>
      <c r="C24" t="s">
        <v>16</v>
      </c>
      <c r="D24" t="s">
        <v>17</v>
      </c>
      <c r="G24" t="s">
        <v>22</v>
      </c>
      <c r="J24" t="s">
        <v>42</v>
      </c>
      <c r="K24" t="s">
        <v>23</v>
      </c>
      <c r="M24" cm="1">
        <f t="array" ref="M24">IFERROR(INDEX([2]!FuelMult_JCIMS,_xlfn.XMATCH($C24&amp;$D24&amp;$J24,[2]!FuelMult_JCIMS_Index),_xlfn.XMATCH(M$2,$M$2:$W$2)),1)</f>
        <v>1</v>
      </c>
      <c r="N24" cm="1">
        <f t="array" ref="N24">IFERROR(INDEX([2]!FuelMult_JCIMS,_xlfn.XMATCH($C24&amp;$D24&amp;$J24,[2]!FuelMult_JCIMS_Index),_xlfn.XMATCH(N$2,$M$2:$W$2)),1)</f>
        <v>1</v>
      </c>
      <c r="O24" cm="1">
        <f t="array" ref="O24">IFERROR(INDEX([2]!FuelMult_JCIMS,_xlfn.XMATCH($C24&amp;$D24&amp;$J24,[2]!FuelMult_JCIMS_Index),_xlfn.XMATCH(O$2,$M$2:$W$2)),1)</f>
        <v>1</v>
      </c>
      <c r="P24" cm="1">
        <f t="array" ref="P24">IFERROR(INDEX([2]!FuelMult_JCIMS,_xlfn.XMATCH($C24&amp;$D24&amp;$J24,[2]!FuelMult_JCIMS_Index),_xlfn.XMATCH(P$2,$M$2:$W$2)),1)</f>
        <v>1</v>
      </c>
      <c r="Q24" cm="1">
        <f t="array" ref="Q24">IFERROR(INDEX([2]!FuelMult_JCIMS,_xlfn.XMATCH($C24&amp;$D24&amp;$J24,[2]!FuelMult_JCIMS_Index),_xlfn.XMATCH(Q$2,$M$2:$W$2)),1)</f>
        <v>1</v>
      </c>
      <c r="R24" cm="1">
        <f t="array" ref="R24">IFERROR(INDEX([2]!FuelMult_JCIMS,_xlfn.XMATCH($C24&amp;$D24&amp;$J24,[2]!FuelMult_JCIMS_Index),_xlfn.XMATCH(R$2,$M$2:$W$2)),1)</f>
        <v>1</v>
      </c>
      <c r="S24" cm="1">
        <f t="array" ref="S24">IFERROR(INDEX([2]!FuelMult_JCIMS,_xlfn.XMATCH($C24&amp;$D24&amp;$J24,[2]!FuelMult_JCIMS_Index),_xlfn.XMATCH(S$2,$M$2:$W$2)),1)</f>
        <v>1</v>
      </c>
      <c r="T24" cm="1">
        <f t="array" ref="T24">IFERROR(INDEX([2]!FuelMult_JCIMS,_xlfn.XMATCH($C24&amp;$D24&amp;$J24,[2]!FuelMult_JCIMS_Index),_xlfn.XMATCH(T$2,$M$2:$W$2)),1)</f>
        <v>1</v>
      </c>
      <c r="U24" cm="1">
        <f t="array" ref="U24">IFERROR(INDEX([2]!FuelMult_JCIMS,_xlfn.XMATCH($C24&amp;$D24&amp;$J24,[2]!FuelMult_JCIMS_Index),_xlfn.XMATCH(U$2,$M$2:$W$2)),1)</f>
        <v>1</v>
      </c>
      <c r="V24" cm="1">
        <f t="array" ref="V24">IFERROR(INDEX([2]!FuelMult_JCIMS,_xlfn.XMATCH($C24&amp;$D24&amp;$J24,[2]!FuelMult_JCIMS_Index),_xlfn.XMATCH(V$2,$M$2:$W$2)),1)</f>
        <v>1</v>
      </c>
      <c r="W24" cm="1">
        <f t="array" ref="W24">IFERROR(INDEX([2]!FuelMult_JCIMS,_xlfn.XMATCH($C24&amp;$D24&amp;$J24,[2]!FuelMult_JCIMS_Index),_xlfn.XMATCH(W$2,$M$2:$W$2)),1)</f>
        <v>1</v>
      </c>
    </row>
    <row r="25" spans="1:23" x14ac:dyDescent="0.25">
      <c r="A25" t="s">
        <v>15</v>
      </c>
      <c r="B25" t="s">
        <v>5</v>
      </c>
      <c r="C25" t="s">
        <v>16</v>
      </c>
      <c r="D25" t="s">
        <v>17</v>
      </c>
      <c r="G25" t="s">
        <v>22</v>
      </c>
      <c r="J25" t="s">
        <v>43</v>
      </c>
      <c r="K25" t="s">
        <v>23</v>
      </c>
      <c r="M25" cm="1">
        <f t="array" ref="M25">IFERROR(INDEX([2]!FuelMult_JCIMS,_xlfn.XMATCH($C25&amp;$D25&amp;$J25,[2]!FuelMult_JCIMS_Index),_xlfn.XMATCH(M$2,$M$2:$W$2)),1)</f>
        <v>1</v>
      </c>
      <c r="N25" cm="1">
        <f t="array" ref="N25">IFERROR(INDEX([2]!FuelMult_JCIMS,_xlfn.XMATCH($C25&amp;$D25&amp;$J25,[2]!FuelMult_JCIMS_Index),_xlfn.XMATCH(N$2,$M$2:$W$2)),1)</f>
        <v>1</v>
      </c>
      <c r="O25" cm="1">
        <f t="array" ref="O25">IFERROR(INDEX([2]!FuelMult_JCIMS,_xlfn.XMATCH($C25&amp;$D25&amp;$J25,[2]!FuelMult_JCIMS_Index),_xlfn.XMATCH(O$2,$M$2:$W$2)),1)</f>
        <v>1</v>
      </c>
      <c r="P25" cm="1">
        <f t="array" ref="P25">IFERROR(INDEX([2]!FuelMult_JCIMS,_xlfn.XMATCH($C25&amp;$D25&amp;$J25,[2]!FuelMult_JCIMS_Index),_xlfn.XMATCH(P$2,$M$2:$W$2)),1)</f>
        <v>1</v>
      </c>
      <c r="Q25" cm="1">
        <f t="array" ref="Q25">IFERROR(INDEX([2]!FuelMult_JCIMS,_xlfn.XMATCH($C25&amp;$D25&amp;$J25,[2]!FuelMult_JCIMS_Index),_xlfn.XMATCH(Q$2,$M$2:$W$2)),1)</f>
        <v>1</v>
      </c>
      <c r="R25" cm="1">
        <f t="array" ref="R25">IFERROR(INDEX([2]!FuelMult_JCIMS,_xlfn.XMATCH($C25&amp;$D25&amp;$J25,[2]!FuelMult_JCIMS_Index),_xlfn.XMATCH(R$2,$M$2:$W$2)),1)</f>
        <v>1</v>
      </c>
      <c r="S25" cm="1">
        <f t="array" ref="S25">IFERROR(INDEX([2]!FuelMult_JCIMS,_xlfn.XMATCH($C25&amp;$D25&amp;$J25,[2]!FuelMult_JCIMS_Index),_xlfn.XMATCH(S$2,$M$2:$W$2)),1)</f>
        <v>1</v>
      </c>
      <c r="T25" cm="1">
        <f t="array" ref="T25">IFERROR(INDEX([2]!FuelMult_JCIMS,_xlfn.XMATCH($C25&amp;$D25&amp;$J25,[2]!FuelMult_JCIMS_Index),_xlfn.XMATCH(T$2,$M$2:$W$2)),1)</f>
        <v>1</v>
      </c>
      <c r="U25" cm="1">
        <f t="array" ref="U25">IFERROR(INDEX([2]!FuelMult_JCIMS,_xlfn.XMATCH($C25&amp;$D25&amp;$J25,[2]!FuelMult_JCIMS_Index),_xlfn.XMATCH(U$2,$M$2:$W$2)),1)</f>
        <v>1</v>
      </c>
      <c r="V25" cm="1">
        <f t="array" ref="V25">IFERROR(INDEX([2]!FuelMult_JCIMS,_xlfn.XMATCH($C25&amp;$D25&amp;$J25,[2]!FuelMult_JCIMS_Index),_xlfn.XMATCH(V$2,$M$2:$W$2)),1)</f>
        <v>1</v>
      </c>
      <c r="W25" cm="1">
        <f t="array" ref="W25">IFERROR(INDEX([2]!FuelMult_JCIMS,_xlfn.XMATCH($C25&amp;$D25&amp;$J25,[2]!FuelMult_JCIMS_Index),_xlfn.XMATCH(W$2,$M$2:$W$2)),1)</f>
        <v>1</v>
      </c>
    </row>
    <row r="26" spans="1:23" x14ac:dyDescent="0.25">
      <c r="A26" t="s">
        <v>15</v>
      </c>
      <c r="B26" t="s">
        <v>5</v>
      </c>
      <c r="C26" t="s">
        <v>16</v>
      </c>
      <c r="D26" t="s">
        <v>17</v>
      </c>
      <c r="G26" t="s">
        <v>44</v>
      </c>
      <c r="H26" t="s">
        <v>45</v>
      </c>
      <c r="I26" t="s">
        <v>46</v>
      </c>
      <c r="L26" t="s">
        <v>47</v>
      </c>
      <c r="M26" cm="1">
        <f t="array" ref="M26">INDEX([2]Coefficients!$G$60:$BO$79,_xlfn.XMATCH($D26,[2]Coefficients!$B$60:$B$79),_xlfn.XMATCH(M$2,[2]Coefficients!$G$1:$BO$1))/INDEX([2]Coefficients!$G$29:$BO$48,_xlfn.XMATCH($D26,[2]Coefficients!$B$29:$B$48),_xlfn.XMATCH(M$2,[2]Coefficients!$G$1:$BO$1))</f>
        <v>7.4244372161799493E-2</v>
      </c>
      <c r="N26" cm="1">
        <f t="array" ref="N26">INDEX([2]Coefficients!$G$60:$BO$79,_xlfn.XMATCH($D26,[2]Coefficients!$B$60:$B$79),_xlfn.XMATCH(N$2,[2]Coefficients!$G$1:$BO$1))/INDEX([2]Coefficients!$G$29:$BO$48,_xlfn.XMATCH($D26,[2]Coefficients!$B$29:$B$48),_xlfn.XMATCH(N$2,[2]Coefficients!$G$1:$BO$1))</f>
        <v>7.4244372161799493E-2</v>
      </c>
      <c r="O26" cm="1">
        <f t="array" ref="O26">INDEX([2]Coefficients!$G$60:$BO$79,_xlfn.XMATCH($D26,[2]Coefficients!$B$60:$B$79),_xlfn.XMATCH(O$2,[2]Coefficients!$G$1:$BO$1))/INDEX([2]Coefficients!$G$29:$BO$48,_xlfn.XMATCH($D26,[2]Coefficients!$B$29:$B$48),_xlfn.XMATCH(O$2,[2]Coefficients!$G$1:$BO$1))</f>
        <v>7.4244372161799493E-2</v>
      </c>
      <c r="P26" cm="1">
        <f t="array" ref="P26">INDEX([2]Coefficients!$G$60:$BO$79,_xlfn.XMATCH($D26,[2]Coefficients!$B$60:$B$79),_xlfn.XMATCH(P$2,[2]Coefficients!$G$1:$BO$1))/INDEX([2]Coefficients!$G$29:$BO$48,_xlfn.XMATCH($D26,[2]Coefficients!$B$29:$B$48),_xlfn.XMATCH(P$2,[2]Coefficients!$G$1:$BO$1))</f>
        <v>7.4244372161799493E-2</v>
      </c>
      <c r="Q26" cm="1">
        <f t="array" ref="Q26">INDEX([2]Coefficients!$G$60:$BO$79,_xlfn.XMATCH($D26,[2]Coefficients!$B$60:$B$79),_xlfn.XMATCH(Q$2,[2]Coefficients!$G$1:$BO$1))/INDEX([2]Coefficients!$G$29:$BO$48,_xlfn.XMATCH($D26,[2]Coefficients!$B$29:$B$48),_xlfn.XMATCH(Q$2,[2]Coefficients!$G$1:$BO$1))</f>
        <v>7.4244372161799493E-2</v>
      </c>
      <c r="R26" cm="1">
        <f t="array" ref="R26">INDEX([2]Coefficients!$G$60:$BO$79,_xlfn.XMATCH($D26,[2]Coefficients!$B$60:$B$79),_xlfn.XMATCH(R$2,[2]Coefficients!$G$1:$BO$1))/INDEX([2]Coefficients!$G$29:$BO$48,_xlfn.XMATCH($D26,[2]Coefficients!$B$29:$B$48),_xlfn.XMATCH(R$2,[2]Coefficients!$G$1:$BO$1))</f>
        <v>7.4244372161799493E-2</v>
      </c>
      <c r="S26" cm="1">
        <f t="array" ref="S26">INDEX([2]Coefficients!$G$60:$BO$79,_xlfn.XMATCH($D26,[2]Coefficients!$B$60:$B$79),_xlfn.XMATCH(S$2,[2]Coefficients!$G$1:$BO$1))/INDEX([2]Coefficients!$G$29:$BO$48,_xlfn.XMATCH($D26,[2]Coefficients!$B$29:$B$48),_xlfn.XMATCH(S$2,[2]Coefficients!$G$1:$BO$1))</f>
        <v>7.4244372161799493E-2</v>
      </c>
      <c r="T26" cm="1">
        <f t="array" ref="T26">INDEX([2]Coefficients!$G$60:$BO$79,_xlfn.XMATCH($D26,[2]Coefficients!$B$60:$B$79),_xlfn.XMATCH(T$2,[2]Coefficients!$G$1:$BO$1))/INDEX([2]Coefficients!$G$29:$BO$48,_xlfn.XMATCH($D26,[2]Coefficients!$B$29:$B$48),_xlfn.XMATCH(T$2,[2]Coefficients!$G$1:$BO$1))</f>
        <v>7.4244372161799493E-2</v>
      </c>
      <c r="U26" cm="1">
        <f t="array" ref="U26">INDEX([2]Coefficients!$G$60:$BO$79,_xlfn.XMATCH($D26,[2]Coefficients!$B$60:$B$79),_xlfn.XMATCH(U$2,[2]Coefficients!$G$1:$BO$1))/INDEX([2]Coefficients!$G$29:$BO$48,_xlfn.XMATCH($D26,[2]Coefficients!$B$29:$B$48),_xlfn.XMATCH(U$2,[2]Coefficients!$G$1:$BO$1))</f>
        <v>7.4244372161799493E-2</v>
      </c>
      <c r="V26" cm="1">
        <f t="array" ref="V26">INDEX([2]Coefficients!$G$60:$BO$79,_xlfn.XMATCH($D26,[2]Coefficients!$B$60:$B$79),_xlfn.XMATCH(V$2,[2]Coefficients!$G$1:$BO$1))/INDEX([2]Coefficients!$G$29:$BO$48,_xlfn.XMATCH($D26,[2]Coefficients!$B$29:$B$48),_xlfn.XMATCH(V$2,[2]Coefficients!$G$1:$BO$1))</f>
        <v>7.4244372161799493E-2</v>
      </c>
      <c r="W26" cm="1">
        <f t="array" ref="W26">INDEX([2]Coefficients!$G$60:$BO$79,_xlfn.XMATCH($D26,[2]Coefficients!$B$60:$B$79),_xlfn.XMATCH(W$2,[2]Coefficients!$G$1:$BO$1))/INDEX([2]Coefficients!$G$29:$BO$48,_xlfn.XMATCH($D26,[2]Coefficients!$B$29:$B$48),_xlfn.XMATCH(W$2,[2]Coefficients!$G$1:$BO$1))</f>
        <v>7.4244372161799493E-2</v>
      </c>
    </row>
    <row r="27" spans="1:23" x14ac:dyDescent="0.25">
      <c r="A27" t="s">
        <v>15</v>
      </c>
      <c r="B27" t="s">
        <v>5</v>
      </c>
      <c r="C27" t="s">
        <v>16</v>
      </c>
      <c r="D27" t="s">
        <v>17</v>
      </c>
      <c r="G27" t="s">
        <v>48</v>
      </c>
      <c r="H27" t="s">
        <v>45</v>
      </c>
      <c r="I27" t="s">
        <v>46</v>
      </c>
      <c r="K27" t="s">
        <v>49</v>
      </c>
      <c r="L27" t="s">
        <v>47</v>
      </c>
      <c r="M27" cm="1">
        <f t="array" ref="M27">INDEX([2]Coefficients!$G$132:$BO$151,_xlfn.XMATCH($D27,[2]Coefficients!$B$132:$B$151),_xlfn.XMATCH(M$2,[2]Coefficients!$G$1:$BO$1))</f>
        <v>0</v>
      </c>
      <c r="N27" cm="1">
        <f t="array" ref="N27">INDEX([2]Coefficients!$G$132:$BO$151,_xlfn.XMATCH($D27,[2]Coefficients!$B$132:$B$151),_xlfn.XMATCH(N$2,[2]Coefficients!$G$1:$BO$1))</f>
        <v>0</v>
      </c>
      <c r="O27" cm="1">
        <f t="array" ref="O27">INDEX([2]Coefficients!$G$132:$BO$151,_xlfn.XMATCH($D27,[2]Coefficients!$B$132:$B$151),_xlfn.XMATCH(O$2,[2]Coefficients!$G$1:$BO$1))</f>
        <v>0</v>
      </c>
      <c r="P27" cm="1">
        <f t="array" ref="P27">INDEX([2]Coefficients!$G$132:$BO$151,_xlfn.XMATCH($D27,[2]Coefficients!$B$132:$B$151),_xlfn.XMATCH(P$2,[2]Coefficients!$G$1:$BO$1))</f>
        <v>0</v>
      </c>
      <c r="Q27" cm="1">
        <f t="array" ref="Q27">INDEX([2]Coefficients!$G$132:$BO$151,_xlfn.XMATCH($D27,[2]Coefficients!$B$132:$B$151),_xlfn.XMATCH(Q$2,[2]Coefficients!$G$1:$BO$1))</f>
        <v>0</v>
      </c>
      <c r="R27" cm="1">
        <f t="array" ref="R27">INDEX([2]Coefficients!$G$132:$BO$151,_xlfn.XMATCH($D27,[2]Coefficients!$B$132:$B$151),_xlfn.XMATCH(R$2,[2]Coefficients!$G$1:$BO$1))</f>
        <v>0</v>
      </c>
      <c r="S27" cm="1">
        <f t="array" ref="S27">INDEX([2]Coefficients!$G$132:$BO$151,_xlfn.XMATCH($D27,[2]Coefficients!$B$132:$B$151),_xlfn.XMATCH(S$2,[2]Coefficients!$G$1:$BO$1))</f>
        <v>0</v>
      </c>
      <c r="T27" cm="1">
        <f t="array" ref="T27">INDEX([2]Coefficients!$G$132:$BO$151,_xlfn.XMATCH($D27,[2]Coefficients!$B$132:$B$151),_xlfn.XMATCH(T$2,[2]Coefficients!$G$1:$BO$1))</f>
        <v>0</v>
      </c>
      <c r="U27" cm="1">
        <f t="array" ref="U27">INDEX([2]Coefficients!$G$132:$BO$151,_xlfn.XMATCH($D27,[2]Coefficients!$B$132:$B$151),_xlfn.XMATCH(U$2,[2]Coefficients!$G$1:$BO$1))</f>
        <v>0</v>
      </c>
      <c r="V27" cm="1">
        <f t="array" ref="V27">INDEX([2]Coefficients!$G$132:$BO$151,_xlfn.XMATCH($D27,[2]Coefficients!$B$132:$B$151),_xlfn.XMATCH(V$2,[2]Coefficients!$G$1:$BO$1))</f>
        <v>0</v>
      </c>
      <c r="W27" cm="1">
        <f t="array" ref="W27">INDEX([2]Coefficients!$G$132:$BO$151,_xlfn.XMATCH($D27,[2]Coefficients!$B$132:$B$151),_xlfn.XMATCH(W$2,[2]Coefficients!$G$1:$BO$1))</f>
        <v>0</v>
      </c>
    </row>
    <row r="28" spans="1:23" x14ac:dyDescent="0.25">
      <c r="A28" t="s">
        <v>15</v>
      </c>
      <c r="B28" t="s">
        <v>5</v>
      </c>
      <c r="C28" t="s">
        <v>16</v>
      </c>
      <c r="D28" t="s">
        <v>17</v>
      </c>
      <c r="G28" t="s">
        <v>48</v>
      </c>
      <c r="H28" t="s">
        <v>50</v>
      </c>
      <c r="I28" t="s">
        <v>46</v>
      </c>
      <c r="K28" t="s">
        <v>49</v>
      </c>
      <c r="L28" t="s">
        <v>51</v>
      </c>
      <c r="M28" cm="1">
        <f t="array" ref="M28">INDEX([2]Coefficients!$G$156:$BO$175,_xlfn.XMATCH($D28,[2]Coefficients!$B$132:$B$151),_xlfn.XMATCH(M$2,[2]Coefficients!$G$1:$BO$1))</f>
        <v>3.9913102253513877E-6</v>
      </c>
      <c r="N28" cm="1">
        <f t="array" ref="N28">INDEX([2]Coefficients!$G$156:$BO$175,_xlfn.XMATCH($D28,[2]Coefficients!$B$132:$B$151),_xlfn.XMATCH(N$2,[2]Coefficients!$G$1:$BO$1))</f>
        <v>3.9913102253513877E-6</v>
      </c>
      <c r="O28" cm="1">
        <f t="array" ref="O28">INDEX([2]Coefficients!$G$156:$BO$175,_xlfn.XMATCH($D28,[2]Coefficients!$B$132:$B$151),_xlfn.XMATCH(O$2,[2]Coefficients!$G$1:$BO$1))</f>
        <v>3.9913102253513877E-6</v>
      </c>
      <c r="P28" cm="1">
        <f t="array" ref="P28">INDEX([2]Coefficients!$G$156:$BO$175,_xlfn.XMATCH($D28,[2]Coefficients!$B$132:$B$151),_xlfn.XMATCH(P$2,[2]Coefficients!$G$1:$BO$1))</f>
        <v>3.9913102253513877E-6</v>
      </c>
      <c r="Q28" cm="1">
        <f t="array" ref="Q28">INDEX([2]Coefficients!$G$156:$BO$175,_xlfn.XMATCH($D28,[2]Coefficients!$B$132:$B$151),_xlfn.XMATCH(Q$2,[2]Coefficients!$G$1:$BO$1))</f>
        <v>3.9913102253513877E-6</v>
      </c>
      <c r="R28" cm="1">
        <f t="array" ref="R28">INDEX([2]Coefficients!$G$156:$BO$175,_xlfn.XMATCH($D28,[2]Coefficients!$B$132:$B$151),_xlfn.XMATCH(R$2,[2]Coefficients!$G$1:$BO$1))</f>
        <v>3.9913102253513877E-6</v>
      </c>
      <c r="S28" cm="1">
        <f t="array" ref="S28">INDEX([2]Coefficients!$G$156:$BO$175,_xlfn.XMATCH($D28,[2]Coefficients!$B$132:$B$151),_xlfn.XMATCH(S$2,[2]Coefficients!$G$1:$BO$1))</f>
        <v>3.9913102253513877E-6</v>
      </c>
      <c r="T28" cm="1">
        <f t="array" ref="T28">INDEX([2]Coefficients!$G$156:$BO$175,_xlfn.XMATCH($D28,[2]Coefficients!$B$132:$B$151),_xlfn.XMATCH(T$2,[2]Coefficients!$G$1:$BO$1))</f>
        <v>3.9913102253513877E-6</v>
      </c>
      <c r="U28" cm="1">
        <f t="array" ref="U28">INDEX([2]Coefficients!$G$156:$BO$175,_xlfn.XMATCH($D28,[2]Coefficients!$B$132:$B$151),_xlfn.XMATCH(U$2,[2]Coefficients!$G$1:$BO$1))</f>
        <v>3.9913102253513877E-6</v>
      </c>
      <c r="V28" cm="1">
        <f t="array" ref="V28">INDEX([2]Coefficients!$G$156:$BO$175,_xlfn.XMATCH($D28,[2]Coefficients!$B$132:$B$151),_xlfn.XMATCH(V$2,[2]Coefficients!$G$1:$BO$1))</f>
        <v>3.9913102253513877E-6</v>
      </c>
      <c r="W28" cm="1">
        <f t="array" ref="W28">INDEX([2]Coefficients!$G$156:$BO$175,_xlfn.XMATCH($D28,[2]Coefficients!$B$132:$B$151),_xlfn.XMATCH(W$2,[2]Coefficients!$G$1:$BO$1))</f>
        <v>3.9913102253513877E-6</v>
      </c>
    </row>
    <row r="29" spans="1:23" x14ac:dyDescent="0.25">
      <c r="A29" t="s">
        <v>15</v>
      </c>
      <c r="B29" t="s">
        <v>5</v>
      </c>
      <c r="C29" t="s">
        <v>16</v>
      </c>
      <c r="D29" t="s">
        <v>17</v>
      </c>
      <c r="G29" t="s">
        <v>48</v>
      </c>
      <c r="H29" t="s">
        <v>52</v>
      </c>
      <c r="I29" t="s">
        <v>46</v>
      </c>
      <c r="K29" t="s">
        <v>49</v>
      </c>
      <c r="L29" t="s">
        <v>53</v>
      </c>
      <c r="M29" cm="1">
        <f t="array" ref="M29">INDEX([2]Coefficients!$G$180:$BO$199,_xlfn.XMATCH($D29,[2]Coefficients!$B$132:$B$151),_xlfn.XMATCH(M$2,[2]Coefficients!$G$1:$BO$1))</f>
        <v>1.2003940527372594E-5</v>
      </c>
      <c r="N29" cm="1">
        <f t="array" ref="N29">INDEX([2]Coefficients!$G$180:$BO$199,_xlfn.XMATCH($D29,[2]Coefficients!$B$132:$B$151),_xlfn.XMATCH(N$2,[2]Coefficients!$G$1:$BO$1))</f>
        <v>1.2003940527372594E-5</v>
      </c>
      <c r="O29" cm="1">
        <f t="array" ref="O29">INDEX([2]Coefficients!$G$180:$BO$199,_xlfn.XMATCH($D29,[2]Coefficients!$B$132:$B$151),_xlfn.XMATCH(O$2,[2]Coefficients!$G$1:$BO$1))</f>
        <v>1.2003940527372594E-5</v>
      </c>
      <c r="P29" cm="1">
        <f t="array" ref="P29">INDEX([2]Coefficients!$G$180:$BO$199,_xlfn.XMATCH($D29,[2]Coefficients!$B$132:$B$151),_xlfn.XMATCH(P$2,[2]Coefficients!$G$1:$BO$1))</f>
        <v>1.2003940527372594E-5</v>
      </c>
      <c r="Q29" cm="1">
        <f t="array" ref="Q29">INDEX([2]Coefficients!$G$180:$BO$199,_xlfn.XMATCH($D29,[2]Coefficients!$B$132:$B$151),_xlfn.XMATCH(Q$2,[2]Coefficients!$G$1:$BO$1))</f>
        <v>1.2003940527372594E-5</v>
      </c>
      <c r="R29" cm="1">
        <f t="array" ref="R29">INDEX([2]Coefficients!$G$180:$BO$199,_xlfn.XMATCH($D29,[2]Coefficients!$B$132:$B$151),_xlfn.XMATCH(R$2,[2]Coefficients!$G$1:$BO$1))</f>
        <v>1.2003940527372594E-5</v>
      </c>
      <c r="S29" cm="1">
        <f t="array" ref="S29">INDEX([2]Coefficients!$G$180:$BO$199,_xlfn.XMATCH($D29,[2]Coefficients!$B$132:$B$151),_xlfn.XMATCH(S$2,[2]Coefficients!$G$1:$BO$1))</f>
        <v>1.2003940527372594E-5</v>
      </c>
      <c r="T29" cm="1">
        <f t="array" ref="T29">INDEX([2]Coefficients!$G$180:$BO$199,_xlfn.XMATCH($D29,[2]Coefficients!$B$132:$B$151),_xlfn.XMATCH(T$2,[2]Coefficients!$G$1:$BO$1))</f>
        <v>1.2003940527372594E-5</v>
      </c>
      <c r="U29" cm="1">
        <f t="array" ref="U29">INDEX([2]Coefficients!$G$180:$BO$199,_xlfn.XMATCH($D29,[2]Coefficients!$B$132:$B$151),_xlfn.XMATCH(U$2,[2]Coefficients!$G$1:$BO$1))</f>
        <v>1.2003940527372594E-5</v>
      </c>
      <c r="V29" cm="1">
        <f t="array" ref="V29">INDEX([2]Coefficients!$G$180:$BO$199,_xlfn.XMATCH($D29,[2]Coefficients!$B$132:$B$151),_xlfn.XMATCH(V$2,[2]Coefficients!$G$1:$BO$1))</f>
        <v>1.2003940527372594E-5</v>
      </c>
      <c r="W29" cm="1">
        <f t="array" ref="W29">INDEX([2]Coefficients!$G$180:$BO$199,_xlfn.XMATCH($D29,[2]Coefficients!$B$132:$B$151),_xlfn.XMATCH(W$2,[2]Coefficients!$G$1:$BO$1))</f>
        <v>1.2003940527372594E-5</v>
      </c>
    </row>
    <row r="30" spans="1:23" x14ac:dyDescent="0.25">
      <c r="A30" t="s">
        <v>15</v>
      </c>
      <c r="B30" t="s">
        <v>5</v>
      </c>
      <c r="C30" t="s">
        <v>16</v>
      </c>
      <c r="D30" t="s">
        <v>17</v>
      </c>
      <c r="G30" t="s">
        <v>54</v>
      </c>
      <c r="J30" t="s">
        <v>55</v>
      </c>
      <c r="K30" t="s">
        <v>19</v>
      </c>
      <c r="L30" t="str" cm="1">
        <f t="array" ref="L30">INDEX([1]!data,_xlfn.XMATCH(_xlfn.CONCAT(
SUBSTITUTE($A30,LEFT($A30,FIND($C30,$A30)+LEN($C30)-1),),
$F30:$I30,
SUBSTITUTE($J30,LEFT($A30,FIND($C30,$A30)+LEN($C30)-1),)),
[1]!index),_xlfn.XMATCH(L$2,[1]!header))</f>
        <v>GJ</v>
      </c>
      <c r="M30" cm="1">
        <f t="array" ref="M30">INDEX([1]!data,_xlfn.XMATCH(_xlfn.CONCAT(
SUBSTITUTE($A30,LEFT($A30,FIND($C30,$A30)+LEN($C30)-1),),
$F30:$I30,
SUBSTITUTE($J30,LEFT($A30,FIND($C30,$A30)+LEN($C30)-1),)),
[1]!index),_xlfn.XMATCH(M$2,[1]!header))</f>
        <v>1</v>
      </c>
      <c r="N30" cm="1">
        <f t="array" ref="N30">INDEX([1]!data,_xlfn.XMATCH(_xlfn.CONCAT(
SUBSTITUTE($A30,LEFT($A30,FIND($C30,$A30)+LEN($C30)-1),),
$F30:$I30,
SUBSTITUTE($J30,LEFT($A30,FIND($C30,$A30)+LEN($C30)-1),)),
[1]!index),_xlfn.XMATCH(N$2,[1]!header))</f>
        <v>1</v>
      </c>
      <c r="O30" cm="1">
        <f t="array" ref="O30">INDEX([1]!data,_xlfn.XMATCH(_xlfn.CONCAT(
SUBSTITUTE($A30,LEFT($A30,FIND($C30,$A30)+LEN($C30)-1),),
$F30:$I30,
SUBSTITUTE($J30,LEFT($A30,FIND($C30,$A30)+LEN($C30)-1),)),
[1]!index),_xlfn.XMATCH(O$2,[1]!header))</f>
        <v>1</v>
      </c>
      <c r="P30" cm="1">
        <f t="array" ref="P30">INDEX([1]!data,_xlfn.XMATCH(_xlfn.CONCAT(
SUBSTITUTE($A30,LEFT($A30,FIND($C30,$A30)+LEN($C30)-1),),
$F30:$I30,
SUBSTITUTE($J30,LEFT($A30,FIND($C30,$A30)+LEN($C30)-1),)),
[1]!index),_xlfn.XMATCH(P$2,[1]!header))</f>
        <v>1</v>
      </c>
      <c r="Q30" cm="1">
        <f t="array" ref="Q30">INDEX([1]!data,_xlfn.XMATCH(_xlfn.CONCAT(
SUBSTITUTE($A30,LEFT($A30,FIND($C30,$A30)+LEN($C30)-1),),
$F30:$I30,
SUBSTITUTE($J30,LEFT($A30,FIND($C30,$A30)+LEN($C30)-1),)),
[1]!index),_xlfn.XMATCH(Q$2,[1]!header))</f>
        <v>1</v>
      </c>
      <c r="R30" cm="1">
        <f t="array" ref="R30">INDEX([1]!data,_xlfn.XMATCH(_xlfn.CONCAT(
SUBSTITUTE($A30,LEFT($A30,FIND($C30,$A30)+LEN($C30)-1),),
$F30:$I30,
SUBSTITUTE($J30,LEFT($A30,FIND($C30,$A30)+LEN($C30)-1),)),
[1]!index),_xlfn.XMATCH(R$2,[1]!header))</f>
        <v>1</v>
      </c>
      <c r="S30" cm="1">
        <f t="array" ref="S30">INDEX([1]!data,_xlfn.XMATCH(_xlfn.CONCAT(
SUBSTITUTE($A30,LEFT($A30,FIND($C30,$A30)+LEN($C30)-1),),
$F30:$I30,
SUBSTITUTE($J30,LEFT($A30,FIND($C30,$A30)+LEN($C30)-1),)),
[1]!index),_xlfn.XMATCH(S$2,[1]!header))</f>
        <v>1</v>
      </c>
      <c r="T30" cm="1">
        <f t="array" ref="T30">INDEX([1]!data,_xlfn.XMATCH(_xlfn.CONCAT(
SUBSTITUTE($A30,LEFT($A30,FIND($C30,$A30)+LEN($C30)-1),),
$F30:$I30,
SUBSTITUTE($J30,LEFT($A30,FIND($C30,$A30)+LEN($C30)-1),)),
[1]!index),_xlfn.XMATCH(T$2,[1]!header))</f>
        <v>1</v>
      </c>
      <c r="U30" cm="1">
        <f t="array" ref="U30">INDEX([1]!data,_xlfn.XMATCH(_xlfn.CONCAT(
SUBSTITUTE($A30,LEFT($A30,FIND($C30,$A30)+LEN($C30)-1),),
$F30:$I30,
SUBSTITUTE($J30,LEFT($A30,FIND($C30,$A30)+LEN($C30)-1),)),
[1]!index),_xlfn.XMATCH(U$2,[1]!header))</f>
        <v>1</v>
      </c>
      <c r="V30" cm="1">
        <f t="array" ref="V30">INDEX([1]!data,_xlfn.XMATCH(_xlfn.CONCAT(
SUBSTITUTE($A30,LEFT($A30,FIND($C30,$A30)+LEN($C30)-1),),
$F30:$I30,
SUBSTITUTE($J30,LEFT($A30,FIND($C30,$A30)+LEN($C30)-1),)),
[1]!index),_xlfn.XMATCH(V$2,[1]!header))</f>
        <v>1</v>
      </c>
      <c r="W30" cm="1">
        <f t="array" ref="W30">INDEX([1]!data,_xlfn.XMATCH(_xlfn.CONCAT(
SUBSTITUTE($A30,LEFT($A30,FIND($C30,$A30)+LEN($C30)-1),),
$F30:$I30,
SUBSTITUTE($J30,LEFT($A30,FIND($C30,$A30)+LEN($C30)-1),)),
[1]!index),_xlfn.XMATCH(W$2,[1]!header))</f>
        <v>1</v>
      </c>
    </row>
    <row r="31" spans="1:23" x14ac:dyDescent="0.25">
      <c r="A31" t="s">
        <v>55</v>
      </c>
      <c r="B31" t="s">
        <v>6</v>
      </c>
      <c r="C31" t="s">
        <v>16</v>
      </c>
      <c r="D31" t="s">
        <v>17</v>
      </c>
      <c r="E31" t="s">
        <v>56</v>
      </c>
      <c r="G31" t="s">
        <v>18</v>
      </c>
      <c r="K31" t="s">
        <v>19</v>
      </c>
      <c r="L31" t="str" cm="1">
        <f t="array" ref="L31">INDEX([1]!data,_xlfn.XMATCH(_xlfn.CONCAT(
SUBSTITUTE($A31,LEFT($A31,FIND($C31,$A31)+LEN($C31)-1),),
$F31:$I31,
SUBSTITUTE($J31,LEFT($A31,FIND($C31,$A31)+LEN($C31)-1),)),
[1]!index),_xlfn.XMATCH(L$2,[1]!header))</f>
        <v>GJ</v>
      </c>
    </row>
    <row r="32" spans="1:23" x14ac:dyDescent="0.25">
      <c r="A32" t="s">
        <v>55</v>
      </c>
      <c r="B32" t="s">
        <v>6</v>
      </c>
      <c r="C32" t="s">
        <v>16</v>
      </c>
      <c r="D32" t="s">
        <v>17</v>
      </c>
      <c r="E32" t="s">
        <v>56</v>
      </c>
      <c r="G32" t="s">
        <v>20</v>
      </c>
      <c r="H32" t="s">
        <v>57</v>
      </c>
    </row>
    <row r="33" spans="1:23" x14ac:dyDescent="0.25">
      <c r="A33" t="s">
        <v>55</v>
      </c>
      <c r="B33" t="s">
        <v>6</v>
      </c>
      <c r="C33" t="s">
        <v>16</v>
      </c>
      <c r="D33" t="s">
        <v>17</v>
      </c>
      <c r="E33" t="s">
        <v>56</v>
      </c>
      <c r="G33" t="s">
        <v>58</v>
      </c>
      <c r="K33" t="s">
        <v>59</v>
      </c>
      <c r="L33" t="s">
        <v>60</v>
      </c>
      <c r="M33" cm="1">
        <f t="array" ref="M33">INDEX([3]!data,_xlfn.XMATCH(_xlfn.CONCAT(
SUBSTITUTE($A33,LEFT($A33,FIND($C33,$A33)+LEN($C33)-1),),
$F33),
[3]!index),_xlfn.XMATCH($G33,[3]!header))</f>
        <v>0.25</v>
      </c>
      <c r="N33">
        <f t="shared" ref="N33:W34" si="0">M33</f>
        <v>0.25</v>
      </c>
      <c r="O33">
        <f t="shared" si="0"/>
        <v>0.25</v>
      </c>
      <c r="P33">
        <f t="shared" si="0"/>
        <v>0.25</v>
      </c>
      <c r="Q33">
        <f t="shared" si="0"/>
        <v>0.25</v>
      </c>
      <c r="R33">
        <f t="shared" si="0"/>
        <v>0.25</v>
      </c>
      <c r="S33">
        <f t="shared" si="0"/>
        <v>0.25</v>
      </c>
      <c r="T33">
        <f t="shared" si="0"/>
        <v>0.25</v>
      </c>
      <c r="U33">
        <f t="shared" si="0"/>
        <v>0.25</v>
      </c>
      <c r="V33">
        <f t="shared" si="0"/>
        <v>0.25</v>
      </c>
      <c r="W33">
        <f t="shared" si="0"/>
        <v>0.25</v>
      </c>
    </row>
    <row r="34" spans="1:23" x14ac:dyDescent="0.25">
      <c r="A34" t="s">
        <v>55</v>
      </c>
      <c r="B34" t="s">
        <v>6</v>
      </c>
      <c r="C34" t="s">
        <v>16</v>
      </c>
      <c r="D34" t="s">
        <v>17</v>
      </c>
      <c r="E34" t="s">
        <v>56</v>
      </c>
      <c r="G34" t="s">
        <v>61</v>
      </c>
      <c r="K34" t="s">
        <v>59</v>
      </c>
      <c r="M34" cm="1">
        <f t="array" ref="M34">INDEX([3]!data,_xlfn.XMATCH(_xlfn.CONCAT(
SUBSTITUTE($A34,LEFT($A34,FIND($C34,$A34)+LEN($C34)-1),),
$F34),
[3]!index),_xlfn.XMATCH($G34,[3]!header))</f>
        <v>25</v>
      </c>
      <c r="N34">
        <f t="shared" si="0"/>
        <v>25</v>
      </c>
      <c r="O34">
        <f t="shared" si="0"/>
        <v>25</v>
      </c>
      <c r="P34">
        <f t="shared" si="0"/>
        <v>25</v>
      </c>
      <c r="Q34">
        <f t="shared" si="0"/>
        <v>25</v>
      </c>
      <c r="R34">
        <f t="shared" si="0"/>
        <v>25</v>
      </c>
      <c r="S34">
        <f t="shared" si="0"/>
        <v>25</v>
      </c>
      <c r="T34">
        <f t="shared" si="0"/>
        <v>25</v>
      </c>
      <c r="U34">
        <f t="shared" si="0"/>
        <v>25</v>
      </c>
      <c r="V34">
        <f t="shared" si="0"/>
        <v>25</v>
      </c>
      <c r="W34">
        <f t="shared" si="0"/>
        <v>25</v>
      </c>
    </row>
    <row r="35" spans="1:23" x14ac:dyDescent="0.25">
      <c r="A35" t="s">
        <v>55</v>
      </c>
      <c r="B35" t="s">
        <v>6</v>
      </c>
      <c r="C35" t="s">
        <v>16</v>
      </c>
      <c r="D35" t="s">
        <v>17</v>
      </c>
      <c r="E35" t="s">
        <v>56</v>
      </c>
      <c r="F35" t="s">
        <v>62</v>
      </c>
      <c r="G35" t="s">
        <v>7</v>
      </c>
    </row>
    <row r="36" spans="1:23" x14ac:dyDescent="0.25">
      <c r="A36" t="s">
        <v>55</v>
      </c>
      <c r="B36" t="s">
        <v>6</v>
      </c>
      <c r="C36" t="s">
        <v>16</v>
      </c>
      <c r="D36" t="s">
        <v>17</v>
      </c>
      <c r="E36" t="s">
        <v>56</v>
      </c>
      <c r="F36" t="s">
        <v>62</v>
      </c>
      <c r="G36" t="s">
        <v>63</v>
      </c>
      <c r="K36" t="s">
        <v>59</v>
      </c>
      <c r="L36" t="s">
        <v>64</v>
      </c>
      <c r="M36" cm="1">
        <f t="array" ref="M36">INDEX([3]!data,_xlfn.XMATCH(_xlfn.CONCAT(
SUBSTITUTE($A36,LEFT($A36,FIND($C36,$A36)+LEN($C36)-1),),
$F36),
[3]!index),_xlfn.XMATCH($G36,[3]!header))</f>
        <v>1995</v>
      </c>
      <c r="N36">
        <f t="shared" ref="N36:W38" si="1">M36</f>
        <v>1995</v>
      </c>
      <c r="O36">
        <f t="shared" si="1"/>
        <v>1995</v>
      </c>
      <c r="P36">
        <f t="shared" si="1"/>
        <v>1995</v>
      </c>
      <c r="Q36">
        <f t="shared" si="1"/>
        <v>1995</v>
      </c>
      <c r="R36">
        <f t="shared" si="1"/>
        <v>1995</v>
      </c>
      <c r="S36">
        <f t="shared" si="1"/>
        <v>1995</v>
      </c>
      <c r="T36">
        <f t="shared" si="1"/>
        <v>1995</v>
      </c>
      <c r="U36">
        <f t="shared" si="1"/>
        <v>1995</v>
      </c>
      <c r="V36">
        <f t="shared" si="1"/>
        <v>1995</v>
      </c>
      <c r="W36">
        <f t="shared" si="1"/>
        <v>1995</v>
      </c>
    </row>
    <row r="37" spans="1:23" x14ac:dyDescent="0.25">
      <c r="A37" t="s">
        <v>55</v>
      </c>
      <c r="B37" t="s">
        <v>6</v>
      </c>
      <c r="C37" t="s">
        <v>16</v>
      </c>
      <c r="D37" t="s">
        <v>17</v>
      </c>
      <c r="E37" t="s">
        <v>56</v>
      </c>
      <c r="F37" t="s">
        <v>62</v>
      </c>
      <c r="G37" t="s">
        <v>65</v>
      </c>
      <c r="K37" t="s">
        <v>59</v>
      </c>
      <c r="L37" t="s">
        <v>64</v>
      </c>
      <c r="M37" cm="1">
        <f t="array" ref="M37">INDEX([3]!data,_xlfn.XMATCH(_xlfn.CONCAT(
SUBSTITUTE($A37,LEFT($A37,FIND($C37,$A37)+LEN($C37)-1),),
$F37),
[3]!index),_xlfn.XMATCH($G37,[3]!header))</f>
        <v>2101</v>
      </c>
      <c r="N37">
        <f t="shared" si="1"/>
        <v>2101</v>
      </c>
      <c r="O37">
        <f t="shared" si="1"/>
        <v>2101</v>
      </c>
      <c r="P37">
        <f t="shared" si="1"/>
        <v>2101</v>
      </c>
      <c r="Q37">
        <f t="shared" si="1"/>
        <v>2101</v>
      </c>
      <c r="R37">
        <f t="shared" si="1"/>
        <v>2101</v>
      </c>
      <c r="S37">
        <f t="shared" si="1"/>
        <v>2101</v>
      </c>
      <c r="T37">
        <f t="shared" si="1"/>
        <v>2101</v>
      </c>
      <c r="U37">
        <f t="shared" si="1"/>
        <v>2101</v>
      </c>
      <c r="V37">
        <f t="shared" si="1"/>
        <v>2101</v>
      </c>
      <c r="W37">
        <f t="shared" si="1"/>
        <v>2101</v>
      </c>
    </row>
    <row r="38" spans="1:23" x14ac:dyDescent="0.25">
      <c r="A38" t="s">
        <v>55</v>
      </c>
      <c r="B38" t="s">
        <v>6</v>
      </c>
      <c r="C38" t="s">
        <v>16</v>
      </c>
      <c r="D38" t="s">
        <v>17</v>
      </c>
      <c r="E38" t="s">
        <v>56</v>
      </c>
      <c r="F38" t="s">
        <v>62</v>
      </c>
      <c r="G38" t="s">
        <v>66</v>
      </c>
      <c r="K38" t="s">
        <v>59</v>
      </c>
      <c r="L38" t="s">
        <v>67</v>
      </c>
      <c r="M38" cm="1">
        <f t="array" ref="M38">INDEX([3]!data,_xlfn.XMATCH(_xlfn.CONCAT(
SUBSTITUTE($A38,LEFT($A38,FIND($C38,$A38)+LEN($C38)-1),),
$F38),
[3]!index),_xlfn.XMATCH($G38,[3]!header))</f>
        <v>30</v>
      </c>
      <c r="N38">
        <f t="shared" si="1"/>
        <v>30</v>
      </c>
      <c r="O38">
        <f t="shared" si="1"/>
        <v>30</v>
      </c>
      <c r="P38">
        <f t="shared" si="1"/>
        <v>30</v>
      </c>
      <c r="Q38">
        <f t="shared" si="1"/>
        <v>30</v>
      </c>
      <c r="R38">
        <f t="shared" si="1"/>
        <v>30</v>
      </c>
      <c r="S38">
        <f t="shared" si="1"/>
        <v>30</v>
      </c>
      <c r="T38">
        <f t="shared" si="1"/>
        <v>30</v>
      </c>
      <c r="U38">
        <f t="shared" si="1"/>
        <v>30</v>
      </c>
      <c r="V38">
        <f t="shared" si="1"/>
        <v>30</v>
      </c>
      <c r="W38">
        <f t="shared" si="1"/>
        <v>30</v>
      </c>
    </row>
    <row r="39" spans="1:23" x14ac:dyDescent="0.25">
      <c r="A39" t="s">
        <v>55</v>
      </c>
      <c r="B39" t="s">
        <v>6</v>
      </c>
      <c r="C39" t="s">
        <v>16</v>
      </c>
      <c r="D39" t="s">
        <v>17</v>
      </c>
      <c r="E39" t="s">
        <v>56</v>
      </c>
      <c r="F39" t="s">
        <v>62</v>
      </c>
      <c r="G39" t="s">
        <v>68</v>
      </c>
      <c r="K39" t="s">
        <v>69</v>
      </c>
      <c r="L39" t="s">
        <v>60</v>
      </c>
      <c r="M39" cm="1">
        <f t="array" ref="M39">INDEX([3]!data,_xlfn.XMATCH(_xlfn.CONCAT(
SUBSTITUTE($A39,LEFT($A39,FIND($C39,$A39)+LEN($C39)-1),),
$F39),
[3]!index),_xlfn.XMATCH(_xlfn.CONCAT($C39,$G39),[3]!header))</f>
        <v>1</v>
      </c>
    </row>
    <row r="40" spans="1:23" x14ac:dyDescent="0.25">
      <c r="A40" t="s">
        <v>55</v>
      </c>
      <c r="B40" t="s">
        <v>6</v>
      </c>
      <c r="C40" t="s">
        <v>16</v>
      </c>
      <c r="D40" t="s">
        <v>17</v>
      </c>
      <c r="E40" t="s">
        <v>56</v>
      </c>
      <c r="F40" t="s">
        <v>62</v>
      </c>
      <c r="G40" t="s">
        <v>70</v>
      </c>
      <c r="K40" t="s">
        <v>59</v>
      </c>
      <c r="L40" t="s">
        <v>71</v>
      </c>
      <c r="M40" cm="1">
        <f t="array" ref="M40">INDEX([3]!data,_xlfn.XMATCH(_xlfn.CONCAT(
SUBSTITUTE($A40,LEFT($A40,FIND($C40,$A40)+LEN($C40)-1),),
$F40),
[3]!index),_xlfn.XMATCH($G40,[3]!header))</f>
        <v>5617551</v>
      </c>
      <c r="N40">
        <f t="shared" ref="N40:W45" si="2">M40</f>
        <v>5617551</v>
      </c>
      <c r="O40">
        <f t="shared" si="2"/>
        <v>5617551</v>
      </c>
      <c r="P40">
        <f t="shared" si="2"/>
        <v>5617551</v>
      </c>
      <c r="Q40">
        <f t="shared" si="2"/>
        <v>5617551</v>
      </c>
      <c r="R40">
        <f t="shared" si="2"/>
        <v>5617551</v>
      </c>
      <c r="S40">
        <f t="shared" si="2"/>
        <v>5617551</v>
      </c>
      <c r="T40">
        <f t="shared" si="2"/>
        <v>5617551</v>
      </c>
      <c r="U40">
        <f t="shared" si="2"/>
        <v>5617551</v>
      </c>
      <c r="V40">
        <f t="shared" si="2"/>
        <v>5617551</v>
      </c>
      <c r="W40">
        <f t="shared" si="2"/>
        <v>5617551</v>
      </c>
    </row>
    <row r="41" spans="1:23" x14ac:dyDescent="0.25">
      <c r="A41" t="s">
        <v>55</v>
      </c>
      <c r="B41" t="s">
        <v>6</v>
      </c>
      <c r="C41" t="s">
        <v>16</v>
      </c>
      <c r="D41" t="s">
        <v>17</v>
      </c>
      <c r="E41" t="s">
        <v>56</v>
      </c>
      <c r="F41" t="s">
        <v>62</v>
      </c>
      <c r="G41" t="s">
        <v>72</v>
      </c>
      <c r="K41" t="s">
        <v>59</v>
      </c>
      <c r="L41" t="s">
        <v>73</v>
      </c>
      <c r="M41" cm="1">
        <f t="array" ref="M41">INDEX([3]!data,_xlfn.XMATCH(_xlfn.CONCAT(
SUBSTITUTE($A41,LEFT($A41,FIND($C41,$A41)+LEN($C41)-1),),
$F41),
[3]!index),_xlfn.XMATCH($G41,[3]!header))</f>
        <v>110645807.95958699</v>
      </c>
      <c r="N41">
        <f t="shared" si="2"/>
        <v>110645807.95958699</v>
      </c>
      <c r="O41">
        <f t="shared" si="2"/>
        <v>110645807.95958699</v>
      </c>
      <c r="P41">
        <f t="shared" si="2"/>
        <v>110645807.95958699</v>
      </c>
      <c r="Q41">
        <f t="shared" si="2"/>
        <v>110645807.95958699</v>
      </c>
      <c r="R41">
        <f t="shared" si="2"/>
        <v>110645807.95958699</v>
      </c>
      <c r="S41">
        <f t="shared" si="2"/>
        <v>110645807.95958699</v>
      </c>
      <c r="T41">
        <f t="shared" si="2"/>
        <v>110645807.95958699</v>
      </c>
      <c r="U41">
        <f t="shared" si="2"/>
        <v>110645807.95958699</v>
      </c>
      <c r="V41">
        <f t="shared" si="2"/>
        <v>110645807.95958699</v>
      </c>
      <c r="W41">
        <f t="shared" si="2"/>
        <v>110645807.95958699</v>
      </c>
    </row>
    <row r="42" spans="1:23" x14ac:dyDescent="0.25">
      <c r="A42" t="s">
        <v>55</v>
      </c>
      <c r="B42" t="s">
        <v>6</v>
      </c>
      <c r="C42" t="s">
        <v>16</v>
      </c>
      <c r="D42" t="s">
        <v>17</v>
      </c>
      <c r="E42" t="s">
        <v>56</v>
      </c>
      <c r="F42" t="s">
        <v>62</v>
      </c>
      <c r="G42" t="s">
        <v>74</v>
      </c>
      <c r="K42" t="s">
        <v>59</v>
      </c>
      <c r="L42" t="s">
        <v>73</v>
      </c>
      <c r="M42" cm="1">
        <f t="array" ref="M42">INDEX([3]!data,_xlfn.XMATCH(_xlfn.CONCAT(
SUBSTITUTE($A42,LEFT($A42,FIND($C42,$A42)+LEN($C42)-1),),
$F42),
[3]!index),_xlfn.XMATCH($G42,[3]!header))</f>
        <v>26597062.875284702</v>
      </c>
      <c r="N42">
        <f t="shared" si="2"/>
        <v>26597062.875284702</v>
      </c>
      <c r="O42">
        <f t="shared" si="2"/>
        <v>26597062.875284702</v>
      </c>
      <c r="P42">
        <f t="shared" si="2"/>
        <v>26597062.875284702</v>
      </c>
      <c r="Q42">
        <f t="shared" si="2"/>
        <v>26597062.875284702</v>
      </c>
      <c r="R42">
        <f t="shared" si="2"/>
        <v>26597062.875284702</v>
      </c>
      <c r="S42">
        <f t="shared" si="2"/>
        <v>26597062.875284702</v>
      </c>
      <c r="T42">
        <f t="shared" si="2"/>
        <v>26597062.875284702</v>
      </c>
      <c r="U42">
        <f t="shared" si="2"/>
        <v>26597062.875284702</v>
      </c>
      <c r="V42">
        <f t="shared" si="2"/>
        <v>26597062.875284702</v>
      </c>
      <c r="W42">
        <f t="shared" si="2"/>
        <v>26597062.875284702</v>
      </c>
    </row>
    <row r="43" spans="1:23" x14ac:dyDescent="0.25">
      <c r="A43" t="s">
        <v>55</v>
      </c>
      <c r="B43" t="s">
        <v>6</v>
      </c>
      <c r="C43" t="s">
        <v>16</v>
      </c>
      <c r="D43" t="s">
        <v>17</v>
      </c>
      <c r="E43" t="s">
        <v>56</v>
      </c>
      <c r="F43" t="s">
        <v>62</v>
      </c>
      <c r="G43" t="s">
        <v>54</v>
      </c>
      <c r="J43" t="s">
        <v>29</v>
      </c>
      <c r="K43" t="s">
        <v>75</v>
      </c>
      <c r="L43" t="str" cm="1">
        <f t="array" ref="L43">INDEX([3]!data_multi,_xlfn.XMATCH(_xlfn.CONCAT(
SUBSTITUTE($A43,LEFT($A43,FIND($C43,$A43)+LEN($C43)-1),),
$F43:$I43,
SUBSTITUTE($J43,LEFT($A43,FIND($C43,$A43)+LEN($C43)-1),)),
[3]!index_multi),_xlfn.XMATCH(L$2,[3]!header_multi))</f>
        <v>GJ</v>
      </c>
      <c r="M43" cm="1">
        <f t="array" ref="M43">INDEX([3]!data_multi,_xlfn.XMATCH(_xlfn.CONCAT(
SUBSTITUTE($A43,LEFT($A43,FIND($C43,$A43)+LEN($C43)-1),),
$F43:$I43,
SUBSTITUTE($J43,LEFT($A43,FIND($C43,$A43)+LEN($C43)-1),)),
[3]!index_multi),_xlfn.XMATCH(M$2,[3]!header_multi))</f>
        <v>9.9079879999999995E-3</v>
      </c>
      <c r="N43">
        <f t="shared" si="2"/>
        <v>9.9079879999999995E-3</v>
      </c>
      <c r="O43">
        <f t="shared" si="2"/>
        <v>9.9079879999999995E-3</v>
      </c>
      <c r="P43">
        <f t="shared" si="2"/>
        <v>9.9079879999999995E-3</v>
      </c>
      <c r="Q43">
        <f t="shared" si="2"/>
        <v>9.9079879999999995E-3</v>
      </c>
      <c r="R43">
        <f t="shared" si="2"/>
        <v>9.9079879999999995E-3</v>
      </c>
      <c r="S43">
        <f t="shared" si="2"/>
        <v>9.9079879999999995E-3</v>
      </c>
      <c r="T43">
        <f t="shared" si="2"/>
        <v>9.9079879999999995E-3</v>
      </c>
      <c r="U43">
        <f t="shared" si="2"/>
        <v>9.9079879999999995E-3</v>
      </c>
      <c r="V43">
        <f t="shared" si="2"/>
        <v>9.9079879999999995E-3</v>
      </c>
      <c r="W43">
        <f t="shared" si="2"/>
        <v>9.9079879999999995E-3</v>
      </c>
    </row>
    <row r="44" spans="1:23" x14ac:dyDescent="0.25">
      <c r="A44" t="s">
        <v>55</v>
      </c>
      <c r="B44" t="s">
        <v>6</v>
      </c>
      <c r="C44" t="s">
        <v>16</v>
      </c>
      <c r="D44" t="s">
        <v>17</v>
      </c>
      <c r="E44" t="s">
        <v>56</v>
      </c>
      <c r="F44" t="s">
        <v>62</v>
      </c>
      <c r="G44" t="s">
        <v>54</v>
      </c>
      <c r="J44" t="s">
        <v>76</v>
      </c>
      <c r="K44" t="s">
        <v>75</v>
      </c>
      <c r="L44" t="str" cm="1">
        <f t="array" ref="L44">INDEX([3]!data_multi,_xlfn.XMATCH(_xlfn.CONCAT(
SUBSTITUTE($A44,LEFT($A44,FIND($C44,$A44)+LEN($C44)-1),),
$F44:$I44,
SUBSTITUTE($J44,LEFT($A44,FIND($C44,$A44)+LEN($C44)-1),)),
[3]!index_multi),_xlfn.XMATCH(L$2,[3]!header_multi))</f>
        <v>unit</v>
      </c>
      <c r="M44" cm="1">
        <f t="array" ref="M44">INDEX([3]!data_multi,_xlfn.XMATCH(_xlfn.CONCAT(
SUBSTITUTE($A44,LEFT($A44,FIND($C44,$A44)+LEN($C44)-1),),
$F44:$I44,
SUBSTITUTE($J44,LEFT($A44,FIND($C44,$A44)+LEN($C44)-1),)),
[3]!index_multi),_xlfn.XMATCH(M$2,[3]!header_multi))</f>
        <v>1</v>
      </c>
      <c r="N44">
        <f t="shared" si="2"/>
        <v>1</v>
      </c>
      <c r="O44">
        <f t="shared" si="2"/>
        <v>1</v>
      </c>
      <c r="P44">
        <f t="shared" si="2"/>
        <v>1</v>
      </c>
      <c r="Q44">
        <f t="shared" si="2"/>
        <v>1</v>
      </c>
      <c r="R44">
        <f t="shared" si="2"/>
        <v>1</v>
      </c>
      <c r="S44">
        <f t="shared" si="2"/>
        <v>1</v>
      </c>
      <c r="T44">
        <f t="shared" si="2"/>
        <v>1</v>
      </c>
      <c r="U44">
        <f t="shared" si="2"/>
        <v>1</v>
      </c>
      <c r="V44">
        <f t="shared" si="2"/>
        <v>1</v>
      </c>
      <c r="W44">
        <f t="shared" si="2"/>
        <v>1</v>
      </c>
    </row>
    <row r="45" spans="1:23" x14ac:dyDescent="0.25">
      <c r="A45" t="s">
        <v>55</v>
      </c>
      <c r="B45" t="s">
        <v>6</v>
      </c>
      <c r="C45" t="s">
        <v>16</v>
      </c>
      <c r="D45" t="s">
        <v>17</v>
      </c>
      <c r="E45" t="s">
        <v>56</v>
      </c>
      <c r="F45" t="s">
        <v>62</v>
      </c>
      <c r="G45" t="s">
        <v>54</v>
      </c>
      <c r="J45" t="s">
        <v>77</v>
      </c>
      <c r="K45" t="s">
        <v>75</v>
      </c>
      <c r="L45" t="str" cm="1">
        <f t="array" ref="L45">INDEX([3]!data_multi,_xlfn.XMATCH(_xlfn.CONCAT(
SUBSTITUTE($A45,LEFT($A45,FIND($C45,$A45)+LEN($C45)-1),),
$F45:$I45,
SUBSTITUTE($J45,LEFT($A45,FIND($C45,$A45)+LEN($C45)-1),)),
[3]!index_multi),_xlfn.XMATCH(L$2,[3]!header_multi))</f>
        <v>GJ</v>
      </c>
      <c r="M45" cm="1">
        <f t="array" ref="M45">INDEX([3]!data_multi,_xlfn.XMATCH(_xlfn.CONCAT(
SUBSTITUTE($A45,LEFT($A45,FIND($C45,$A45)+LEN($C45)-1),),
$F45:$I45,
SUBSTITUTE($J45,LEFT($A45,FIND($C45,$A45)+LEN($C45)-1),)),
[3]!index_multi),_xlfn.XMATCH(M$2,[3]!header_multi))</f>
        <v>8.9933566000000006E-2</v>
      </c>
      <c r="N45">
        <f t="shared" si="2"/>
        <v>8.9933566000000006E-2</v>
      </c>
      <c r="O45">
        <f t="shared" si="2"/>
        <v>8.9933566000000006E-2</v>
      </c>
      <c r="P45">
        <f t="shared" si="2"/>
        <v>8.9933566000000006E-2</v>
      </c>
      <c r="Q45">
        <f t="shared" si="2"/>
        <v>8.9933566000000006E-2</v>
      </c>
      <c r="R45">
        <f t="shared" si="2"/>
        <v>8.9933566000000006E-2</v>
      </c>
      <c r="S45">
        <f t="shared" si="2"/>
        <v>8.9933566000000006E-2</v>
      </c>
      <c r="T45">
        <f t="shared" si="2"/>
        <v>8.9933566000000006E-2</v>
      </c>
      <c r="U45">
        <f t="shared" si="2"/>
        <v>8.9933566000000006E-2</v>
      </c>
      <c r="V45">
        <f t="shared" si="2"/>
        <v>8.9933566000000006E-2</v>
      </c>
      <c r="W45">
        <f t="shared" si="2"/>
        <v>8.9933566000000006E-2</v>
      </c>
    </row>
    <row r="46" spans="1:23" x14ac:dyDescent="0.25">
      <c r="A46" t="s">
        <v>76</v>
      </c>
      <c r="B46" t="s">
        <v>6</v>
      </c>
      <c r="C46" t="s">
        <v>16</v>
      </c>
      <c r="D46" t="s">
        <v>17</v>
      </c>
      <c r="E46" t="s">
        <v>78</v>
      </c>
      <c r="G46" t="s">
        <v>18</v>
      </c>
      <c r="K46" t="s">
        <v>19</v>
      </c>
      <c r="L46" t="str" cm="1">
        <f t="array" ref="L46">INDEX([1]!data,_xlfn.XMATCH(_xlfn.CONCAT(
SUBSTITUTE($A46,LEFT($A46,FIND($C46,$A46)+LEN($C46)-1),),
$F46:$I46,
SUBSTITUTE($J46,LEFT($A46,FIND($C46,$A46)+LEN($C46)-1),)),
[1]!index),_xlfn.XMATCH(L$2,[1]!header))</f>
        <v>unit</v>
      </c>
    </row>
    <row r="47" spans="1:23" x14ac:dyDescent="0.25">
      <c r="A47" t="s">
        <v>76</v>
      </c>
      <c r="B47" t="s">
        <v>6</v>
      </c>
      <c r="C47" t="s">
        <v>16</v>
      </c>
      <c r="D47" t="s">
        <v>17</v>
      </c>
      <c r="E47" t="s">
        <v>78</v>
      </c>
      <c r="G47" t="s">
        <v>20</v>
      </c>
      <c r="H47" t="s">
        <v>57</v>
      </c>
    </row>
    <row r="48" spans="1:23" x14ac:dyDescent="0.25">
      <c r="A48" t="s">
        <v>76</v>
      </c>
      <c r="B48" t="s">
        <v>6</v>
      </c>
      <c r="C48" t="s">
        <v>16</v>
      </c>
      <c r="D48" t="s">
        <v>17</v>
      </c>
      <c r="E48" t="s">
        <v>78</v>
      </c>
      <c r="G48" t="s">
        <v>58</v>
      </c>
      <c r="K48" t="s">
        <v>59</v>
      </c>
      <c r="L48" t="s">
        <v>60</v>
      </c>
      <c r="M48" cm="1">
        <f t="array" ref="M48">INDEX([3]!data,_xlfn.XMATCH(_xlfn.CONCAT(
SUBSTITUTE($A48,LEFT($A48,FIND($C48,$A48)+LEN($C48)-1),),
$F48),
[3]!index),_xlfn.XMATCH($G48,[3]!header))</f>
        <v>0.25</v>
      </c>
      <c r="N48">
        <f t="shared" ref="N48:W49" si="3">M48</f>
        <v>0.25</v>
      </c>
      <c r="O48">
        <f t="shared" si="3"/>
        <v>0.25</v>
      </c>
      <c r="P48">
        <f t="shared" si="3"/>
        <v>0.25</v>
      </c>
      <c r="Q48">
        <f t="shared" si="3"/>
        <v>0.25</v>
      </c>
      <c r="R48">
        <f t="shared" si="3"/>
        <v>0.25</v>
      </c>
      <c r="S48">
        <f t="shared" si="3"/>
        <v>0.25</v>
      </c>
      <c r="T48">
        <f t="shared" si="3"/>
        <v>0.25</v>
      </c>
      <c r="U48">
        <f t="shared" si="3"/>
        <v>0.25</v>
      </c>
      <c r="V48">
        <f t="shared" si="3"/>
        <v>0.25</v>
      </c>
      <c r="W48">
        <f t="shared" si="3"/>
        <v>0.25</v>
      </c>
    </row>
    <row r="49" spans="1:23" x14ac:dyDescent="0.25">
      <c r="A49" t="s">
        <v>76</v>
      </c>
      <c r="B49" t="s">
        <v>6</v>
      </c>
      <c r="C49" t="s">
        <v>16</v>
      </c>
      <c r="D49" t="s">
        <v>17</v>
      </c>
      <c r="E49" t="s">
        <v>78</v>
      </c>
      <c r="G49" t="s">
        <v>61</v>
      </c>
      <c r="K49" t="s">
        <v>59</v>
      </c>
      <c r="M49" cm="1">
        <f t="array" ref="M49">INDEX([3]!data,_xlfn.XMATCH(_xlfn.CONCAT(
SUBSTITUTE($A49,LEFT($A49,FIND($C49,$A49)+LEN($C49)-1),),
$F49),
[3]!index),_xlfn.XMATCH($G49,[3]!header))</f>
        <v>10</v>
      </c>
      <c r="N49">
        <f t="shared" si="3"/>
        <v>10</v>
      </c>
      <c r="O49">
        <f t="shared" si="3"/>
        <v>10</v>
      </c>
      <c r="P49">
        <f t="shared" si="3"/>
        <v>10</v>
      </c>
      <c r="Q49">
        <f t="shared" si="3"/>
        <v>10</v>
      </c>
      <c r="R49">
        <f t="shared" si="3"/>
        <v>10</v>
      </c>
      <c r="S49">
        <f t="shared" si="3"/>
        <v>10</v>
      </c>
      <c r="T49">
        <f t="shared" si="3"/>
        <v>10</v>
      </c>
      <c r="U49">
        <f t="shared" si="3"/>
        <v>10</v>
      </c>
      <c r="V49">
        <f t="shared" si="3"/>
        <v>10</v>
      </c>
      <c r="W49">
        <f t="shared" si="3"/>
        <v>10</v>
      </c>
    </row>
    <row r="50" spans="1:23" x14ac:dyDescent="0.25">
      <c r="A50" t="s">
        <v>76</v>
      </c>
      <c r="B50" t="s">
        <v>6</v>
      </c>
      <c r="C50" t="s">
        <v>16</v>
      </c>
      <c r="D50" t="s">
        <v>17</v>
      </c>
      <c r="E50" t="s">
        <v>78</v>
      </c>
      <c r="F50" t="s">
        <v>79</v>
      </c>
      <c r="G50" t="s">
        <v>7</v>
      </c>
    </row>
    <row r="51" spans="1:23" x14ac:dyDescent="0.25">
      <c r="A51" t="s">
        <v>76</v>
      </c>
      <c r="B51" t="s">
        <v>6</v>
      </c>
      <c r="C51" t="s">
        <v>16</v>
      </c>
      <c r="D51" t="s">
        <v>17</v>
      </c>
      <c r="E51" t="s">
        <v>78</v>
      </c>
      <c r="F51" t="s">
        <v>79</v>
      </c>
      <c r="G51" t="s">
        <v>63</v>
      </c>
      <c r="K51" t="s">
        <v>59</v>
      </c>
      <c r="L51" t="s">
        <v>64</v>
      </c>
      <c r="M51" cm="1">
        <f t="array" ref="M51">INDEX([3]!data,_xlfn.XMATCH(_xlfn.CONCAT(
SUBSTITUTE($A51,LEFT($A51,FIND($C51,$A51)+LEN($C51)-1),),
$F51),
[3]!index),_xlfn.XMATCH($G51,[3]!header))</f>
        <v>1995</v>
      </c>
      <c r="N51">
        <f t="shared" ref="N51:W53" si="4">M51</f>
        <v>1995</v>
      </c>
      <c r="O51">
        <f t="shared" si="4"/>
        <v>1995</v>
      </c>
      <c r="P51">
        <f t="shared" si="4"/>
        <v>1995</v>
      </c>
      <c r="Q51">
        <f t="shared" si="4"/>
        <v>1995</v>
      </c>
      <c r="R51">
        <f t="shared" si="4"/>
        <v>1995</v>
      </c>
      <c r="S51">
        <f t="shared" si="4"/>
        <v>1995</v>
      </c>
      <c r="T51">
        <f t="shared" si="4"/>
        <v>1995</v>
      </c>
      <c r="U51">
        <f t="shared" si="4"/>
        <v>1995</v>
      </c>
      <c r="V51">
        <f t="shared" si="4"/>
        <v>1995</v>
      </c>
      <c r="W51">
        <f t="shared" si="4"/>
        <v>1995</v>
      </c>
    </row>
    <row r="52" spans="1:23" x14ac:dyDescent="0.25">
      <c r="A52" t="s">
        <v>76</v>
      </c>
      <c r="B52" t="s">
        <v>6</v>
      </c>
      <c r="C52" t="s">
        <v>16</v>
      </c>
      <c r="D52" t="s">
        <v>17</v>
      </c>
      <c r="E52" t="s">
        <v>78</v>
      </c>
      <c r="F52" t="s">
        <v>79</v>
      </c>
      <c r="G52" t="s">
        <v>65</v>
      </c>
      <c r="K52" t="s">
        <v>59</v>
      </c>
      <c r="L52" t="s">
        <v>64</v>
      </c>
      <c r="M52" cm="1">
        <f t="array" ref="M52">INDEX([3]!data,_xlfn.XMATCH(_xlfn.CONCAT(
SUBSTITUTE($A52,LEFT($A52,FIND($C52,$A52)+LEN($C52)-1),),
$F52),
[3]!index),_xlfn.XMATCH($G52,[3]!header))</f>
        <v>2101</v>
      </c>
      <c r="N52">
        <f t="shared" si="4"/>
        <v>2101</v>
      </c>
      <c r="O52">
        <f t="shared" si="4"/>
        <v>2101</v>
      </c>
      <c r="P52">
        <f t="shared" si="4"/>
        <v>2101</v>
      </c>
      <c r="Q52">
        <f t="shared" si="4"/>
        <v>2101</v>
      </c>
      <c r="R52">
        <f t="shared" si="4"/>
        <v>2101</v>
      </c>
      <c r="S52">
        <f t="shared" si="4"/>
        <v>2101</v>
      </c>
      <c r="T52">
        <f t="shared" si="4"/>
        <v>2101</v>
      </c>
      <c r="U52">
        <f t="shared" si="4"/>
        <v>2101</v>
      </c>
      <c r="V52">
        <f t="shared" si="4"/>
        <v>2101</v>
      </c>
      <c r="W52">
        <f t="shared" si="4"/>
        <v>2101</v>
      </c>
    </row>
    <row r="53" spans="1:23" x14ac:dyDescent="0.25">
      <c r="A53" t="s">
        <v>76</v>
      </c>
      <c r="B53" t="s">
        <v>6</v>
      </c>
      <c r="C53" t="s">
        <v>16</v>
      </c>
      <c r="D53" t="s">
        <v>17</v>
      </c>
      <c r="E53" t="s">
        <v>78</v>
      </c>
      <c r="F53" t="s">
        <v>79</v>
      </c>
      <c r="G53" t="s">
        <v>66</v>
      </c>
      <c r="K53" t="s">
        <v>59</v>
      </c>
      <c r="L53" t="s">
        <v>67</v>
      </c>
      <c r="M53" cm="1">
        <f t="array" ref="M53">INDEX([3]!data,_xlfn.XMATCH(_xlfn.CONCAT(
SUBSTITUTE($A53,LEFT($A53,FIND($C53,$A53)+LEN($C53)-1),),
$F53),
[3]!index),_xlfn.XMATCH($G53,[3]!header))</f>
        <v>12</v>
      </c>
      <c r="N53">
        <f t="shared" si="4"/>
        <v>12</v>
      </c>
      <c r="O53">
        <f t="shared" si="4"/>
        <v>12</v>
      </c>
      <c r="P53">
        <f t="shared" si="4"/>
        <v>12</v>
      </c>
      <c r="Q53">
        <f t="shared" si="4"/>
        <v>12</v>
      </c>
      <c r="R53">
        <f t="shared" si="4"/>
        <v>12</v>
      </c>
      <c r="S53">
        <f t="shared" si="4"/>
        <v>12</v>
      </c>
      <c r="T53">
        <f t="shared" si="4"/>
        <v>12</v>
      </c>
      <c r="U53">
        <f t="shared" si="4"/>
        <v>12</v>
      </c>
      <c r="V53">
        <f t="shared" si="4"/>
        <v>12</v>
      </c>
      <c r="W53">
        <f t="shared" si="4"/>
        <v>12</v>
      </c>
    </row>
    <row r="54" spans="1:23" x14ac:dyDescent="0.25">
      <c r="A54" t="s">
        <v>76</v>
      </c>
      <c r="B54" t="s">
        <v>6</v>
      </c>
      <c r="C54" t="s">
        <v>16</v>
      </c>
      <c r="D54" t="s">
        <v>17</v>
      </c>
      <c r="E54" t="s">
        <v>78</v>
      </c>
      <c r="F54" t="s">
        <v>79</v>
      </c>
      <c r="G54" t="s">
        <v>68</v>
      </c>
      <c r="K54" t="s">
        <v>69</v>
      </c>
      <c r="L54" t="s">
        <v>60</v>
      </c>
      <c r="M54" cm="1">
        <f t="array" ref="M54">INDEX([3]!data,_xlfn.XMATCH(_xlfn.CONCAT(
SUBSTITUTE($A54,LEFT($A54,FIND($C54,$A54)+LEN($C54)-1),),
$F54),
[3]!index),_xlfn.XMATCH(_xlfn.CONCAT($C54,$G54),[3]!header))</f>
        <v>1</v>
      </c>
    </row>
    <row r="55" spans="1:23" x14ac:dyDescent="0.25">
      <c r="A55" t="s">
        <v>76</v>
      </c>
      <c r="B55" t="s">
        <v>6</v>
      </c>
      <c r="C55" t="s">
        <v>16</v>
      </c>
      <c r="D55" t="s">
        <v>17</v>
      </c>
      <c r="E55" t="s">
        <v>78</v>
      </c>
      <c r="F55" t="s">
        <v>79</v>
      </c>
      <c r="G55" t="s">
        <v>70</v>
      </c>
      <c r="K55" t="s">
        <v>59</v>
      </c>
      <c r="L55" t="s">
        <v>71</v>
      </c>
      <c r="M55" cm="1">
        <f t="array" ref="M55">INDEX([3]!data,_xlfn.XMATCH(_xlfn.CONCAT(
SUBSTITUTE($A55,LEFT($A55,FIND($C55,$A55)+LEN($C55)-1),),
$F55),
[3]!index),_xlfn.XMATCH($G55,[3]!header))</f>
        <v>1</v>
      </c>
      <c r="N55">
        <f t="shared" ref="N55:W58" si="5">M55</f>
        <v>1</v>
      </c>
      <c r="O55">
        <f t="shared" si="5"/>
        <v>1</v>
      </c>
      <c r="P55">
        <f t="shared" si="5"/>
        <v>1</v>
      </c>
      <c r="Q55">
        <f t="shared" si="5"/>
        <v>1</v>
      </c>
      <c r="R55">
        <f t="shared" si="5"/>
        <v>1</v>
      </c>
      <c r="S55">
        <f t="shared" si="5"/>
        <v>1</v>
      </c>
      <c r="T55">
        <f t="shared" si="5"/>
        <v>1</v>
      </c>
      <c r="U55">
        <f t="shared" si="5"/>
        <v>1</v>
      </c>
      <c r="V55">
        <f t="shared" si="5"/>
        <v>1</v>
      </c>
      <c r="W55">
        <f t="shared" si="5"/>
        <v>1</v>
      </c>
    </row>
    <row r="56" spans="1:23" x14ac:dyDescent="0.25">
      <c r="A56" t="s">
        <v>76</v>
      </c>
      <c r="B56" t="s">
        <v>6</v>
      </c>
      <c r="C56" t="s">
        <v>16</v>
      </c>
      <c r="D56" t="s">
        <v>17</v>
      </c>
      <c r="E56" t="s">
        <v>78</v>
      </c>
      <c r="F56" t="s">
        <v>79</v>
      </c>
      <c r="G56" t="s">
        <v>72</v>
      </c>
      <c r="K56" t="s">
        <v>59</v>
      </c>
      <c r="L56" t="s">
        <v>73</v>
      </c>
      <c r="M56" cm="1">
        <f t="array" ref="M56">INDEX([3]!data,_xlfn.XMATCH(_xlfn.CONCAT(
SUBSTITUTE($A56,LEFT($A56,FIND($C56,$A56)+LEN($C56)-1),),
$F56),
[3]!index),_xlfn.XMATCH($G56,[3]!header))</f>
        <v>12.075605531346</v>
      </c>
      <c r="N56">
        <f t="shared" si="5"/>
        <v>12.075605531346</v>
      </c>
      <c r="O56">
        <f t="shared" si="5"/>
        <v>12.075605531346</v>
      </c>
      <c r="P56">
        <f t="shared" si="5"/>
        <v>12.075605531346</v>
      </c>
      <c r="Q56">
        <f t="shared" si="5"/>
        <v>12.075605531346</v>
      </c>
      <c r="R56">
        <f t="shared" si="5"/>
        <v>12.075605531346</v>
      </c>
      <c r="S56">
        <f t="shared" si="5"/>
        <v>12.075605531346</v>
      </c>
      <c r="T56">
        <f t="shared" si="5"/>
        <v>12.075605531346</v>
      </c>
      <c r="U56">
        <f t="shared" si="5"/>
        <v>12.075605531346</v>
      </c>
      <c r="V56">
        <f t="shared" si="5"/>
        <v>12.075605531346</v>
      </c>
      <c r="W56">
        <f t="shared" si="5"/>
        <v>12.075605531346</v>
      </c>
    </row>
    <row r="57" spans="1:23" x14ac:dyDescent="0.25">
      <c r="A57" t="s">
        <v>76</v>
      </c>
      <c r="B57" t="s">
        <v>6</v>
      </c>
      <c r="C57" t="s">
        <v>16</v>
      </c>
      <c r="D57" t="s">
        <v>17</v>
      </c>
      <c r="E57" t="s">
        <v>78</v>
      </c>
      <c r="F57" t="s">
        <v>79</v>
      </c>
      <c r="G57" t="s">
        <v>74</v>
      </c>
      <c r="K57" t="s">
        <v>59</v>
      </c>
      <c r="L57" t="s">
        <v>73</v>
      </c>
      <c r="M57" cm="1">
        <f t="array" ref="M57">INDEX([3]!data,_xlfn.XMATCH(_xlfn.CONCAT(
SUBSTITUTE($A57,LEFT($A57,FIND($C57,$A57)+LEN($C57)-1),),
$F57),
[3]!index),_xlfn.XMATCH($G57,[3]!header))</f>
        <v>10.136137191238999</v>
      </c>
      <c r="N57">
        <f t="shared" si="5"/>
        <v>10.136137191238999</v>
      </c>
      <c r="O57">
        <f t="shared" si="5"/>
        <v>10.136137191238999</v>
      </c>
      <c r="P57">
        <f t="shared" si="5"/>
        <v>10.136137191238999</v>
      </c>
      <c r="Q57">
        <f t="shared" si="5"/>
        <v>10.136137191238999</v>
      </c>
      <c r="R57">
        <f t="shared" si="5"/>
        <v>10.136137191238999</v>
      </c>
      <c r="S57">
        <f t="shared" si="5"/>
        <v>10.136137191238999</v>
      </c>
      <c r="T57">
        <f t="shared" si="5"/>
        <v>10.136137191238999</v>
      </c>
      <c r="U57">
        <f t="shared" si="5"/>
        <v>10.136137191238999</v>
      </c>
      <c r="V57">
        <f t="shared" si="5"/>
        <v>10.136137191238999</v>
      </c>
      <c r="W57">
        <f t="shared" si="5"/>
        <v>10.136137191238999</v>
      </c>
    </row>
    <row r="58" spans="1:23" x14ac:dyDescent="0.25">
      <c r="A58" t="s">
        <v>76</v>
      </c>
      <c r="B58" t="s">
        <v>6</v>
      </c>
      <c r="C58" t="s">
        <v>16</v>
      </c>
      <c r="D58" t="s">
        <v>17</v>
      </c>
      <c r="E58" t="s">
        <v>78</v>
      </c>
      <c r="F58" t="s">
        <v>79</v>
      </c>
      <c r="G58" t="s">
        <v>54</v>
      </c>
      <c r="J58" t="s">
        <v>80</v>
      </c>
      <c r="K58" t="s">
        <v>75</v>
      </c>
      <c r="L58" t="str" cm="1">
        <f t="array" ref="L58">INDEX([3]!data_multi,_xlfn.XMATCH(_xlfn.CONCAT(
SUBSTITUTE($A58,LEFT($A58,FIND($C58,$A58)+LEN($C58)-1),),
$F58:$I58,
SUBSTITUTE($J58,LEFT($A58,FIND($C58,$A58)+LEN($C58)-1),)),
[3]!index_multi),_xlfn.XMATCH(L$2,[3]!header_multi))</f>
        <v>GJ</v>
      </c>
      <c r="M58" cm="1">
        <f t="array" ref="M58">INDEX([3]!data_multi,_xlfn.XMATCH(_xlfn.CONCAT(
SUBSTITUTE($A58,LEFT($A58,FIND($C58,$A58)+LEN($C58)-1),),
$F58:$I58,
SUBSTITUTE($J58,LEFT($A58,FIND($C58,$A58)+LEN($C58)-1),)),
[3]!index_multi),_xlfn.XMATCH(M$2,[3]!header_multi))</f>
        <v>8.6707334999999996E-2</v>
      </c>
      <c r="N58">
        <f t="shared" si="5"/>
        <v>8.6707334999999996E-2</v>
      </c>
      <c r="O58">
        <f t="shared" si="5"/>
        <v>8.6707334999999996E-2</v>
      </c>
      <c r="P58">
        <f t="shared" si="5"/>
        <v>8.6707334999999996E-2</v>
      </c>
      <c r="Q58">
        <f t="shared" si="5"/>
        <v>8.6707334999999996E-2</v>
      </c>
      <c r="R58">
        <f t="shared" si="5"/>
        <v>8.6707334999999996E-2</v>
      </c>
      <c r="S58">
        <f t="shared" si="5"/>
        <v>8.6707334999999996E-2</v>
      </c>
      <c r="T58">
        <f t="shared" si="5"/>
        <v>8.6707334999999996E-2</v>
      </c>
      <c r="U58">
        <f t="shared" si="5"/>
        <v>8.6707334999999996E-2</v>
      </c>
      <c r="V58">
        <f t="shared" si="5"/>
        <v>8.6707334999999996E-2</v>
      </c>
      <c r="W58">
        <f t="shared" si="5"/>
        <v>8.6707334999999996E-2</v>
      </c>
    </row>
    <row r="59" spans="1:23" x14ac:dyDescent="0.25">
      <c r="A59" t="s">
        <v>76</v>
      </c>
      <c r="B59" t="s">
        <v>6</v>
      </c>
      <c r="C59" t="s">
        <v>16</v>
      </c>
      <c r="D59" t="s">
        <v>17</v>
      </c>
      <c r="E59" t="s">
        <v>78</v>
      </c>
      <c r="F59" t="s">
        <v>81</v>
      </c>
      <c r="G59" t="s">
        <v>7</v>
      </c>
    </row>
    <row r="60" spans="1:23" x14ac:dyDescent="0.25">
      <c r="A60" t="s">
        <v>76</v>
      </c>
      <c r="B60" t="s">
        <v>6</v>
      </c>
      <c r="C60" t="s">
        <v>16</v>
      </c>
      <c r="D60" t="s">
        <v>17</v>
      </c>
      <c r="E60" t="s">
        <v>78</v>
      </c>
      <c r="F60" t="s">
        <v>81</v>
      </c>
      <c r="G60" t="s">
        <v>63</v>
      </c>
      <c r="K60" t="s">
        <v>59</v>
      </c>
      <c r="L60" t="s">
        <v>64</v>
      </c>
      <c r="M60" cm="1">
        <f t="array" ref="M60">INDEX([3]!data,_xlfn.XMATCH(_xlfn.CONCAT(
SUBSTITUTE($A60,LEFT($A60,FIND($C60,$A60)+LEN($C60)-1),),
$F60),
[3]!index),_xlfn.XMATCH($G60,[3]!header))</f>
        <v>1995</v>
      </c>
      <c r="N60">
        <f t="shared" ref="N60:W62" si="6">M60</f>
        <v>1995</v>
      </c>
      <c r="O60">
        <f t="shared" si="6"/>
        <v>1995</v>
      </c>
      <c r="P60">
        <f t="shared" si="6"/>
        <v>1995</v>
      </c>
      <c r="Q60">
        <f t="shared" si="6"/>
        <v>1995</v>
      </c>
      <c r="R60">
        <f t="shared" si="6"/>
        <v>1995</v>
      </c>
      <c r="S60">
        <f t="shared" si="6"/>
        <v>1995</v>
      </c>
      <c r="T60">
        <f t="shared" si="6"/>
        <v>1995</v>
      </c>
      <c r="U60">
        <f t="shared" si="6"/>
        <v>1995</v>
      </c>
      <c r="V60">
        <f t="shared" si="6"/>
        <v>1995</v>
      </c>
      <c r="W60">
        <f t="shared" si="6"/>
        <v>1995</v>
      </c>
    </row>
    <row r="61" spans="1:23" x14ac:dyDescent="0.25">
      <c r="A61" t="s">
        <v>76</v>
      </c>
      <c r="B61" t="s">
        <v>6</v>
      </c>
      <c r="C61" t="s">
        <v>16</v>
      </c>
      <c r="D61" t="s">
        <v>17</v>
      </c>
      <c r="E61" t="s">
        <v>78</v>
      </c>
      <c r="F61" t="s">
        <v>81</v>
      </c>
      <c r="G61" t="s">
        <v>65</v>
      </c>
      <c r="K61" t="s">
        <v>59</v>
      </c>
      <c r="L61" t="s">
        <v>64</v>
      </c>
      <c r="M61" cm="1">
        <f t="array" ref="M61">INDEX([3]!data,_xlfn.XMATCH(_xlfn.CONCAT(
SUBSTITUTE($A61,LEFT($A61,FIND($C61,$A61)+LEN($C61)-1),),
$F61),
[3]!index),_xlfn.XMATCH($G61,[3]!header))</f>
        <v>2101</v>
      </c>
      <c r="N61">
        <f t="shared" si="6"/>
        <v>2101</v>
      </c>
      <c r="O61">
        <f t="shared" si="6"/>
        <v>2101</v>
      </c>
      <c r="P61">
        <f t="shared" si="6"/>
        <v>2101</v>
      </c>
      <c r="Q61">
        <f t="shared" si="6"/>
        <v>2101</v>
      </c>
      <c r="R61">
        <f t="shared" si="6"/>
        <v>2101</v>
      </c>
      <c r="S61">
        <f t="shared" si="6"/>
        <v>2101</v>
      </c>
      <c r="T61">
        <f t="shared" si="6"/>
        <v>2101</v>
      </c>
      <c r="U61">
        <f t="shared" si="6"/>
        <v>2101</v>
      </c>
      <c r="V61">
        <f t="shared" si="6"/>
        <v>2101</v>
      </c>
      <c r="W61">
        <f t="shared" si="6"/>
        <v>2101</v>
      </c>
    </row>
    <row r="62" spans="1:23" x14ac:dyDescent="0.25">
      <c r="A62" t="s">
        <v>76</v>
      </c>
      <c r="B62" t="s">
        <v>6</v>
      </c>
      <c r="C62" t="s">
        <v>16</v>
      </c>
      <c r="D62" t="s">
        <v>17</v>
      </c>
      <c r="E62" t="s">
        <v>78</v>
      </c>
      <c r="F62" t="s">
        <v>81</v>
      </c>
      <c r="G62" t="s">
        <v>66</v>
      </c>
      <c r="K62" t="s">
        <v>59</v>
      </c>
      <c r="L62" t="s">
        <v>67</v>
      </c>
      <c r="M62" cm="1">
        <f t="array" ref="M62">INDEX([3]!data,_xlfn.XMATCH(_xlfn.CONCAT(
SUBSTITUTE($A62,LEFT($A62,FIND($C62,$A62)+LEN($C62)-1),),
$F62),
[3]!index),_xlfn.XMATCH($G62,[3]!header))</f>
        <v>12</v>
      </c>
      <c r="N62">
        <f t="shared" si="6"/>
        <v>12</v>
      </c>
      <c r="O62">
        <f t="shared" si="6"/>
        <v>12</v>
      </c>
      <c r="P62">
        <f t="shared" si="6"/>
        <v>12</v>
      </c>
      <c r="Q62">
        <f t="shared" si="6"/>
        <v>12</v>
      </c>
      <c r="R62">
        <f t="shared" si="6"/>
        <v>12</v>
      </c>
      <c r="S62">
        <f t="shared" si="6"/>
        <v>12</v>
      </c>
      <c r="T62">
        <f t="shared" si="6"/>
        <v>12</v>
      </c>
      <c r="U62">
        <f t="shared" si="6"/>
        <v>12</v>
      </c>
      <c r="V62">
        <f t="shared" si="6"/>
        <v>12</v>
      </c>
      <c r="W62">
        <f t="shared" si="6"/>
        <v>12</v>
      </c>
    </row>
    <row r="63" spans="1:23" x14ac:dyDescent="0.25">
      <c r="A63" t="s">
        <v>76</v>
      </c>
      <c r="B63" t="s">
        <v>6</v>
      </c>
      <c r="C63" t="s">
        <v>16</v>
      </c>
      <c r="D63" t="s">
        <v>17</v>
      </c>
      <c r="E63" t="s">
        <v>78</v>
      </c>
      <c r="F63" t="s">
        <v>81</v>
      </c>
      <c r="G63" t="s">
        <v>68</v>
      </c>
      <c r="K63" t="s">
        <v>69</v>
      </c>
      <c r="L63" t="s">
        <v>60</v>
      </c>
      <c r="M63" cm="1">
        <f t="array" ref="M63">INDEX([3]!data,_xlfn.XMATCH(_xlfn.CONCAT(
SUBSTITUTE($A63,LEFT($A63,FIND($C63,$A63)+LEN($C63)-1),),
$F63),
[3]!index),_xlfn.XMATCH(_xlfn.CONCAT($C63,$G63),[3]!header))</f>
        <v>0</v>
      </c>
    </row>
    <row r="64" spans="1:23" x14ac:dyDescent="0.25">
      <c r="A64" t="s">
        <v>76</v>
      </c>
      <c r="B64" t="s">
        <v>6</v>
      </c>
      <c r="C64" t="s">
        <v>16</v>
      </c>
      <c r="D64" t="s">
        <v>17</v>
      </c>
      <c r="E64" t="s">
        <v>78</v>
      </c>
      <c r="F64" t="s">
        <v>81</v>
      </c>
      <c r="G64" t="s">
        <v>70</v>
      </c>
      <c r="K64" t="s">
        <v>59</v>
      </c>
      <c r="L64" t="s">
        <v>71</v>
      </c>
      <c r="M64" cm="1">
        <f t="array" ref="M64">INDEX([3]!data,_xlfn.XMATCH(_xlfn.CONCAT(
SUBSTITUTE($A64,LEFT($A64,FIND($C64,$A64)+LEN($C64)-1),),
$F64),
[3]!index),_xlfn.XMATCH($G64,[3]!header))</f>
        <v>1</v>
      </c>
      <c r="N64">
        <f t="shared" ref="N64:W67" si="7">M64</f>
        <v>1</v>
      </c>
      <c r="O64">
        <f t="shared" si="7"/>
        <v>1</v>
      </c>
      <c r="P64">
        <f t="shared" si="7"/>
        <v>1</v>
      </c>
      <c r="Q64">
        <f t="shared" si="7"/>
        <v>1</v>
      </c>
      <c r="R64">
        <f t="shared" si="7"/>
        <v>1</v>
      </c>
      <c r="S64">
        <f t="shared" si="7"/>
        <v>1</v>
      </c>
      <c r="T64">
        <f t="shared" si="7"/>
        <v>1</v>
      </c>
      <c r="U64">
        <f t="shared" si="7"/>
        <v>1</v>
      </c>
      <c r="V64">
        <f t="shared" si="7"/>
        <v>1</v>
      </c>
      <c r="W64">
        <f t="shared" si="7"/>
        <v>1</v>
      </c>
    </row>
    <row r="65" spans="1:23" x14ac:dyDescent="0.25">
      <c r="A65" t="s">
        <v>76</v>
      </c>
      <c r="B65" t="s">
        <v>6</v>
      </c>
      <c r="C65" t="s">
        <v>16</v>
      </c>
      <c r="D65" t="s">
        <v>17</v>
      </c>
      <c r="E65" t="s">
        <v>78</v>
      </c>
      <c r="F65" t="s">
        <v>81</v>
      </c>
      <c r="G65" t="s">
        <v>72</v>
      </c>
      <c r="K65" t="s">
        <v>59</v>
      </c>
      <c r="L65" t="s">
        <v>73</v>
      </c>
      <c r="M65" cm="1">
        <f t="array" ref="M65">INDEX([3]!data,_xlfn.XMATCH(_xlfn.CONCAT(
SUBSTITUTE($A65,LEFT($A65,FIND($C65,$A65)+LEN($C65)-1),),
$F65),
[3]!index),_xlfn.XMATCH($G65,[3]!header))</f>
        <v>15.564113795956899</v>
      </c>
      <c r="N65">
        <f t="shared" si="7"/>
        <v>15.564113795956899</v>
      </c>
      <c r="O65">
        <f t="shared" si="7"/>
        <v>15.564113795956899</v>
      </c>
      <c r="P65">
        <f t="shared" si="7"/>
        <v>15.564113795956899</v>
      </c>
      <c r="Q65">
        <f t="shared" si="7"/>
        <v>15.564113795956899</v>
      </c>
      <c r="R65">
        <f t="shared" si="7"/>
        <v>15.564113795956899</v>
      </c>
      <c r="S65">
        <f t="shared" si="7"/>
        <v>15.564113795956899</v>
      </c>
      <c r="T65">
        <f t="shared" si="7"/>
        <v>15.564113795956899</v>
      </c>
      <c r="U65">
        <f t="shared" si="7"/>
        <v>15.564113795956899</v>
      </c>
      <c r="V65">
        <f t="shared" si="7"/>
        <v>15.564113795956899</v>
      </c>
      <c r="W65">
        <f t="shared" si="7"/>
        <v>15.564113795956899</v>
      </c>
    </row>
    <row r="66" spans="1:23" x14ac:dyDescent="0.25">
      <c r="A66" t="s">
        <v>76</v>
      </c>
      <c r="B66" t="s">
        <v>6</v>
      </c>
      <c r="C66" t="s">
        <v>16</v>
      </c>
      <c r="D66" t="s">
        <v>17</v>
      </c>
      <c r="E66" t="s">
        <v>78</v>
      </c>
      <c r="F66" t="s">
        <v>81</v>
      </c>
      <c r="G66" t="s">
        <v>74</v>
      </c>
      <c r="K66" t="s">
        <v>59</v>
      </c>
      <c r="L66" t="s">
        <v>73</v>
      </c>
      <c r="M66" cm="1">
        <f t="array" ref="M66">INDEX([3]!data,_xlfn.XMATCH(_xlfn.CONCAT(
SUBSTITUTE($A66,LEFT($A66,FIND($C66,$A66)+LEN($C66)-1),),
$F66),
[3]!index),_xlfn.XMATCH($G66,[3]!header))</f>
        <v>10.136137191238999</v>
      </c>
      <c r="N66">
        <f t="shared" si="7"/>
        <v>10.136137191238999</v>
      </c>
      <c r="O66">
        <f t="shared" si="7"/>
        <v>10.136137191238999</v>
      </c>
      <c r="P66">
        <f t="shared" si="7"/>
        <v>10.136137191238999</v>
      </c>
      <c r="Q66">
        <f t="shared" si="7"/>
        <v>10.136137191238999</v>
      </c>
      <c r="R66">
        <f t="shared" si="7"/>
        <v>10.136137191238999</v>
      </c>
      <c r="S66">
        <f t="shared" si="7"/>
        <v>10.136137191238999</v>
      </c>
      <c r="T66">
        <f t="shared" si="7"/>
        <v>10.136137191238999</v>
      </c>
      <c r="U66">
        <f t="shared" si="7"/>
        <v>10.136137191238999</v>
      </c>
      <c r="V66">
        <f t="shared" si="7"/>
        <v>10.136137191238999</v>
      </c>
      <c r="W66">
        <f t="shared" si="7"/>
        <v>10.136137191238999</v>
      </c>
    </row>
    <row r="67" spans="1:23" x14ac:dyDescent="0.25">
      <c r="A67" t="s">
        <v>76</v>
      </c>
      <c r="B67" t="s">
        <v>6</v>
      </c>
      <c r="C67" t="s">
        <v>16</v>
      </c>
      <c r="D67" t="s">
        <v>17</v>
      </c>
      <c r="E67" t="s">
        <v>78</v>
      </c>
      <c r="F67" t="s">
        <v>81</v>
      </c>
      <c r="G67" t="s">
        <v>54</v>
      </c>
      <c r="J67" t="s">
        <v>80</v>
      </c>
      <c r="K67" t="s">
        <v>75</v>
      </c>
      <c r="L67" t="str" cm="1">
        <f t="array" ref="L67">INDEX([3]!data_multi,_xlfn.XMATCH(_xlfn.CONCAT(
SUBSTITUTE($A67,LEFT($A67,FIND($C67,$A67)+LEN($C67)-1),),
$F67:$I67,
SUBSTITUTE($J67,LEFT($A67,FIND($C67,$A67)+LEN($C67)-1),)),
[3]!index_multi),_xlfn.XMATCH(L$2,[3]!header_multi))</f>
        <v>GJ</v>
      </c>
      <c r="M67" cm="1">
        <f t="array" ref="M67">INDEX([3]!data_multi,_xlfn.XMATCH(_xlfn.CONCAT(
SUBSTITUTE($A67,LEFT($A67,FIND($C67,$A67)+LEN($C67)-1),),
$F67:$I67,
SUBSTITUTE($J67,LEFT($A67,FIND($C67,$A67)+LEN($C67)-1),)),
[3]!index_multi),_xlfn.XMATCH(M$2,[3]!header_multi))</f>
        <v>6.5030501000000004E-2</v>
      </c>
      <c r="N67">
        <f t="shared" si="7"/>
        <v>6.5030501000000004E-2</v>
      </c>
      <c r="O67">
        <f t="shared" si="7"/>
        <v>6.5030501000000004E-2</v>
      </c>
      <c r="P67">
        <f t="shared" si="7"/>
        <v>6.5030501000000004E-2</v>
      </c>
      <c r="Q67">
        <f t="shared" si="7"/>
        <v>6.5030501000000004E-2</v>
      </c>
      <c r="R67">
        <f t="shared" si="7"/>
        <v>6.5030501000000004E-2</v>
      </c>
      <c r="S67">
        <f t="shared" si="7"/>
        <v>6.5030501000000004E-2</v>
      </c>
      <c r="T67">
        <f t="shared" si="7"/>
        <v>6.5030501000000004E-2</v>
      </c>
      <c r="U67">
        <f t="shared" si="7"/>
        <v>6.5030501000000004E-2</v>
      </c>
      <c r="V67">
        <f t="shared" si="7"/>
        <v>6.5030501000000004E-2</v>
      </c>
      <c r="W67">
        <f t="shared" si="7"/>
        <v>6.5030501000000004E-2</v>
      </c>
    </row>
    <row r="68" spans="1:23" x14ac:dyDescent="0.25">
      <c r="A68" t="s">
        <v>76</v>
      </c>
      <c r="B68" t="s">
        <v>6</v>
      </c>
      <c r="C68" t="s">
        <v>16</v>
      </c>
      <c r="D68" t="s">
        <v>17</v>
      </c>
      <c r="E68" t="s">
        <v>78</v>
      </c>
      <c r="F68" t="s">
        <v>82</v>
      </c>
      <c r="G68" t="s">
        <v>7</v>
      </c>
    </row>
    <row r="69" spans="1:23" x14ac:dyDescent="0.25">
      <c r="A69" t="s">
        <v>76</v>
      </c>
      <c r="B69" t="s">
        <v>6</v>
      </c>
      <c r="C69" t="s">
        <v>16</v>
      </c>
      <c r="D69" t="s">
        <v>17</v>
      </c>
      <c r="E69" t="s">
        <v>78</v>
      </c>
      <c r="F69" t="s">
        <v>82</v>
      </c>
      <c r="G69" t="s">
        <v>63</v>
      </c>
      <c r="K69" t="s">
        <v>59</v>
      </c>
      <c r="L69" t="s">
        <v>64</v>
      </c>
      <c r="M69" cm="1">
        <f t="array" ref="M69">INDEX([3]!data,_xlfn.XMATCH(_xlfn.CONCAT(
SUBSTITUTE($A69,LEFT($A69,FIND($C69,$A69)+LEN($C69)-1),),
$F69),
[3]!index),_xlfn.XMATCH($G69,[3]!header))</f>
        <v>1995</v>
      </c>
      <c r="N69">
        <f t="shared" ref="N69:W71" si="8">M69</f>
        <v>1995</v>
      </c>
      <c r="O69">
        <f t="shared" si="8"/>
        <v>1995</v>
      </c>
      <c r="P69">
        <f t="shared" si="8"/>
        <v>1995</v>
      </c>
      <c r="Q69">
        <f t="shared" si="8"/>
        <v>1995</v>
      </c>
      <c r="R69">
        <f t="shared" si="8"/>
        <v>1995</v>
      </c>
      <c r="S69">
        <f t="shared" si="8"/>
        <v>1995</v>
      </c>
      <c r="T69">
        <f t="shared" si="8"/>
        <v>1995</v>
      </c>
      <c r="U69">
        <f t="shared" si="8"/>
        <v>1995</v>
      </c>
      <c r="V69">
        <f t="shared" si="8"/>
        <v>1995</v>
      </c>
      <c r="W69">
        <f t="shared" si="8"/>
        <v>1995</v>
      </c>
    </row>
    <row r="70" spans="1:23" x14ac:dyDescent="0.25">
      <c r="A70" t="s">
        <v>76</v>
      </c>
      <c r="B70" t="s">
        <v>6</v>
      </c>
      <c r="C70" t="s">
        <v>16</v>
      </c>
      <c r="D70" t="s">
        <v>17</v>
      </c>
      <c r="E70" t="s">
        <v>78</v>
      </c>
      <c r="F70" t="s">
        <v>82</v>
      </c>
      <c r="G70" t="s">
        <v>65</v>
      </c>
      <c r="K70" t="s">
        <v>59</v>
      </c>
      <c r="L70" t="s">
        <v>64</v>
      </c>
      <c r="M70" cm="1">
        <f t="array" ref="M70">INDEX([3]!data,_xlfn.XMATCH(_xlfn.CONCAT(
SUBSTITUTE($A70,LEFT($A70,FIND($C70,$A70)+LEN($C70)-1),),
$F70),
[3]!index),_xlfn.XMATCH($G70,[3]!header))</f>
        <v>2101</v>
      </c>
      <c r="N70">
        <f t="shared" si="8"/>
        <v>2101</v>
      </c>
      <c r="O70">
        <f t="shared" si="8"/>
        <v>2101</v>
      </c>
      <c r="P70">
        <f t="shared" si="8"/>
        <v>2101</v>
      </c>
      <c r="Q70">
        <f t="shared" si="8"/>
        <v>2101</v>
      </c>
      <c r="R70">
        <f t="shared" si="8"/>
        <v>2101</v>
      </c>
      <c r="S70">
        <f t="shared" si="8"/>
        <v>2101</v>
      </c>
      <c r="T70">
        <f t="shared" si="8"/>
        <v>2101</v>
      </c>
      <c r="U70">
        <f t="shared" si="8"/>
        <v>2101</v>
      </c>
      <c r="V70">
        <f t="shared" si="8"/>
        <v>2101</v>
      </c>
      <c r="W70">
        <f t="shared" si="8"/>
        <v>2101</v>
      </c>
    </row>
    <row r="71" spans="1:23" x14ac:dyDescent="0.25">
      <c r="A71" t="s">
        <v>76</v>
      </c>
      <c r="B71" t="s">
        <v>6</v>
      </c>
      <c r="C71" t="s">
        <v>16</v>
      </c>
      <c r="D71" t="s">
        <v>17</v>
      </c>
      <c r="E71" t="s">
        <v>78</v>
      </c>
      <c r="F71" t="s">
        <v>82</v>
      </c>
      <c r="G71" t="s">
        <v>66</v>
      </c>
      <c r="K71" t="s">
        <v>59</v>
      </c>
      <c r="L71" t="s">
        <v>67</v>
      </c>
      <c r="M71" cm="1">
        <f t="array" ref="M71">INDEX([3]!data,_xlfn.XMATCH(_xlfn.CONCAT(
SUBSTITUTE($A71,LEFT($A71,FIND($C71,$A71)+LEN($C71)-1),),
$F71),
[3]!index),_xlfn.XMATCH($G71,[3]!header))</f>
        <v>12</v>
      </c>
      <c r="N71">
        <f t="shared" si="8"/>
        <v>12</v>
      </c>
      <c r="O71">
        <f t="shared" si="8"/>
        <v>12</v>
      </c>
      <c r="P71">
        <f t="shared" si="8"/>
        <v>12</v>
      </c>
      <c r="Q71">
        <f t="shared" si="8"/>
        <v>12</v>
      </c>
      <c r="R71">
        <f t="shared" si="8"/>
        <v>12</v>
      </c>
      <c r="S71">
        <f t="shared" si="8"/>
        <v>12</v>
      </c>
      <c r="T71">
        <f t="shared" si="8"/>
        <v>12</v>
      </c>
      <c r="U71">
        <f t="shared" si="8"/>
        <v>12</v>
      </c>
      <c r="V71">
        <f t="shared" si="8"/>
        <v>12</v>
      </c>
      <c r="W71">
        <f t="shared" si="8"/>
        <v>12</v>
      </c>
    </row>
    <row r="72" spans="1:23" x14ac:dyDescent="0.25">
      <c r="A72" t="s">
        <v>76</v>
      </c>
      <c r="B72" t="s">
        <v>6</v>
      </c>
      <c r="C72" t="s">
        <v>16</v>
      </c>
      <c r="D72" t="s">
        <v>17</v>
      </c>
      <c r="E72" t="s">
        <v>78</v>
      </c>
      <c r="F72" t="s">
        <v>82</v>
      </c>
      <c r="G72" t="s">
        <v>68</v>
      </c>
      <c r="K72" t="s">
        <v>69</v>
      </c>
      <c r="L72" t="s">
        <v>60</v>
      </c>
      <c r="M72" cm="1">
        <f t="array" ref="M72">INDEX([3]!data,_xlfn.XMATCH(_xlfn.CONCAT(
SUBSTITUTE($A72,LEFT($A72,FIND($C72,$A72)+LEN($C72)-1),),
$F72),
[3]!index),_xlfn.XMATCH(_xlfn.CONCAT($C72,$G72),[3]!header))</f>
        <v>0</v>
      </c>
    </row>
    <row r="73" spans="1:23" x14ac:dyDescent="0.25">
      <c r="A73" t="s">
        <v>76</v>
      </c>
      <c r="B73" t="s">
        <v>6</v>
      </c>
      <c r="C73" t="s">
        <v>16</v>
      </c>
      <c r="D73" t="s">
        <v>17</v>
      </c>
      <c r="E73" t="s">
        <v>78</v>
      </c>
      <c r="F73" t="s">
        <v>82</v>
      </c>
      <c r="G73" t="s">
        <v>70</v>
      </c>
      <c r="K73" t="s">
        <v>59</v>
      </c>
      <c r="L73" t="s">
        <v>71</v>
      </c>
      <c r="M73" cm="1">
        <f t="array" ref="M73">INDEX([3]!data,_xlfn.XMATCH(_xlfn.CONCAT(
SUBSTITUTE($A73,LEFT($A73,FIND($C73,$A73)+LEN($C73)-1),),
$F73),
[3]!index),_xlfn.XMATCH($G73,[3]!header))</f>
        <v>1</v>
      </c>
      <c r="N73">
        <f t="shared" ref="N73:W76" si="9">M73</f>
        <v>1</v>
      </c>
      <c r="O73">
        <f t="shared" si="9"/>
        <v>1</v>
      </c>
      <c r="P73">
        <f t="shared" si="9"/>
        <v>1</v>
      </c>
      <c r="Q73">
        <f t="shared" si="9"/>
        <v>1</v>
      </c>
      <c r="R73">
        <f t="shared" si="9"/>
        <v>1</v>
      </c>
      <c r="S73">
        <f t="shared" si="9"/>
        <v>1</v>
      </c>
      <c r="T73">
        <f t="shared" si="9"/>
        <v>1</v>
      </c>
      <c r="U73">
        <f t="shared" si="9"/>
        <v>1</v>
      </c>
      <c r="V73">
        <f t="shared" si="9"/>
        <v>1</v>
      </c>
      <c r="W73">
        <f t="shared" si="9"/>
        <v>1</v>
      </c>
    </row>
    <row r="74" spans="1:23" x14ac:dyDescent="0.25">
      <c r="A74" t="s">
        <v>76</v>
      </c>
      <c r="B74" t="s">
        <v>6</v>
      </c>
      <c r="C74" t="s">
        <v>16</v>
      </c>
      <c r="D74" t="s">
        <v>17</v>
      </c>
      <c r="E74" t="s">
        <v>78</v>
      </c>
      <c r="F74" t="s">
        <v>82</v>
      </c>
      <c r="G74" t="s">
        <v>72</v>
      </c>
      <c r="K74" t="s">
        <v>59</v>
      </c>
      <c r="L74" t="s">
        <v>73</v>
      </c>
      <c r="M74" cm="1">
        <f t="array" ref="M74">INDEX([3]!data,_xlfn.XMATCH(_xlfn.CONCAT(
SUBSTITUTE($A74,LEFT($A74,FIND($C74,$A74)+LEN($C74)-1),),
$F74),
[3]!index),_xlfn.XMATCH($G74,[3]!header))</f>
        <v>15.564113795956899</v>
      </c>
      <c r="N74">
        <f t="shared" si="9"/>
        <v>15.564113795956899</v>
      </c>
      <c r="O74">
        <f t="shared" si="9"/>
        <v>15.564113795956899</v>
      </c>
      <c r="P74">
        <f t="shared" si="9"/>
        <v>15.564113795956899</v>
      </c>
      <c r="Q74">
        <f t="shared" si="9"/>
        <v>15.564113795956899</v>
      </c>
      <c r="R74">
        <f t="shared" si="9"/>
        <v>15.564113795956899</v>
      </c>
      <c r="S74">
        <f t="shared" si="9"/>
        <v>15.564113795956899</v>
      </c>
      <c r="T74">
        <f t="shared" si="9"/>
        <v>15.564113795956899</v>
      </c>
      <c r="U74">
        <f t="shared" si="9"/>
        <v>15.564113795956899</v>
      </c>
      <c r="V74">
        <f t="shared" si="9"/>
        <v>15.564113795956899</v>
      </c>
      <c r="W74">
        <f t="shared" si="9"/>
        <v>15.564113795956899</v>
      </c>
    </row>
    <row r="75" spans="1:23" x14ac:dyDescent="0.25">
      <c r="A75" t="s">
        <v>76</v>
      </c>
      <c r="B75" t="s">
        <v>6</v>
      </c>
      <c r="C75" t="s">
        <v>16</v>
      </c>
      <c r="D75" t="s">
        <v>17</v>
      </c>
      <c r="E75" t="s">
        <v>78</v>
      </c>
      <c r="F75" t="s">
        <v>82</v>
      </c>
      <c r="G75" t="s">
        <v>74</v>
      </c>
      <c r="K75" t="s">
        <v>59</v>
      </c>
      <c r="L75" t="s">
        <v>73</v>
      </c>
      <c r="M75" cm="1">
        <f t="array" ref="M75">INDEX([3]!data,_xlfn.XMATCH(_xlfn.CONCAT(
SUBSTITUTE($A75,LEFT($A75,FIND($C75,$A75)+LEN($C75)-1),),
$F75),
[3]!index),_xlfn.XMATCH($G75,[3]!header))</f>
        <v>10.136137191238999</v>
      </c>
      <c r="N75">
        <f t="shared" si="9"/>
        <v>10.136137191238999</v>
      </c>
      <c r="O75">
        <f t="shared" si="9"/>
        <v>10.136137191238999</v>
      </c>
      <c r="P75">
        <f t="shared" si="9"/>
        <v>10.136137191238999</v>
      </c>
      <c r="Q75">
        <f t="shared" si="9"/>
        <v>10.136137191238999</v>
      </c>
      <c r="R75">
        <f t="shared" si="9"/>
        <v>10.136137191238999</v>
      </c>
      <c r="S75">
        <f t="shared" si="9"/>
        <v>10.136137191238999</v>
      </c>
      <c r="T75">
        <f t="shared" si="9"/>
        <v>10.136137191238999</v>
      </c>
      <c r="U75">
        <f t="shared" si="9"/>
        <v>10.136137191238999</v>
      </c>
      <c r="V75">
        <f t="shared" si="9"/>
        <v>10.136137191238999</v>
      </c>
      <c r="W75">
        <f t="shared" si="9"/>
        <v>10.136137191238999</v>
      </c>
    </row>
    <row r="76" spans="1:23" x14ac:dyDescent="0.25">
      <c r="A76" t="s">
        <v>76</v>
      </c>
      <c r="B76" t="s">
        <v>6</v>
      </c>
      <c r="C76" t="s">
        <v>16</v>
      </c>
      <c r="D76" t="s">
        <v>17</v>
      </c>
      <c r="E76" t="s">
        <v>78</v>
      </c>
      <c r="F76" t="s">
        <v>82</v>
      </c>
      <c r="G76" t="s">
        <v>54</v>
      </c>
      <c r="J76" t="s">
        <v>15</v>
      </c>
      <c r="K76" t="s">
        <v>75</v>
      </c>
      <c r="L76" t="str" cm="1">
        <f t="array" ref="L76">INDEX([3]!data_multi,_xlfn.XMATCH(_xlfn.CONCAT(
SUBSTITUTE($A76,LEFT($A76,FIND($C76,$A76)+LEN($C76)-1),),
$F76:$I76,
SUBSTITUTE($J76,LEFT($A76,FIND($C76,$A76)+LEN($C76)-1),)),
[3]!index_multi),_xlfn.XMATCH(L$2,[3]!header_multi))</f>
        <v>GJ</v>
      </c>
      <c r="M76" cm="1">
        <f t="array" ref="M76">INDEX([3]!data_multi,_xlfn.XMATCH(_xlfn.CONCAT(
SUBSTITUTE($A76,LEFT($A76,FIND($C76,$A76)+LEN($C76)-1),),
$F76:$I76,
SUBSTITUTE($J76,LEFT($A76,FIND($C76,$A76)+LEN($C76)-1),)),
[3]!index_multi),_xlfn.XMATCH(M$2,[3]!header_multi))</f>
        <v>6.5030501000000004E-2</v>
      </c>
      <c r="N76">
        <f t="shared" si="9"/>
        <v>6.5030501000000004E-2</v>
      </c>
      <c r="O76">
        <f t="shared" si="9"/>
        <v>6.5030501000000004E-2</v>
      </c>
      <c r="P76">
        <f t="shared" si="9"/>
        <v>6.5030501000000004E-2</v>
      </c>
      <c r="Q76">
        <f t="shared" si="9"/>
        <v>6.5030501000000004E-2</v>
      </c>
      <c r="R76">
        <f t="shared" si="9"/>
        <v>6.5030501000000004E-2</v>
      </c>
      <c r="S76">
        <f t="shared" si="9"/>
        <v>6.5030501000000004E-2</v>
      </c>
      <c r="T76">
        <f t="shared" si="9"/>
        <v>6.5030501000000004E-2</v>
      </c>
      <c r="U76">
        <f t="shared" si="9"/>
        <v>6.5030501000000004E-2</v>
      </c>
      <c r="V76">
        <f t="shared" si="9"/>
        <v>6.5030501000000004E-2</v>
      </c>
      <c r="W76">
        <f t="shared" si="9"/>
        <v>6.5030501000000004E-2</v>
      </c>
    </row>
    <row r="77" spans="1:23" x14ac:dyDescent="0.25">
      <c r="A77" t="s">
        <v>77</v>
      </c>
      <c r="B77" t="s">
        <v>6</v>
      </c>
      <c r="C77" t="s">
        <v>16</v>
      </c>
      <c r="D77" t="s">
        <v>17</v>
      </c>
      <c r="E77" t="s">
        <v>83</v>
      </c>
      <c r="G77" t="s">
        <v>18</v>
      </c>
      <c r="K77" t="s">
        <v>19</v>
      </c>
      <c r="L77" t="str" cm="1">
        <f t="array" ref="L77">INDEX([1]!data,_xlfn.XMATCH(_xlfn.CONCAT(
SUBSTITUTE($A77,LEFT($A77,FIND($C77,$A77)+LEN($C77)-1),),
$F77:$I77,
SUBSTITUTE($J77,LEFT($A77,FIND($C77,$A77)+LEN($C77)-1),)),
[1]!index),_xlfn.XMATCH(L$2,[1]!header))</f>
        <v>GJ</v>
      </c>
    </row>
    <row r="78" spans="1:23" x14ac:dyDescent="0.25">
      <c r="A78" t="s">
        <v>77</v>
      </c>
      <c r="B78" t="s">
        <v>6</v>
      </c>
      <c r="C78" t="s">
        <v>16</v>
      </c>
      <c r="D78" t="s">
        <v>17</v>
      </c>
      <c r="E78" t="s">
        <v>83</v>
      </c>
      <c r="G78" t="s">
        <v>20</v>
      </c>
      <c r="H78" t="s">
        <v>57</v>
      </c>
    </row>
    <row r="79" spans="1:23" x14ac:dyDescent="0.25">
      <c r="A79" t="s">
        <v>77</v>
      </c>
      <c r="B79" t="s">
        <v>6</v>
      </c>
      <c r="C79" t="s">
        <v>16</v>
      </c>
      <c r="D79" t="s">
        <v>17</v>
      </c>
      <c r="E79" t="s">
        <v>83</v>
      </c>
      <c r="G79" t="s">
        <v>58</v>
      </c>
      <c r="K79" t="s">
        <v>59</v>
      </c>
      <c r="L79" t="s">
        <v>60</v>
      </c>
      <c r="M79" cm="1">
        <f t="array" ref="M79">INDEX([3]!data,_xlfn.XMATCH(_xlfn.CONCAT(
SUBSTITUTE($A79,LEFT($A79,FIND($C79,$A79)+LEN($C79)-1),),
$F79),
[3]!index),_xlfn.XMATCH($G79,[3]!header))</f>
        <v>0.4</v>
      </c>
      <c r="N79">
        <f t="shared" ref="N79:W80" si="10">M79</f>
        <v>0.4</v>
      </c>
      <c r="O79">
        <f t="shared" si="10"/>
        <v>0.4</v>
      </c>
      <c r="P79">
        <f t="shared" si="10"/>
        <v>0.4</v>
      </c>
      <c r="Q79">
        <f t="shared" si="10"/>
        <v>0.4</v>
      </c>
      <c r="R79">
        <f t="shared" si="10"/>
        <v>0.4</v>
      </c>
      <c r="S79">
        <f t="shared" si="10"/>
        <v>0.4</v>
      </c>
      <c r="T79">
        <f t="shared" si="10"/>
        <v>0.4</v>
      </c>
      <c r="U79">
        <f t="shared" si="10"/>
        <v>0.4</v>
      </c>
      <c r="V79">
        <f t="shared" si="10"/>
        <v>0.4</v>
      </c>
      <c r="W79">
        <f t="shared" si="10"/>
        <v>0.4</v>
      </c>
    </row>
    <row r="80" spans="1:23" x14ac:dyDescent="0.25">
      <c r="A80" t="s">
        <v>77</v>
      </c>
      <c r="B80" t="s">
        <v>6</v>
      </c>
      <c r="C80" t="s">
        <v>16</v>
      </c>
      <c r="D80" t="s">
        <v>17</v>
      </c>
      <c r="E80" t="s">
        <v>83</v>
      </c>
      <c r="G80" t="s">
        <v>61</v>
      </c>
      <c r="K80" t="s">
        <v>59</v>
      </c>
      <c r="M80" cm="1">
        <f t="array" ref="M80">INDEX([3]!data,_xlfn.XMATCH(_xlfn.CONCAT(
SUBSTITUTE($A80,LEFT($A80,FIND($C80,$A80)+LEN($C80)-1),),
$F80),
[3]!index),_xlfn.XMATCH($G80,[3]!header))</f>
        <v>10</v>
      </c>
      <c r="N80">
        <f t="shared" si="10"/>
        <v>10</v>
      </c>
      <c r="O80">
        <f t="shared" si="10"/>
        <v>10</v>
      </c>
      <c r="P80">
        <f t="shared" si="10"/>
        <v>10</v>
      </c>
      <c r="Q80">
        <f t="shared" si="10"/>
        <v>10</v>
      </c>
      <c r="R80">
        <f t="shared" si="10"/>
        <v>10</v>
      </c>
      <c r="S80">
        <f t="shared" si="10"/>
        <v>10</v>
      </c>
      <c r="T80">
        <f t="shared" si="10"/>
        <v>10</v>
      </c>
      <c r="U80">
        <f t="shared" si="10"/>
        <v>10</v>
      </c>
      <c r="V80">
        <f t="shared" si="10"/>
        <v>10</v>
      </c>
      <c r="W80">
        <f t="shared" si="10"/>
        <v>10</v>
      </c>
    </row>
    <row r="81" spans="1:23" x14ac:dyDescent="0.25">
      <c r="A81" t="s">
        <v>77</v>
      </c>
      <c r="B81" t="s">
        <v>6</v>
      </c>
      <c r="C81" t="s">
        <v>16</v>
      </c>
      <c r="D81" t="s">
        <v>17</v>
      </c>
      <c r="E81" t="s">
        <v>83</v>
      </c>
      <c r="F81" t="s">
        <v>84</v>
      </c>
      <c r="G81" t="s">
        <v>7</v>
      </c>
    </row>
    <row r="82" spans="1:23" x14ac:dyDescent="0.25">
      <c r="A82" t="s">
        <v>77</v>
      </c>
      <c r="B82" t="s">
        <v>6</v>
      </c>
      <c r="C82" t="s">
        <v>16</v>
      </c>
      <c r="D82" t="s">
        <v>17</v>
      </c>
      <c r="E82" t="s">
        <v>83</v>
      </c>
      <c r="F82" t="s">
        <v>84</v>
      </c>
      <c r="G82" t="s">
        <v>63</v>
      </c>
      <c r="K82" t="s">
        <v>59</v>
      </c>
      <c r="L82" t="s">
        <v>64</v>
      </c>
      <c r="M82" cm="1">
        <f t="array" ref="M82">INDEX([3]!data,_xlfn.XMATCH(_xlfn.CONCAT(
SUBSTITUTE($A82,LEFT($A82,FIND($C82,$A82)+LEN($C82)-1),),
$F82),
[3]!index),_xlfn.XMATCH($G82,[3]!header))</f>
        <v>1930</v>
      </c>
      <c r="N82">
        <f t="shared" ref="N82:W84" si="11">M82</f>
        <v>1930</v>
      </c>
      <c r="O82">
        <f t="shared" si="11"/>
        <v>1930</v>
      </c>
      <c r="P82">
        <f t="shared" si="11"/>
        <v>1930</v>
      </c>
      <c r="Q82">
        <f t="shared" si="11"/>
        <v>1930</v>
      </c>
      <c r="R82">
        <f t="shared" si="11"/>
        <v>1930</v>
      </c>
      <c r="S82">
        <f t="shared" si="11"/>
        <v>1930</v>
      </c>
      <c r="T82">
        <f t="shared" si="11"/>
        <v>1930</v>
      </c>
      <c r="U82">
        <f t="shared" si="11"/>
        <v>1930</v>
      </c>
      <c r="V82">
        <f t="shared" si="11"/>
        <v>1930</v>
      </c>
      <c r="W82">
        <f t="shared" si="11"/>
        <v>1930</v>
      </c>
    </row>
    <row r="83" spans="1:23" x14ac:dyDescent="0.25">
      <c r="A83" t="s">
        <v>77</v>
      </c>
      <c r="B83" t="s">
        <v>6</v>
      </c>
      <c r="C83" t="s">
        <v>16</v>
      </c>
      <c r="D83" t="s">
        <v>17</v>
      </c>
      <c r="E83" t="s">
        <v>83</v>
      </c>
      <c r="F83" t="s">
        <v>84</v>
      </c>
      <c r="G83" t="s">
        <v>65</v>
      </c>
      <c r="K83" t="s">
        <v>59</v>
      </c>
      <c r="L83" t="s">
        <v>64</v>
      </c>
      <c r="M83" cm="1">
        <f t="array" ref="M83">INDEX([3]!data,_xlfn.XMATCH(_xlfn.CONCAT(
SUBSTITUTE($A83,LEFT($A83,FIND($C83,$A83)+LEN($C83)-1),),
$F83),
[3]!index),_xlfn.XMATCH($G83,[3]!header))</f>
        <v>2101</v>
      </c>
      <c r="N83">
        <f t="shared" si="11"/>
        <v>2101</v>
      </c>
      <c r="O83">
        <f t="shared" si="11"/>
        <v>2101</v>
      </c>
      <c r="P83">
        <f t="shared" si="11"/>
        <v>2101</v>
      </c>
      <c r="Q83">
        <f t="shared" si="11"/>
        <v>2101</v>
      </c>
      <c r="R83">
        <f t="shared" si="11"/>
        <v>2101</v>
      </c>
      <c r="S83">
        <f t="shared" si="11"/>
        <v>2101</v>
      </c>
      <c r="T83">
        <f t="shared" si="11"/>
        <v>2101</v>
      </c>
      <c r="U83">
        <f t="shared" si="11"/>
        <v>2101</v>
      </c>
      <c r="V83">
        <f t="shared" si="11"/>
        <v>2101</v>
      </c>
      <c r="W83">
        <f t="shared" si="11"/>
        <v>2101</v>
      </c>
    </row>
    <row r="84" spans="1:23" x14ac:dyDescent="0.25">
      <c r="A84" t="s">
        <v>77</v>
      </c>
      <c r="B84" t="s">
        <v>6</v>
      </c>
      <c r="C84" t="s">
        <v>16</v>
      </c>
      <c r="D84" t="s">
        <v>17</v>
      </c>
      <c r="E84" t="s">
        <v>83</v>
      </c>
      <c r="F84" t="s">
        <v>84</v>
      </c>
      <c r="G84" t="s">
        <v>66</v>
      </c>
      <c r="K84" t="s">
        <v>59</v>
      </c>
      <c r="L84" t="s">
        <v>67</v>
      </c>
      <c r="M84" cm="1">
        <f t="array" ref="M84">INDEX([3]!data,_xlfn.XMATCH(_xlfn.CONCAT(
SUBSTITUTE($A84,LEFT($A84,FIND($C84,$A84)+LEN($C84)-1),),
$F84),
[3]!index),_xlfn.XMATCH($G84,[3]!header))</f>
        <v>30</v>
      </c>
      <c r="N84">
        <f t="shared" si="11"/>
        <v>30</v>
      </c>
      <c r="O84">
        <f t="shared" si="11"/>
        <v>30</v>
      </c>
      <c r="P84">
        <f t="shared" si="11"/>
        <v>30</v>
      </c>
      <c r="Q84">
        <f t="shared" si="11"/>
        <v>30</v>
      </c>
      <c r="R84">
        <f t="shared" si="11"/>
        <v>30</v>
      </c>
      <c r="S84">
        <f t="shared" si="11"/>
        <v>30</v>
      </c>
      <c r="T84">
        <f t="shared" si="11"/>
        <v>30</v>
      </c>
      <c r="U84">
        <f t="shared" si="11"/>
        <v>30</v>
      </c>
      <c r="V84">
        <f t="shared" si="11"/>
        <v>30</v>
      </c>
      <c r="W84">
        <f t="shared" si="11"/>
        <v>30</v>
      </c>
    </row>
    <row r="85" spans="1:23" x14ac:dyDescent="0.25">
      <c r="A85" t="s">
        <v>77</v>
      </c>
      <c r="B85" t="s">
        <v>6</v>
      </c>
      <c r="C85" t="s">
        <v>16</v>
      </c>
      <c r="D85" t="s">
        <v>17</v>
      </c>
      <c r="E85" t="s">
        <v>83</v>
      </c>
      <c r="F85" t="s">
        <v>84</v>
      </c>
      <c r="G85" t="s">
        <v>68</v>
      </c>
      <c r="K85" t="s">
        <v>69</v>
      </c>
      <c r="L85" t="s">
        <v>60</v>
      </c>
      <c r="M85" cm="1">
        <f t="array" ref="M85">INDEX([3]!data,_xlfn.XMATCH(_xlfn.CONCAT(
SUBSTITUTE($A85,LEFT($A85,FIND($C85,$A85)+LEN($C85)-1),),
$F85),
[3]!index),_xlfn.XMATCH(_xlfn.CONCAT($C85,$G85),[3]!header))</f>
        <v>0</v>
      </c>
    </row>
    <row r="86" spans="1:23" x14ac:dyDescent="0.25">
      <c r="A86" t="s">
        <v>77</v>
      </c>
      <c r="B86" t="s">
        <v>6</v>
      </c>
      <c r="C86" t="s">
        <v>16</v>
      </c>
      <c r="D86" t="s">
        <v>17</v>
      </c>
      <c r="E86" t="s">
        <v>83</v>
      </c>
      <c r="F86" t="s">
        <v>84</v>
      </c>
      <c r="G86" t="s">
        <v>70</v>
      </c>
      <c r="K86" t="s">
        <v>59</v>
      </c>
      <c r="L86" t="s">
        <v>71</v>
      </c>
      <c r="M86" cm="1">
        <f t="array" ref="M86">INDEX([3]!data,_xlfn.XMATCH(_xlfn.CONCAT(
SUBSTITUTE($A86,LEFT($A86,FIND($C86,$A86)+LEN($C86)-1),),
$F86),
[3]!index),_xlfn.XMATCH($G86,[3]!header))</f>
        <v>350000</v>
      </c>
      <c r="N86">
        <f t="shared" ref="N86:W89" si="12">M86</f>
        <v>350000</v>
      </c>
      <c r="O86">
        <f t="shared" si="12"/>
        <v>350000</v>
      </c>
      <c r="P86">
        <f t="shared" si="12"/>
        <v>350000</v>
      </c>
      <c r="Q86">
        <f t="shared" si="12"/>
        <v>350000</v>
      </c>
      <c r="R86">
        <f t="shared" si="12"/>
        <v>350000</v>
      </c>
      <c r="S86">
        <f t="shared" si="12"/>
        <v>350000</v>
      </c>
      <c r="T86">
        <f t="shared" si="12"/>
        <v>350000</v>
      </c>
      <c r="U86">
        <f t="shared" si="12"/>
        <v>350000</v>
      </c>
      <c r="V86">
        <f t="shared" si="12"/>
        <v>350000</v>
      </c>
      <c r="W86">
        <f t="shared" si="12"/>
        <v>350000</v>
      </c>
    </row>
    <row r="87" spans="1:23" x14ac:dyDescent="0.25">
      <c r="A87" t="s">
        <v>77</v>
      </c>
      <c r="B87" t="s">
        <v>6</v>
      </c>
      <c r="C87" t="s">
        <v>16</v>
      </c>
      <c r="D87" t="s">
        <v>17</v>
      </c>
      <c r="E87" t="s">
        <v>83</v>
      </c>
      <c r="F87" t="s">
        <v>84</v>
      </c>
      <c r="G87" t="s">
        <v>72</v>
      </c>
      <c r="K87" t="s">
        <v>59</v>
      </c>
      <c r="L87" t="s">
        <v>73</v>
      </c>
      <c r="M87" cm="1">
        <f t="array" ref="M87">INDEX([3]!data,_xlfn.XMATCH(_xlfn.CONCAT(
SUBSTITUTE($A87,LEFT($A87,FIND($C87,$A87)+LEN($C87)-1),),
$F87),
[3]!index),_xlfn.XMATCH($G87,[3]!header))</f>
        <v>4259802.3793029198</v>
      </c>
      <c r="N87">
        <f t="shared" si="12"/>
        <v>4259802.3793029198</v>
      </c>
      <c r="O87">
        <f t="shared" si="12"/>
        <v>4259802.3793029198</v>
      </c>
      <c r="P87">
        <f t="shared" si="12"/>
        <v>4259802.3793029198</v>
      </c>
      <c r="Q87">
        <f t="shared" si="12"/>
        <v>4259802.3793029198</v>
      </c>
      <c r="R87">
        <f t="shared" si="12"/>
        <v>4259802.3793029198</v>
      </c>
      <c r="S87">
        <f t="shared" si="12"/>
        <v>4259802.3793029198</v>
      </c>
      <c r="T87">
        <f t="shared" si="12"/>
        <v>4259802.3793029198</v>
      </c>
      <c r="U87">
        <f t="shared" si="12"/>
        <v>4259802.3793029198</v>
      </c>
      <c r="V87">
        <f t="shared" si="12"/>
        <v>4259802.3793029198</v>
      </c>
      <c r="W87">
        <f t="shared" si="12"/>
        <v>4259802.3793029198</v>
      </c>
    </row>
    <row r="88" spans="1:23" x14ac:dyDescent="0.25">
      <c r="A88" t="s">
        <v>77</v>
      </c>
      <c r="B88" t="s">
        <v>6</v>
      </c>
      <c r="C88" t="s">
        <v>16</v>
      </c>
      <c r="D88" t="s">
        <v>17</v>
      </c>
      <c r="E88" t="s">
        <v>83</v>
      </c>
      <c r="F88" t="s">
        <v>84</v>
      </c>
      <c r="G88" t="s">
        <v>74</v>
      </c>
      <c r="K88" t="s">
        <v>59</v>
      </c>
      <c r="L88" t="s">
        <v>73</v>
      </c>
      <c r="M88" cm="1">
        <f t="array" ref="M88">INDEX([3]!data,_xlfn.XMATCH(_xlfn.CONCAT(
SUBSTITUTE($A88,LEFT($A88,FIND($C88,$A88)+LEN($C88)-1),),
$F88),
[3]!index),_xlfn.XMATCH($G88,[3]!header))</f>
        <v>170392.095172117</v>
      </c>
      <c r="N88">
        <f t="shared" si="12"/>
        <v>170392.095172117</v>
      </c>
      <c r="O88">
        <f t="shared" si="12"/>
        <v>170392.095172117</v>
      </c>
      <c r="P88">
        <f t="shared" si="12"/>
        <v>170392.095172117</v>
      </c>
      <c r="Q88">
        <f t="shared" si="12"/>
        <v>170392.095172117</v>
      </c>
      <c r="R88">
        <f t="shared" si="12"/>
        <v>170392.095172117</v>
      </c>
      <c r="S88">
        <f t="shared" si="12"/>
        <v>170392.095172117</v>
      </c>
      <c r="T88">
        <f t="shared" si="12"/>
        <v>170392.095172117</v>
      </c>
      <c r="U88">
        <f t="shared" si="12"/>
        <v>170392.095172117</v>
      </c>
      <c r="V88">
        <f t="shared" si="12"/>
        <v>170392.095172117</v>
      </c>
      <c r="W88">
        <f t="shared" si="12"/>
        <v>170392.095172117</v>
      </c>
    </row>
    <row r="89" spans="1:23" x14ac:dyDescent="0.25">
      <c r="A89" t="s">
        <v>77</v>
      </c>
      <c r="B89" t="s">
        <v>6</v>
      </c>
      <c r="C89" t="s">
        <v>16</v>
      </c>
      <c r="D89" t="s">
        <v>17</v>
      </c>
      <c r="E89" t="s">
        <v>83</v>
      </c>
      <c r="F89" t="s">
        <v>84</v>
      </c>
      <c r="G89" t="s">
        <v>54</v>
      </c>
      <c r="J89" t="s">
        <v>29</v>
      </c>
      <c r="K89" t="s">
        <v>75</v>
      </c>
      <c r="L89" t="str" cm="1">
        <f t="array" ref="L89">INDEX([3]!data_multi,_xlfn.XMATCH(_xlfn.CONCAT(
SUBSTITUTE($A89,LEFT($A89,FIND($C89,$A89)+LEN($C89)-1),),
$F89:$I89,
SUBSTITUTE($J89,LEFT($A89,FIND($C89,$A89)+LEN($C89)-1),)),
[3]!index_multi),_xlfn.XMATCH(L$2,[3]!header_multi))</f>
        <v>GJ</v>
      </c>
      <c r="M89" cm="1">
        <f t="array" ref="M89">INDEX([3]!data_multi,_xlfn.XMATCH(_xlfn.CONCAT(
SUBSTITUTE($A89,LEFT($A89,FIND($C89,$A89)+LEN($C89)-1),),
$F89:$I89,
SUBSTITUTE($J89,LEFT($A89,FIND($C89,$A89)+LEN($C89)-1),)),
[3]!index_multi),_xlfn.XMATCH(M$2,[3]!header_multi))</f>
        <v>1.1000000000000001</v>
      </c>
      <c r="N89">
        <f t="shared" si="12"/>
        <v>1.1000000000000001</v>
      </c>
      <c r="O89">
        <f t="shared" si="12"/>
        <v>1.1000000000000001</v>
      </c>
      <c r="P89">
        <f t="shared" si="12"/>
        <v>1.1000000000000001</v>
      </c>
      <c r="Q89">
        <f t="shared" si="12"/>
        <v>1.1000000000000001</v>
      </c>
      <c r="R89">
        <f t="shared" si="12"/>
        <v>1.1000000000000001</v>
      </c>
      <c r="S89">
        <f t="shared" si="12"/>
        <v>1.1000000000000001</v>
      </c>
      <c r="T89">
        <f t="shared" si="12"/>
        <v>1.1000000000000001</v>
      </c>
      <c r="U89">
        <f t="shared" si="12"/>
        <v>1.1000000000000001</v>
      </c>
      <c r="V89">
        <f t="shared" si="12"/>
        <v>1.1000000000000001</v>
      </c>
      <c r="W89">
        <f t="shared" si="12"/>
        <v>1.1000000000000001</v>
      </c>
    </row>
    <row r="90" spans="1:23" x14ac:dyDescent="0.25">
      <c r="A90" t="s">
        <v>77</v>
      </c>
      <c r="B90" t="s">
        <v>6</v>
      </c>
      <c r="C90" t="s">
        <v>16</v>
      </c>
      <c r="D90" t="s">
        <v>17</v>
      </c>
      <c r="E90" t="s">
        <v>83</v>
      </c>
      <c r="F90" t="s">
        <v>85</v>
      </c>
      <c r="G90" t="s">
        <v>7</v>
      </c>
    </row>
    <row r="91" spans="1:23" x14ac:dyDescent="0.25">
      <c r="A91" t="s">
        <v>77</v>
      </c>
      <c r="B91" t="s">
        <v>6</v>
      </c>
      <c r="C91" t="s">
        <v>16</v>
      </c>
      <c r="D91" t="s">
        <v>17</v>
      </c>
      <c r="E91" t="s">
        <v>83</v>
      </c>
      <c r="F91" t="s">
        <v>85</v>
      </c>
      <c r="G91" t="s">
        <v>63</v>
      </c>
      <c r="K91" t="s">
        <v>59</v>
      </c>
      <c r="L91" t="s">
        <v>64</v>
      </c>
      <c r="M91" cm="1">
        <f t="array" ref="M91">INDEX([3]!data,_xlfn.XMATCH(_xlfn.CONCAT(
SUBSTITUTE($A91,LEFT($A91,FIND($C91,$A91)+LEN($C91)-1),),
$F91),
[3]!index),_xlfn.XMATCH($G91,[3]!header))</f>
        <v>1930</v>
      </c>
      <c r="N91">
        <f t="shared" ref="N91:W93" si="13">M91</f>
        <v>1930</v>
      </c>
      <c r="O91">
        <f t="shared" si="13"/>
        <v>1930</v>
      </c>
      <c r="P91">
        <f t="shared" si="13"/>
        <v>1930</v>
      </c>
      <c r="Q91">
        <f t="shared" si="13"/>
        <v>1930</v>
      </c>
      <c r="R91">
        <f t="shared" si="13"/>
        <v>1930</v>
      </c>
      <c r="S91">
        <f t="shared" si="13"/>
        <v>1930</v>
      </c>
      <c r="T91">
        <f t="shared" si="13"/>
        <v>1930</v>
      </c>
      <c r="U91">
        <f t="shared" si="13"/>
        <v>1930</v>
      </c>
      <c r="V91">
        <f t="shared" si="13"/>
        <v>1930</v>
      </c>
      <c r="W91">
        <f t="shared" si="13"/>
        <v>1930</v>
      </c>
    </row>
    <row r="92" spans="1:23" x14ac:dyDescent="0.25">
      <c r="A92" t="s">
        <v>77</v>
      </c>
      <c r="B92" t="s">
        <v>6</v>
      </c>
      <c r="C92" t="s">
        <v>16</v>
      </c>
      <c r="D92" t="s">
        <v>17</v>
      </c>
      <c r="E92" t="s">
        <v>83</v>
      </c>
      <c r="F92" t="s">
        <v>85</v>
      </c>
      <c r="G92" t="s">
        <v>65</v>
      </c>
      <c r="K92" t="s">
        <v>59</v>
      </c>
      <c r="L92" t="s">
        <v>64</v>
      </c>
      <c r="M92" cm="1">
        <f t="array" ref="M92">INDEX([3]!data,_xlfn.XMATCH(_xlfn.CONCAT(
SUBSTITUTE($A92,LEFT($A92,FIND($C92,$A92)+LEN($C92)-1),),
$F92),
[3]!index),_xlfn.XMATCH($G92,[3]!header))</f>
        <v>2101</v>
      </c>
      <c r="N92">
        <f t="shared" si="13"/>
        <v>2101</v>
      </c>
      <c r="O92">
        <f t="shared" si="13"/>
        <v>2101</v>
      </c>
      <c r="P92">
        <f t="shared" si="13"/>
        <v>2101</v>
      </c>
      <c r="Q92">
        <f t="shared" si="13"/>
        <v>2101</v>
      </c>
      <c r="R92">
        <f t="shared" si="13"/>
        <v>2101</v>
      </c>
      <c r="S92">
        <f t="shared" si="13"/>
        <v>2101</v>
      </c>
      <c r="T92">
        <f t="shared" si="13"/>
        <v>2101</v>
      </c>
      <c r="U92">
        <f t="shared" si="13"/>
        <v>2101</v>
      </c>
      <c r="V92">
        <f t="shared" si="13"/>
        <v>2101</v>
      </c>
      <c r="W92">
        <f t="shared" si="13"/>
        <v>2101</v>
      </c>
    </row>
    <row r="93" spans="1:23" x14ac:dyDescent="0.25">
      <c r="A93" t="s">
        <v>77</v>
      </c>
      <c r="B93" t="s">
        <v>6</v>
      </c>
      <c r="C93" t="s">
        <v>16</v>
      </c>
      <c r="D93" t="s">
        <v>17</v>
      </c>
      <c r="E93" t="s">
        <v>83</v>
      </c>
      <c r="F93" t="s">
        <v>85</v>
      </c>
      <c r="G93" t="s">
        <v>66</v>
      </c>
      <c r="K93" t="s">
        <v>59</v>
      </c>
      <c r="L93" t="s">
        <v>67</v>
      </c>
      <c r="M93" cm="1">
        <f t="array" ref="M93">INDEX([3]!data,_xlfn.XMATCH(_xlfn.CONCAT(
SUBSTITUTE($A93,LEFT($A93,FIND($C93,$A93)+LEN($C93)-1),),
$F93),
[3]!index),_xlfn.XMATCH($G93,[3]!header))</f>
        <v>30</v>
      </c>
      <c r="N93">
        <f t="shared" si="13"/>
        <v>30</v>
      </c>
      <c r="O93">
        <f t="shared" si="13"/>
        <v>30</v>
      </c>
      <c r="P93">
        <f t="shared" si="13"/>
        <v>30</v>
      </c>
      <c r="Q93">
        <f t="shared" si="13"/>
        <v>30</v>
      </c>
      <c r="R93">
        <f t="shared" si="13"/>
        <v>30</v>
      </c>
      <c r="S93">
        <f t="shared" si="13"/>
        <v>30</v>
      </c>
      <c r="T93">
        <f t="shared" si="13"/>
        <v>30</v>
      </c>
      <c r="U93">
        <f t="shared" si="13"/>
        <v>30</v>
      </c>
      <c r="V93">
        <f t="shared" si="13"/>
        <v>30</v>
      </c>
      <c r="W93">
        <f t="shared" si="13"/>
        <v>30</v>
      </c>
    </row>
    <row r="94" spans="1:23" x14ac:dyDescent="0.25">
      <c r="A94" t="s">
        <v>77</v>
      </c>
      <c r="B94" t="s">
        <v>6</v>
      </c>
      <c r="C94" t="s">
        <v>16</v>
      </c>
      <c r="D94" t="s">
        <v>17</v>
      </c>
      <c r="E94" t="s">
        <v>83</v>
      </c>
      <c r="F94" t="s">
        <v>85</v>
      </c>
      <c r="G94" t="s">
        <v>68</v>
      </c>
      <c r="K94" t="s">
        <v>69</v>
      </c>
      <c r="L94" t="s">
        <v>60</v>
      </c>
      <c r="M94" cm="1">
        <f t="array" ref="M94">INDEX([3]!data,_xlfn.XMATCH(_xlfn.CONCAT(
SUBSTITUTE($A94,LEFT($A94,FIND($C94,$A94)+LEN($C94)-1),),
$F94),
[3]!index),_xlfn.XMATCH(_xlfn.CONCAT($C94,$G94),[3]!header))</f>
        <v>1</v>
      </c>
    </row>
    <row r="95" spans="1:23" x14ac:dyDescent="0.25">
      <c r="A95" t="s">
        <v>77</v>
      </c>
      <c r="B95" t="s">
        <v>6</v>
      </c>
      <c r="C95" t="s">
        <v>16</v>
      </c>
      <c r="D95" t="s">
        <v>17</v>
      </c>
      <c r="E95" t="s">
        <v>83</v>
      </c>
      <c r="F95" t="s">
        <v>85</v>
      </c>
      <c r="G95" t="s">
        <v>70</v>
      </c>
      <c r="K95" t="s">
        <v>59</v>
      </c>
      <c r="L95" t="s">
        <v>71</v>
      </c>
      <c r="M95" cm="1">
        <f t="array" ref="M95">INDEX([3]!data,_xlfn.XMATCH(_xlfn.CONCAT(
SUBSTITUTE($A95,LEFT($A95,FIND($C95,$A95)+LEN($C95)-1),),
$F95),
[3]!index),_xlfn.XMATCH($G95,[3]!header))</f>
        <v>350000</v>
      </c>
      <c r="N95">
        <f t="shared" ref="N95:W98" si="14">M95</f>
        <v>350000</v>
      </c>
      <c r="O95">
        <f t="shared" si="14"/>
        <v>350000</v>
      </c>
      <c r="P95">
        <f t="shared" si="14"/>
        <v>350000</v>
      </c>
      <c r="Q95">
        <f t="shared" si="14"/>
        <v>350000</v>
      </c>
      <c r="R95">
        <f t="shared" si="14"/>
        <v>350000</v>
      </c>
      <c r="S95">
        <f t="shared" si="14"/>
        <v>350000</v>
      </c>
      <c r="T95">
        <f t="shared" si="14"/>
        <v>350000</v>
      </c>
      <c r="U95">
        <f t="shared" si="14"/>
        <v>350000</v>
      </c>
      <c r="V95">
        <f t="shared" si="14"/>
        <v>350000</v>
      </c>
      <c r="W95">
        <f t="shared" si="14"/>
        <v>350000</v>
      </c>
    </row>
    <row r="96" spans="1:23" x14ac:dyDescent="0.25">
      <c r="A96" t="s">
        <v>77</v>
      </c>
      <c r="B96" t="s">
        <v>6</v>
      </c>
      <c r="C96" t="s">
        <v>16</v>
      </c>
      <c r="D96" t="s">
        <v>17</v>
      </c>
      <c r="E96" t="s">
        <v>83</v>
      </c>
      <c r="F96" t="s">
        <v>85</v>
      </c>
      <c r="G96" t="s">
        <v>72</v>
      </c>
      <c r="K96" t="s">
        <v>59</v>
      </c>
      <c r="L96" t="s">
        <v>73</v>
      </c>
      <c r="M96" cm="1">
        <f t="array" ref="M96">INDEX([3]!data,_xlfn.XMATCH(_xlfn.CONCAT(
SUBSTITUTE($A96,LEFT($A96,FIND($C96,$A96)+LEN($C96)-1),),
$F96),
[3]!index),_xlfn.XMATCH($G96,[3]!header))</f>
        <v>3684950.5366418599</v>
      </c>
      <c r="N96">
        <f t="shared" si="14"/>
        <v>3684950.5366418599</v>
      </c>
      <c r="O96">
        <f t="shared" si="14"/>
        <v>3684950.5366418599</v>
      </c>
      <c r="P96">
        <f t="shared" si="14"/>
        <v>3684950.5366418599</v>
      </c>
      <c r="Q96">
        <f t="shared" si="14"/>
        <v>3684950.5366418599</v>
      </c>
      <c r="R96">
        <f t="shared" si="14"/>
        <v>3684950.5366418599</v>
      </c>
      <c r="S96">
        <f t="shared" si="14"/>
        <v>3684950.5366418599</v>
      </c>
      <c r="T96">
        <f t="shared" si="14"/>
        <v>3684950.5366418599</v>
      </c>
      <c r="U96">
        <f t="shared" si="14"/>
        <v>3684950.5366418599</v>
      </c>
      <c r="V96">
        <f t="shared" si="14"/>
        <v>3684950.5366418599</v>
      </c>
      <c r="W96">
        <f t="shared" si="14"/>
        <v>3684950.5366418599</v>
      </c>
    </row>
    <row r="97" spans="1:23" x14ac:dyDescent="0.25">
      <c r="A97" t="s">
        <v>77</v>
      </c>
      <c r="B97" t="s">
        <v>6</v>
      </c>
      <c r="C97" t="s">
        <v>16</v>
      </c>
      <c r="D97" t="s">
        <v>17</v>
      </c>
      <c r="E97" t="s">
        <v>83</v>
      </c>
      <c r="F97" t="s">
        <v>85</v>
      </c>
      <c r="G97" t="s">
        <v>74</v>
      </c>
      <c r="K97" t="s">
        <v>59</v>
      </c>
      <c r="L97" t="s">
        <v>73</v>
      </c>
      <c r="M97" cm="1">
        <f t="array" ref="M97">INDEX([3]!data,_xlfn.XMATCH(_xlfn.CONCAT(
SUBSTITUTE($A97,LEFT($A97,FIND($C97,$A97)+LEN($C97)-1),),
$F97),
[3]!index),_xlfn.XMATCH($G97,[3]!header))</f>
        <v>147398.02146567401</v>
      </c>
      <c r="N97">
        <f t="shared" si="14"/>
        <v>147398.02146567401</v>
      </c>
      <c r="O97">
        <f t="shared" si="14"/>
        <v>147398.02146567401</v>
      </c>
      <c r="P97">
        <f t="shared" si="14"/>
        <v>147398.02146567401</v>
      </c>
      <c r="Q97">
        <f t="shared" si="14"/>
        <v>147398.02146567401</v>
      </c>
      <c r="R97">
        <f t="shared" si="14"/>
        <v>147398.02146567401</v>
      </c>
      <c r="S97">
        <f t="shared" si="14"/>
        <v>147398.02146567401</v>
      </c>
      <c r="T97">
        <f t="shared" si="14"/>
        <v>147398.02146567401</v>
      </c>
      <c r="U97">
        <f t="shared" si="14"/>
        <v>147398.02146567401</v>
      </c>
      <c r="V97">
        <f t="shared" si="14"/>
        <v>147398.02146567401</v>
      </c>
      <c r="W97">
        <f t="shared" si="14"/>
        <v>147398.02146567401</v>
      </c>
    </row>
    <row r="98" spans="1:23" x14ac:dyDescent="0.25">
      <c r="A98" t="s">
        <v>77</v>
      </c>
      <c r="B98" t="s">
        <v>6</v>
      </c>
      <c r="C98" t="s">
        <v>16</v>
      </c>
      <c r="D98" t="s">
        <v>17</v>
      </c>
      <c r="E98" t="s">
        <v>83</v>
      </c>
      <c r="F98" t="s">
        <v>85</v>
      </c>
      <c r="G98" t="s">
        <v>54</v>
      </c>
      <c r="J98" t="s">
        <v>86</v>
      </c>
      <c r="K98" t="s">
        <v>75</v>
      </c>
      <c r="L98" t="str" cm="1">
        <f t="array" ref="L98">INDEX([3]!data_multi,_xlfn.XMATCH(_xlfn.CONCAT(
SUBSTITUTE($A98,LEFT($A98,FIND($C98,$A98)+LEN($C98)-1),),
$F98:$I98,
SUBSTITUTE($J98,LEFT($A98,FIND($C98,$A98)+LEN($C98)-1),)),
[3]!index_multi),_xlfn.XMATCH(L$2,[3]!header_multi))</f>
        <v>GJ</v>
      </c>
      <c r="M98" cm="1">
        <f t="array" ref="M98">INDEX([3]!data_multi,_xlfn.XMATCH(_xlfn.CONCAT(
SUBSTITUTE($A98,LEFT($A98,FIND($C98,$A98)+LEN($C98)-1),),
$F98:$I98,
SUBSTITUTE($J98,LEFT($A98,FIND($C98,$A98)+LEN($C98)-1),)),
[3]!index_multi),_xlfn.XMATCH(M$2,[3]!header_multi))</f>
        <v>1.25494117647058</v>
      </c>
      <c r="N98">
        <f t="shared" si="14"/>
        <v>1.25494117647058</v>
      </c>
      <c r="O98">
        <f t="shared" si="14"/>
        <v>1.25494117647058</v>
      </c>
      <c r="P98">
        <f t="shared" si="14"/>
        <v>1.25494117647058</v>
      </c>
      <c r="Q98">
        <f t="shared" si="14"/>
        <v>1.25494117647058</v>
      </c>
      <c r="R98">
        <f t="shared" si="14"/>
        <v>1.25494117647058</v>
      </c>
      <c r="S98">
        <f t="shared" si="14"/>
        <v>1.25494117647058</v>
      </c>
      <c r="T98">
        <f t="shared" si="14"/>
        <v>1.25494117647058</v>
      </c>
      <c r="U98">
        <f t="shared" si="14"/>
        <v>1.25494117647058</v>
      </c>
      <c r="V98">
        <f t="shared" si="14"/>
        <v>1.25494117647058</v>
      </c>
      <c r="W98">
        <f t="shared" si="14"/>
        <v>1.25494117647058</v>
      </c>
    </row>
    <row r="99" spans="1:23" x14ac:dyDescent="0.25">
      <c r="A99" t="s">
        <v>77</v>
      </c>
      <c r="B99" t="s">
        <v>6</v>
      </c>
      <c r="C99" t="s">
        <v>16</v>
      </c>
      <c r="D99" t="s">
        <v>17</v>
      </c>
      <c r="E99" t="s">
        <v>83</v>
      </c>
      <c r="F99" t="s">
        <v>87</v>
      </c>
      <c r="G99" t="s">
        <v>7</v>
      </c>
    </row>
    <row r="100" spans="1:23" x14ac:dyDescent="0.25">
      <c r="A100" t="s">
        <v>77</v>
      </c>
      <c r="B100" t="s">
        <v>6</v>
      </c>
      <c r="C100" t="s">
        <v>16</v>
      </c>
      <c r="D100" t="s">
        <v>17</v>
      </c>
      <c r="E100" t="s">
        <v>83</v>
      </c>
      <c r="F100" t="s">
        <v>87</v>
      </c>
      <c r="G100" t="s">
        <v>63</v>
      </c>
      <c r="K100" t="s">
        <v>59</v>
      </c>
      <c r="L100" t="s">
        <v>64</v>
      </c>
      <c r="M100" cm="1">
        <f t="array" ref="M100">INDEX([3]!data,_xlfn.XMATCH(_xlfn.CONCAT(
SUBSTITUTE($A100,LEFT($A100,FIND($C100,$A100)+LEN($C100)-1),),
$F100),
[3]!index),_xlfn.XMATCH($G100,[3]!header))</f>
        <v>1930</v>
      </c>
      <c r="N100">
        <f t="shared" ref="N100:W102" si="15">M100</f>
        <v>1930</v>
      </c>
      <c r="O100">
        <f t="shared" si="15"/>
        <v>1930</v>
      </c>
      <c r="P100">
        <f t="shared" si="15"/>
        <v>1930</v>
      </c>
      <c r="Q100">
        <f t="shared" si="15"/>
        <v>1930</v>
      </c>
      <c r="R100">
        <f t="shared" si="15"/>
        <v>1930</v>
      </c>
      <c r="S100">
        <f t="shared" si="15"/>
        <v>1930</v>
      </c>
      <c r="T100">
        <f t="shared" si="15"/>
        <v>1930</v>
      </c>
      <c r="U100">
        <f t="shared" si="15"/>
        <v>1930</v>
      </c>
      <c r="V100">
        <f t="shared" si="15"/>
        <v>1930</v>
      </c>
      <c r="W100">
        <f t="shared" si="15"/>
        <v>1930</v>
      </c>
    </row>
    <row r="101" spans="1:23" x14ac:dyDescent="0.25">
      <c r="A101" t="s">
        <v>77</v>
      </c>
      <c r="B101" t="s">
        <v>6</v>
      </c>
      <c r="C101" t="s">
        <v>16</v>
      </c>
      <c r="D101" t="s">
        <v>17</v>
      </c>
      <c r="E101" t="s">
        <v>83</v>
      </c>
      <c r="F101" t="s">
        <v>87</v>
      </c>
      <c r="G101" t="s">
        <v>65</v>
      </c>
      <c r="K101" t="s">
        <v>59</v>
      </c>
      <c r="L101" t="s">
        <v>64</v>
      </c>
      <c r="M101" cm="1">
        <f t="array" ref="M101">INDEX([3]!data,_xlfn.XMATCH(_xlfn.CONCAT(
SUBSTITUTE($A101,LEFT($A101,FIND($C101,$A101)+LEN($C101)-1),),
$F101),
[3]!index),_xlfn.XMATCH($G101,[3]!header))</f>
        <v>2101</v>
      </c>
      <c r="N101">
        <f t="shared" si="15"/>
        <v>2101</v>
      </c>
      <c r="O101">
        <f t="shared" si="15"/>
        <v>2101</v>
      </c>
      <c r="P101">
        <f t="shared" si="15"/>
        <v>2101</v>
      </c>
      <c r="Q101">
        <f t="shared" si="15"/>
        <v>2101</v>
      </c>
      <c r="R101">
        <f t="shared" si="15"/>
        <v>2101</v>
      </c>
      <c r="S101">
        <f t="shared" si="15"/>
        <v>2101</v>
      </c>
      <c r="T101">
        <f t="shared" si="15"/>
        <v>2101</v>
      </c>
      <c r="U101">
        <f t="shared" si="15"/>
        <v>2101</v>
      </c>
      <c r="V101">
        <f t="shared" si="15"/>
        <v>2101</v>
      </c>
      <c r="W101">
        <f t="shared" si="15"/>
        <v>2101</v>
      </c>
    </row>
    <row r="102" spans="1:23" x14ac:dyDescent="0.25">
      <c r="A102" t="s">
        <v>77</v>
      </c>
      <c r="B102" t="s">
        <v>6</v>
      </c>
      <c r="C102" t="s">
        <v>16</v>
      </c>
      <c r="D102" t="s">
        <v>17</v>
      </c>
      <c r="E102" t="s">
        <v>83</v>
      </c>
      <c r="F102" t="s">
        <v>87</v>
      </c>
      <c r="G102" t="s">
        <v>66</v>
      </c>
      <c r="K102" t="s">
        <v>59</v>
      </c>
      <c r="L102" t="s">
        <v>67</v>
      </c>
      <c r="M102" cm="1">
        <f t="array" ref="M102">INDEX([3]!data,_xlfn.XMATCH(_xlfn.CONCAT(
SUBSTITUTE($A102,LEFT($A102,FIND($C102,$A102)+LEN($C102)-1),),
$F102),
[3]!index),_xlfn.XMATCH($G102,[3]!header))</f>
        <v>30</v>
      </c>
      <c r="N102">
        <f t="shared" si="15"/>
        <v>30</v>
      </c>
      <c r="O102">
        <f t="shared" si="15"/>
        <v>30</v>
      </c>
      <c r="P102">
        <f t="shared" si="15"/>
        <v>30</v>
      </c>
      <c r="Q102">
        <f t="shared" si="15"/>
        <v>30</v>
      </c>
      <c r="R102">
        <f t="shared" si="15"/>
        <v>30</v>
      </c>
      <c r="S102">
        <f t="shared" si="15"/>
        <v>30</v>
      </c>
      <c r="T102">
        <f t="shared" si="15"/>
        <v>30</v>
      </c>
      <c r="U102">
        <f t="shared" si="15"/>
        <v>30</v>
      </c>
      <c r="V102">
        <f t="shared" si="15"/>
        <v>30</v>
      </c>
      <c r="W102">
        <f t="shared" si="15"/>
        <v>30</v>
      </c>
    </row>
    <row r="103" spans="1:23" x14ac:dyDescent="0.25">
      <c r="A103" t="s">
        <v>77</v>
      </c>
      <c r="B103" t="s">
        <v>6</v>
      </c>
      <c r="C103" t="s">
        <v>16</v>
      </c>
      <c r="D103" t="s">
        <v>17</v>
      </c>
      <c r="E103" t="s">
        <v>83</v>
      </c>
      <c r="F103" t="s">
        <v>87</v>
      </c>
      <c r="G103" t="s">
        <v>68</v>
      </c>
      <c r="K103" t="s">
        <v>69</v>
      </c>
      <c r="L103" t="s">
        <v>60</v>
      </c>
      <c r="M103" cm="1">
        <f t="array" ref="M103">INDEX([3]!data,_xlfn.XMATCH(_xlfn.CONCAT(
SUBSTITUTE($A103,LEFT($A103,FIND($C103,$A103)+LEN($C103)-1),),
$F103),
[3]!index),_xlfn.XMATCH(_xlfn.CONCAT($C103,$G103),[3]!header))</f>
        <v>0</v>
      </c>
    </row>
    <row r="104" spans="1:23" x14ac:dyDescent="0.25">
      <c r="A104" t="s">
        <v>77</v>
      </c>
      <c r="B104" t="s">
        <v>6</v>
      </c>
      <c r="C104" t="s">
        <v>16</v>
      </c>
      <c r="D104" t="s">
        <v>17</v>
      </c>
      <c r="E104" t="s">
        <v>83</v>
      </c>
      <c r="F104" t="s">
        <v>87</v>
      </c>
      <c r="G104" t="s">
        <v>70</v>
      </c>
      <c r="K104" t="s">
        <v>59</v>
      </c>
      <c r="L104" t="s">
        <v>71</v>
      </c>
      <c r="M104" cm="1">
        <f t="array" ref="M104">INDEX([3]!data,_xlfn.XMATCH(_xlfn.CONCAT(
SUBSTITUTE($A104,LEFT($A104,FIND($C104,$A104)+LEN($C104)-1),),
$F104),
[3]!index),_xlfn.XMATCH($G104,[3]!header))</f>
        <v>350000</v>
      </c>
      <c r="N104">
        <f t="shared" ref="N104:W107" si="16">M104</f>
        <v>350000</v>
      </c>
      <c r="O104">
        <f t="shared" si="16"/>
        <v>350000</v>
      </c>
      <c r="P104">
        <f t="shared" si="16"/>
        <v>350000</v>
      </c>
      <c r="Q104">
        <f t="shared" si="16"/>
        <v>350000</v>
      </c>
      <c r="R104">
        <f t="shared" si="16"/>
        <v>350000</v>
      </c>
      <c r="S104">
        <f t="shared" si="16"/>
        <v>350000</v>
      </c>
      <c r="T104">
        <f t="shared" si="16"/>
        <v>350000</v>
      </c>
      <c r="U104">
        <f t="shared" si="16"/>
        <v>350000</v>
      </c>
      <c r="V104">
        <f t="shared" si="16"/>
        <v>350000</v>
      </c>
      <c r="W104">
        <f t="shared" si="16"/>
        <v>350000</v>
      </c>
    </row>
    <row r="105" spans="1:23" x14ac:dyDescent="0.25">
      <c r="A105" t="s">
        <v>77</v>
      </c>
      <c r="B105" t="s">
        <v>6</v>
      </c>
      <c r="C105" t="s">
        <v>16</v>
      </c>
      <c r="D105" t="s">
        <v>17</v>
      </c>
      <c r="E105" t="s">
        <v>83</v>
      </c>
      <c r="F105" t="s">
        <v>87</v>
      </c>
      <c r="G105" t="s">
        <v>72</v>
      </c>
      <c r="K105" t="s">
        <v>59</v>
      </c>
      <c r="L105" t="s">
        <v>73</v>
      </c>
      <c r="M105" cm="1">
        <f t="array" ref="M105">INDEX([3]!data,_xlfn.XMATCH(_xlfn.CONCAT(
SUBSTITUTE($A105,LEFT($A105,FIND($C105,$A105)+LEN($C105)-1),),
$F105),
[3]!index),_xlfn.XMATCH($G105,[3]!header))</f>
        <v>11054851.6099256</v>
      </c>
      <c r="N105">
        <f t="shared" si="16"/>
        <v>11054851.6099256</v>
      </c>
      <c r="O105">
        <f t="shared" si="16"/>
        <v>11054851.6099256</v>
      </c>
      <c r="P105">
        <f t="shared" si="16"/>
        <v>11054851.6099256</v>
      </c>
      <c r="Q105">
        <f t="shared" si="16"/>
        <v>11054851.6099256</v>
      </c>
      <c r="R105">
        <f t="shared" si="16"/>
        <v>11054851.6099256</v>
      </c>
      <c r="S105">
        <f t="shared" si="16"/>
        <v>11054851.6099256</v>
      </c>
      <c r="T105">
        <f t="shared" si="16"/>
        <v>11054851.6099256</v>
      </c>
      <c r="U105">
        <f t="shared" si="16"/>
        <v>11054851.6099256</v>
      </c>
      <c r="V105">
        <f t="shared" si="16"/>
        <v>11054851.6099256</v>
      </c>
      <c r="W105">
        <f t="shared" si="16"/>
        <v>11054851.6099256</v>
      </c>
    </row>
    <row r="106" spans="1:23" x14ac:dyDescent="0.25">
      <c r="A106" t="s">
        <v>77</v>
      </c>
      <c r="B106" t="s">
        <v>6</v>
      </c>
      <c r="C106" t="s">
        <v>16</v>
      </c>
      <c r="D106" t="s">
        <v>17</v>
      </c>
      <c r="E106" t="s">
        <v>83</v>
      </c>
      <c r="F106" t="s">
        <v>87</v>
      </c>
      <c r="G106" t="s">
        <v>74</v>
      </c>
      <c r="K106" t="s">
        <v>59</v>
      </c>
      <c r="L106" t="s">
        <v>73</v>
      </c>
      <c r="M106" cm="1">
        <f t="array" ref="M106">INDEX([3]!data,_xlfn.XMATCH(_xlfn.CONCAT(
SUBSTITUTE($A106,LEFT($A106,FIND($C106,$A106)+LEN($C106)-1),),
$F106),
[3]!index),_xlfn.XMATCH($G106,[3]!header))</f>
        <v>442194.064397023</v>
      </c>
      <c r="N106">
        <f t="shared" si="16"/>
        <v>442194.064397023</v>
      </c>
      <c r="O106">
        <f t="shared" si="16"/>
        <v>442194.064397023</v>
      </c>
      <c r="P106">
        <f t="shared" si="16"/>
        <v>442194.064397023</v>
      </c>
      <c r="Q106">
        <f t="shared" si="16"/>
        <v>442194.064397023</v>
      </c>
      <c r="R106">
        <f t="shared" si="16"/>
        <v>442194.064397023</v>
      </c>
      <c r="S106">
        <f t="shared" si="16"/>
        <v>442194.064397023</v>
      </c>
      <c r="T106">
        <f t="shared" si="16"/>
        <v>442194.064397023</v>
      </c>
      <c r="U106">
        <f t="shared" si="16"/>
        <v>442194.064397023</v>
      </c>
      <c r="V106">
        <f t="shared" si="16"/>
        <v>442194.064397023</v>
      </c>
      <c r="W106">
        <f t="shared" si="16"/>
        <v>442194.064397023</v>
      </c>
    </row>
    <row r="107" spans="1:23" x14ac:dyDescent="0.25">
      <c r="A107" t="s">
        <v>77</v>
      </c>
      <c r="B107" t="s">
        <v>6</v>
      </c>
      <c r="C107" t="s">
        <v>16</v>
      </c>
      <c r="D107" t="s">
        <v>17</v>
      </c>
      <c r="E107" t="s">
        <v>83</v>
      </c>
      <c r="F107" t="s">
        <v>87</v>
      </c>
      <c r="G107" t="s">
        <v>54</v>
      </c>
      <c r="J107" t="s">
        <v>26</v>
      </c>
      <c r="K107" t="s">
        <v>75</v>
      </c>
      <c r="L107" t="str" cm="1">
        <f t="array" ref="L107">INDEX([3]!data_multi,_xlfn.XMATCH(_xlfn.CONCAT(
SUBSTITUTE($A107,LEFT($A107,FIND($C107,$A107)+LEN($C107)-1),),
$F107:$I107,
SUBSTITUTE($J107,LEFT($A107,FIND($C107,$A107)+LEN($C107)-1),)),
[3]!index_multi),_xlfn.XMATCH(L$2,[3]!header_multi))</f>
        <v>GJ</v>
      </c>
      <c r="M107" cm="1">
        <f t="array" ref="M107">INDEX([3]!data_multi,_xlfn.XMATCH(_xlfn.CONCAT(
SUBSTITUTE($A107,LEFT($A107,FIND($C107,$A107)+LEN($C107)-1),),
$F107:$I107,
SUBSTITUTE($J107,LEFT($A107,FIND($C107,$A107)+LEN($C107)-1),)),
[3]!index_multi),_xlfn.XMATCH(M$2,[3]!header_multi))</f>
        <v>1.22609195402298</v>
      </c>
      <c r="N107">
        <f t="shared" si="16"/>
        <v>1.22609195402298</v>
      </c>
      <c r="O107">
        <f t="shared" si="16"/>
        <v>1.22609195402298</v>
      </c>
      <c r="P107">
        <f t="shared" si="16"/>
        <v>1.22609195402298</v>
      </c>
      <c r="Q107">
        <f t="shared" si="16"/>
        <v>1.22609195402298</v>
      </c>
      <c r="R107">
        <f t="shared" si="16"/>
        <v>1.22609195402298</v>
      </c>
      <c r="S107">
        <f t="shared" si="16"/>
        <v>1.22609195402298</v>
      </c>
      <c r="T107">
        <f t="shared" si="16"/>
        <v>1.22609195402298</v>
      </c>
      <c r="U107">
        <f t="shared" si="16"/>
        <v>1.22609195402298</v>
      </c>
      <c r="V107">
        <f t="shared" si="16"/>
        <v>1.22609195402298</v>
      </c>
      <c r="W107">
        <f t="shared" si="16"/>
        <v>1.22609195402298</v>
      </c>
    </row>
    <row r="108" spans="1:23" x14ac:dyDescent="0.25">
      <c r="A108" t="s">
        <v>77</v>
      </c>
      <c r="B108" t="s">
        <v>6</v>
      </c>
      <c r="C108" t="s">
        <v>16</v>
      </c>
      <c r="D108" t="s">
        <v>17</v>
      </c>
      <c r="E108" t="s">
        <v>83</v>
      </c>
      <c r="F108" t="s">
        <v>88</v>
      </c>
      <c r="G108" t="s">
        <v>7</v>
      </c>
    </row>
    <row r="109" spans="1:23" x14ac:dyDescent="0.25">
      <c r="A109" t="s">
        <v>77</v>
      </c>
      <c r="B109" t="s">
        <v>6</v>
      </c>
      <c r="C109" t="s">
        <v>16</v>
      </c>
      <c r="D109" t="s">
        <v>17</v>
      </c>
      <c r="E109" t="s">
        <v>83</v>
      </c>
      <c r="F109" t="s">
        <v>88</v>
      </c>
      <c r="G109" t="s">
        <v>63</v>
      </c>
      <c r="K109" t="s">
        <v>59</v>
      </c>
      <c r="L109" t="s">
        <v>64</v>
      </c>
      <c r="M109" cm="1">
        <f t="array" ref="M109">INDEX([3]!data,_xlfn.XMATCH(_xlfn.CONCAT(
SUBSTITUTE($A109,LEFT($A109,FIND($C109,$A109)+LEN($C109)-1),),
$F109),
[3]!index),_xlfn.XMATCH($G109,[3]!header))</f>
        <v>2015</v>
      </c>
      <c r="N109">
        <f t="shared" ref="N109:W111" si="17">M109</f>
        <v>2015</v>
      </c>
      <c r="O109">
        <f t="shared" si="17"/>
        <v>2015</v>
      </c>
      <c r="P109">
        <f t="shared" si="17"/>
        <v>2015</v>
      </c>
      <c r="Q109">
        <f t="shared" si="17"/>
        <v>2015</v>
      </c>
      <c r="R109">
        <f t="shared" si="17"/>
        <v>2015</v>
      </c>
      <c r="S109">
        <f t="shared" si="17"/>
        <v>2015</v>
      </c>
      <c r="T109">
        <f t="shared" si="17"/>
        <v>2015</v>
      </c>
      <c r="U109">
        <f t="shared" si="17"/>
        <v>2015</v>
      </c>
      <c r="V109">
        <f t="shared" si="17"/>
        <v>2015</v>
      </c>
      <c r="W109">
        <f t="shared" si="17"/>
        <v>2015</v>
      </c>
    </row>
    <row r="110" spans="1:23" x14ac:dyDescent="0.25">
      <c r="A110" t="s">
        <v>77</v>
      </c>
      <c r="B110" t="s">
        <v>6</v>
      </c>
      <c r="C110" t="s">
        <v>16</v>
      </c>
      <c r="D110" t="s">
        <v>17</v>
      </c>
      <c r="E110" t="s">
        <v>83</v>
      </c>
      <c r="F110" t="s">
        <v>88</v>
      </c>
      <c r="G110" t="s">
        <v>65</v>
      </c>
      <c r="K110" t="s">
        <v>59</v>
      </c>
      <c r="L110" t="s">
        <v>64</v>
      </c>
      <c r="M110" cm="1">
        <f t="array" ref="M110">INDEX([3]!data,_xlfn.XMATCH(_xlfn.CONCAT(
SUBSTITUTE($A110,LEFT($A110,FIND($C110,$A110)+LEN($C110)-1),),
$F110),
[3]!index),_xlfn.XMATCH($G110,[3]!header))</f>
        <v>2101</v>
      </c>
      <c r="N110">
        <f t="shared" si="17"/>
        <v>2101</v>
      </c>
      <c r="O110">
        <f t="shared" si="17"/>
        <v>2101</v>
      </c>
      <c r="P110">
        <f t="shared" si="17"/>
        <v>2101</v>
      </c>
      <c r="Q110">
        <f t="shared" si="17"/>
        <v>2101</v>
      </c>
      <c r="R110">
        <f t="shared" si="17"/>
        <v>2101</v>
      </c>
      <c r="S110">
        <f t="shared" si="17"/>
        <v>2101</v>
      </c>
      <c r="T110">
        <f t="shared" si="17"/>
        <v>2101</v>
      </c>
      <c r="U110">
        <f t="shared" si="17"/>
        <v>2101</v>
      </c>
      <c r="V110">
        <f t="shared" si="17"/>
        <v>2101</v>
      </c>
      <c r="W110">
        <f t="shared" si="17"/>
        <v>2101</v>
      </c>
    </row>
    <row r="111" spans="1:23" x14ac:dyDescent="0.25">
      <c r="A111" t="s">
        <v>77</v>
      </c>
      <c r="B111" t="s">
        <v>6</v>
      </c>
      <c r="C111" t="s">
        <v>16</v>
      </c>
      <c r="D111" t="s">
        <v>17</v>
      </c>
      <c r="E111" t="s">
        <v>83</v>
      </c>
      <c r="F111" t="s">
        <v>88</v>
      </c>
      <c r="G111" t="s">
        <v>66</v>
      </c>
      <c r="K111" t="s">
        <v>59</v>
      </c>
      <c r="L111" t="s">
        <v>67</v>
      </c>
      <c r="M111" cm="1">
        <f t="array" ref="M111">INDEX([3]!data,_xlfn.XMATCH(_xlfn.CONCAT(
SUBSTITUTE($A111,LEFT($A111,FIND($C111,$A111)+LEN($C111)-1),),
$F111),
[3]!index),_xlfn.XMATCH($G111,[3]!header))</f>
        <v>30</v>
      </c>
      <c r="N111">
        <f t="shared" si="17"/>
        <v>30</v>
      </c>
      <c r="O111">
        <f t="shared" si="17"/>
        <v>30</v>
      </c>
      <c r="P111">
        <f t="shared" si="17"/>
        <v>30</v>
      </c>
      <c r="Q111">
        <f t="shared" si="17"/>
        <v>30</v>
      </c>
      <c r="R111">
        <f t="shared" si="17"/>
        <v>30</v>
      </c>
      <c r="S111">
        <f t="shared" si="17"/>
        <v>30</v>
      </c>
      <c r="T111">
        <f t="shared" si="17"/>
        <v>30</v>
      </c>
      <c r="U111">
        <f t="shared" si="17"/>
        <v>30</v>
      </c>
      <c r="V111">
        <f t="shared" si="17"/>
        <v>30</v>
      </c>
      <c r="W111">
        <f t="shared" si="17"/>
        <v>30</v>
      </c>
    </row>
    <row r="112" spans="1:23" x14ac:dyDescent="0.25">
      <c r="A112" t="s">
        <v>77</v>
      </c>
      <c r="B112" t="s">
        <v>6</v>
      </c>
      <c r="C112" t="s">
        <v>16</v>
      </c>
      <c r="D112" t="s">
        <v>17</v>
      </c>
      <c r="E112" t="s">
        <v>83</v>
      </c>
      <c r="F112" t="s">
        <v>88</v>
      </c>
      <c r="G112" t="s">
        <v>68</v>
      </c>
      <c r="K112" t="s">
        <v>69</v>
      </c>
      <c r="L112" t="s">
        <v>60</v>
      </c>
      <c r="M112" cm="1">
        <f t="array" ref="M112">INDEX([3]!data,_xlfn.XMATCH(_xlfn.CONCAT(
SUBSTITUTE($A112,LEFT($A112,FIND($C112,$A112)+LEN($C112)-1),),
$F112),
[3]!index),_xlfn.XMATCH(_xlfn.CONCAT($C112,$G112),[3]!header))</f>
        <v>0</v>
      </c>
    </row>
    <row r="113" spans="1:23" x14ac:dyDescent="0.25">
      <c r="A113" t="s">
        <v>77</v>
      </c>
      <c r="B113" t="s">
        <v>6</v>
      </c>
      <c r="C113" t="s">
        <v>16</v>
      </c>
      <c r="D113" t="s">
        <v>17</v>
      </c>
      <c r="E113" t="s">
        <v>83</v>
      </c>
      <c r="F113" t="s">
        <v>88</v>
      </c>
      <c r="G113" t="s">
        <v>70</v>
      </c>
      <c r="K113" t="s">
        <v>59</v>
      </c>
      <c r="L113" t="s">
        <v>71</v>
      </c>
      <c r="M113" cm="1">
        <f t="array" ref="M113">INDEX([3]!data,_xlfn.XMATCH(_xlfn.CONCAT(
SUBSTITUTE($A113,LEFT($A113,FIND($C113,$A113)+LEN($C113)-1),),
$F113),
[3]!index),_xlfn.XMATCH($G113,[3]!header))</f>
        <v>350000</v>
      </c>
      <c r="N113">
        <f t="shared" ref="N113:W117" si="18">M113</f>
        <v>350000</v>
      </c>
      <c r="O113">
        <f t="shared" si="18"/>
        <v>350000</v>
      </c>
      <c r="P113">
        <f t="shared" si="18"/>
        <v>350000</v>
      </c>
      <c r="Q113">
        <f t="shared" si="18"/>
        <v>350000</v>
      </c>
      <c r="R113">
        <f t="shared" si="18"/>
        <v>350000</v>
      </c>
      <c r="S113">
        <f t="shared" si="18"/>
        <v>350000</v>
      </c>
      <c r="T113">
        <f t="shared" si="18"/>
        <v>350000</v>
      </c>
      <c r="U113">
        <f t="shared" si="18"/>
        <v>350000</v>
      </c>
      <c r="V113">
        <f t="shared" si="18"/>
        <v>350000</v>
      </c>
      <c r="W113">
        <f t="shared" si="18"/>
        <v>350000</v>
      </c>
    </row>
    <row r="114" spans="1:23" x14ac:dyDescent="0.25">
      <c r="A114" t="s">
        <v>77</v>
      </c>
      <c r="B114" t="s">
        <v>6</v>
      </c>
      <c r="C114" t="s">
        <v>16</v>
      </c>
      <c r="D114" t="s">
        <v>17</v>
      </c>
      <c r="E114" t="s">
        <v>83</v>
      </c>
      <c r="F114" t="s">
        <v>88</v>
      </c>
      <c r="G114" t="s">
        <v>72</v>
      </c>
      <c r="K114" t="s">
        <v>59</v>
      </c>
      <c r="L114" t="s">
        <v>73</v>
      </c>
      <c r="M114" cm="1">
        <f t="array" ref="M114">INDEX([3]!data,_xlfn.XMATCH(_xlfn.CONCAT(
SUBSTITUTE($A114,LEFT($A114,FIND($C114,$A114)+LEN($C114)-1),),
$F114),
[3]!index),_xlfn.XMATCH($G114,[3]!header))</f>
        <v>11054851.6105977</v>
      </c>
      <c r="N114">
        <f t="shared" si="18"/>
        <v>11054851.6105977</v>
      </c>
      <c r="O114">
        <f t="shared" si="18"/>
        <v>11054851.6105977</v>
      </c>
      <c r="P114">
        <f t="shared" si="18"/>
        <v>11054851.6105977</v>
      </c>
      <c r="Q114">
        <f t="shared" si="18"/>
        <v>11054851.6105977</v>
      </c>
      <c r="R114">
        <f t="shared" si="18"/>
        <v>11054851.6105977</v>
      </c>
      <c r="S114">
        <f t="shared" si="18"/>
        <v>11054851.6105977</v>
      </c>
      <c r="T114">
        <f t="shared" si="18"/>
        <v>11054851.6105977</v>
      </c>
      <c r="U114">
        <f t="shared" si="18"/>
        <v>11054851.6105977</v>
      </c>
      <c r="V114">
        <f t="shared" si="18"/>
        <v>11054851.6105977</v>
      </c>
      <c r="W114">
        <f t="shared" si="18"/>
        <v>11054851.6105977</v>
      </c>
    </row>
    <row r="115" spans="1:23" x14ac:dyDescent="0.25">
      <c r="A115" t="s">
        <v>77</v>
      </c>
      <c r="B115" t="s">
        <v>6</v>
      </c>
      <c r="C115" t="s">
        <v>16</v>
      </c>
      <c r="D115" t="s">
        <v>17</v>
      </c>
      <c r="E115" t="s">
        <v>83</v>
      </c>
      <c r="F115" t="s">
        <v>88</v>
      </c>
      <c r="G115" t="s">
        <v>74</v>
      </c>
      <c r="K115" t="s">
        <v>59</v>
      </c>
      <c r="L115" t="s">
        <v>73</v>
      </c>
      <c r="M115" cm="1">
        <f t="array" ref="M115">INDEX([3]!data,_xlfn.XMATCH(_xlfn.CONCAT(
SUBSTITUTE($A115,LEFT($A115,FIND($C115,$A115)+LEN($C115)-1),),
$F115),
[3]!index),_xlfn.XMATCH($G115,[3]!header))</f>
        <v>442194.064397023</v>
      </c>
      <c r="N115">
        <f t="shared" si="18"/>
        <v>442194.064397023</v>
      </c>
      <c r="O115">
        <f t="shared" si="18"/>
        <v>442194.064397023</v>
      </c>
      <c r="P115">
        <f t="shared" si="18"/>
        <v>442194.064397023</v>
      </c>
      <c r="Q115">
        <f t="shared" si="18"/>
        <v>442194.064397023</v>
      </c>
      <c r="R115">
        <f t="shared" si="18"/>
        <v>442194.064397023</v>
      </c>
      <c r="S115">
        <f t="shared" si="18"/>
        <v>442194.064397023</v>
      </c>
      <c r="T115">
        <f t="shared" si="18"/>
        <v>442194.064397023</v>
      </c>
      <c r="U115">
        <f t="shared" si="18"/>
        <v>442194.064397023</v>
      </c>
      <c r="V115">
        <f t="shared" si="18"/>
        <v>442194.064397023</v>
      </c>
      <c r="W115">
        <f t="shared" si="18"/>
        <v>442194.064397023</v>
      </c>
    </row>
    <row r="116" spans="1:23" x14ac:dyDescent="0.25">
      <c r="A116" t="s">
        <v>77</v>
      </c>
      <c r="B116" t="s">
        <v>6</v>
      </c>
      <c r="C116" t="s">
        <v>16</v>
      </c>
      <c r="D116" t="s">
        <v>17</v>
      </c>
      <c r="E116" t="s">
        <v>83</v>
      </c>
      <c r="F116" t="s">
        <v>88</v>
      </c>
      <c r="G116" t="s">
        <v>54</v>
      </c>
      <c r="J116" t="s">
        <v>26</v>
      </c>
      <c r="K116" t="s">
        <v>75</v>
      </c>
      <c r="L116" t="str" cm="1">
        <f t="array" ref="L116">INDEX([3]!data_multi,_xlfn.XMATCH(_xlfn.CONCAT(
SUBSTITUTE($A116,LEFT($A116,FIND($C116,$A116)+LEN($C116)-1),),
$F116:$I116,
SUBSTITUTE($J116,LEFT($A116,FIND($C116,$A116)+LEN($C116)-1),)),
[3]!index_multi),_xlfn.XMATCH(L$2,[3]!header_multi))</f>
        <v>GJ</v>
      </c>
      <c r="M116" cm="1">
        <f t="array" ref="M116">INDEX([3]!data_multi,_xlfn.XMATCH(_xlfn.CONCAT(
SUBSTITUTE($A116,LEFT($A116,FIND($C116,$A116)+LEN($C116)-1),),
$F116:$I116,
SUBSTITUTE($J116,LEFT($A116,FIND($C116,$A116)+LEN($C116)-1),)),
[3]!index_multi),_xlfn.XMATCH(M$2,[3]!header_multi))</f>
        <v>1.22609195402298</v>
      </c>
      <c r="N116">
        <f t="shared" si="18"/>
        <v>1.22609195402298</v>
      </c>
      <c r="O116">
        <f t="shared" si="18"/>
        <v>1.22609195402298</v>
      </c>
      <c r="P116">
        <f t="shared" si="18"/>
        <v>1.22609195402298</v>
      </c>
      <c r="Q116">
        <f t="shared" si="18"/>
        <v>1.22609195402298</v>
      </c>
      <c r="R116">
        <f t="shared" si="18"/>
        <v>1.22609195402298</v>
      </c>
      <c r="S116">
        <f t="shared" si="18"/>
        <v>1.22609195402298</v>
      </c>
      <c r="T116">
        <f t="shared" si="18"/>
        <v>1.22609195402298</v>
      </c>
      <c r="U116">
        <f t="shared" si="18"/>
        <v>1.22609195402298</v>
      </c>
      <c r="V116">
        <f t="shared" si="18"/>
        <v>1.22609195402298</v>
      </c>
      <c r="W116">
        <f t="shared" si="18"/>
        <v>1.22609195402298</v>
      </c>
    </row>
    <row r="117" spans="1:23" x14ac:dyDescent="0.25">
      <c r="A117" t="s">
        <v>77</v>
      </c>
      <c r="B117" t="s">
        <v>6</v>
      </c>
      <c r="C117" t="s">
        <v>16</v>
      </c>
      <c r="D117" t="s">
        <v>17</v>
      </c>
      <c r="E117" t="s">
        <v>83</v>
      </c>
      <c r="F117" t="s">
        <v>88</v>
      </c>
      <c r="G117" t="s">
        <v>54</v>
      </c>
      <c r="J117" t="s">
        <v>89</v>
      </c>
      <c r="K117" t="s">
        <v>75</v>
      </c>
      <c r="L117" t="str" cm="1">
        <f t="array" ref="L117">INDEX([3]!data_multi,_xlfn.XMATCH(_xlfn.CONCAT(
SUBSTITUTE($A117,LEFT($A117,FIND($C117,$A117)+LEN($C117)-1),),
$F117:$I117,
SUBSTITUTE($J117,LEFT($A117,FIND($C117,$A117)+LEN($C117)-1),)),
[3]!index_multi),_xlfn.XMATCH(L$2,[3]!header_multi))</f>
        <v>tCO2</v>
      </c>
      <c r="M117" cm="1">
        <f t="array" ref="M117">INDEX([3]!data_multi,_xlfn.XMATCH(_xlfn.CONCAT(
SUBSTITUTE($A117,LEFT($A117,FIND($C117,$A117)+LEN($C117)-1),),
$F117:$I117,
SUBSTITUTE($J117,LEFT($A117,FIND($C117,$A117)+LEN($C117)-1),)),
[3]!index_multi),_xlfn.XMATCH(M$2,[3]!header_multi))</f>
        <v>9.9827864164844196E-2</v>
      </c>
      <c r="N117">
        <f t="shared" si="18"/>
        <v>9.9827864164844196E-2</v>
      </c>
      <c r="O117">
        <f t="shared" si="18"/>
        <v>9.9827864164844196E-2</v>
      </c>
      <c r="P117">
        <f t="shared" si="18"/>
        <v>9.9827864164844196E-2</v>
      </c>
      <c r="Q117">
        <f t="shared" si="18"/>
        <v>9.9827864164844196E-2</v>
      </c>
      <c r="R117">
        <f t="shared" si="18"/>
        <v>9.9827864164844196E-2</v>
      </c>
      <c r="S117">
        <f t="shared" si="18"/>
        <v>9.9827864164844196E-2</v>
      </c>
      <c r="T117">
        <f t="shared" si="18"/>
        <v>9.9827864164844196E-2</v>
      </c>
      <c r="U117">
        <f t="shared" si="18"/>
        <v>9.9827864164844196E-2</v>
      </c>
      <c r="V117">
        <f t="shared" si="18"/>
        <v>9.9827864164844196E-2</v>
      </c>
      <c r="W117">
        <f t="shared" si="18"/>
        <v>9.9827864164844196E-2</v>
      </c>
    </row>
    <row r="118" spans="1:23" x14ac:dyDescent="0.25">
      <c r="A118" t="s">
        <v>77</v>
      </c>
      <c r="B118" t="s">
        <v>6</v>
      </c>
      <c r="C118" t="s">
        <v>16</v>
      </c>
      <c r="D118" t="s">
        <v>17</v>
      </c>
      <c r="E118" t="s">
        <v>83</v>
      </c>
      <c r="F118" t="s">
        <v>90</v>
      </c>
      <c r="G118" t="s">
        <v>7</v>
      </c>
    </row>
    <row r="119" spans="1:23" x14ac:dyDescent="0.25">
      <c r="A119" t="s">
        <v>77</v>
      </c>
      <c r="B119" t="s">
        <v>6</v>
      </c>
      <c r="C119" t="s">
        <v>16</v>
      </c>
      <c r="D119" t="s">
        <v>17</v>
      </c>
      <c r="E119" t="s">
        <v>83</v>
      </c>
      <c r="F119" t="s">
        <v>90</v>
      </c>
      <c r="G119" t="s">
        <v>63</v>
      </c>
      <c r="K119" t="s">
        <v>59</v>
      </c>
      <c r="L119" t="s">
        <v>64</v>
      </c>
      <c r="M119" cm="1">
        <f t="array" ref="M119">INDEX([3]!data,_xlfn.XMATCH(_xlfn.CONCAT(
SUBSTITUTE($A119,LEFT($A119,FIND($C119,$A119)+LEN($C119)-1),),
$F119),
[3]!index),_xlfn.XMATCH($G119,[3]!header))</f>
        <v>2015</v>
      </c>
      <c r="N119">
        <f t="shared" ref="N119:W121" si="19">M119</f>
        <v>2015</v>
      </c>
      <c r="O119">
        <f t="shared" si="19"/>
        <v>2015</v>
      </c>
      <c r="P119">
        <f t="shared" si="19"/>
        <v>2015</v>
      </c>
      <c r="Q119">
        <f t="shared" si="19"/>
        <v>2015</v>
      </c>
      <c r="R119">
        <f t="shared" si="19"/>
        <v>2015</v>
      </c>
      <c r="S119">
        <f t="shared" si="19"/>
        <v>2015</v>
      </c>
      <c r="T119">
        <f t="shared" si="19"/>
        <v>2015</v>
      </c>
      <c r="U119">
        <f t="shared" si="19"/>
        <v>2015</v>
      </c>
      <c r="V119">
        <f t="shared" si="19"/>
        <v>2015</v>
      </c>
      <c r="W119">
        <f t="shared" si="19"/>
        <v>2015</v>
      </c>
    </row>
    <row r="120" spans="1:23" x14ac:dyDescent="0.25">
      <c r="A120" t="s">
        <v>77</v>
      </c>
      <c r="B120" t="s">
        <v>6</v>
      </c>
      <c r="C120" t="s">
        <v>16</v>
      </c>
      <c r="D120" t="s">
        <v>17</v>
      </c>
      <c r="E120" t="s">
        <v>83</v>
      </c>
      <c r="F120" t="s">
        <v>90</v>
      </c>
      <c r="G120" t="s">
        <v>65</v>
      </c>
      <c r="K120" t="s">
        <v>59</v>
      </c>
      <c r="L120" t="s">
        <v>64</v>
      </c>
      <c r="M120" cm="1">
        <f t="array" ref="M120">INDEX([3]!data,_xlfn.XMATCH(_xlfn.CONCAT(
SUBSTITUTE($A120,LEFT($A120,FIND($C120,$A120)+LEN($C120)-1),),
$F120),
[3]!index),_xlfn.XMATCH($G120,[3]!header))</f>
        <v>2101</v>
      </c>
      <c r="N120">
        <f t="shared" si="19"/>
        <v>2101</v>
      </c>
      <c r="O120">
        <f t="shared" si="19"/>
        <v>2101</v>
      </c>
      <c r="P120">
        <f t="shared" si="19"/>
        <v>2101</v>
      </c>
      <c r="Q120">
        <f t="shared" si="19"/>
        <v>2101</v>
      </c>
      <c r="R120">
        <f t="shared" si="19"/>
        <v>2101</v>
      </c>
      <c r="S120">
        <f t="shared" si="19"/>
        <v>2101</v>
      </c>
      <c r="T120">
        <f t="shared" si="19"/>
        <v>2101</v>
      </c>
      <c r="U120">
        <f t="shared" si="19"/>
        <v>2101</v>
      </c>
      <c r="V120">
        <f t="shared" si="19"/>
        <v>2101</v>
      </c>
      <c r="W120">
        <f t="shared" si="19"/>
        <v>2101</v>
      </c>
    </row>
    <row r="121" spans="1:23" x14ac:dyDescent="0.25">
      <c r="A121" t="s">
        <v>77</v>
      </c>
      <c r="B121" t="s">
        <v>6</v>
      </c>
      <c r="C121" t="s">
        <v>16</v>
      </c>
      <c r="D121" t="s">
        <v>17</v>
      </c>
      <c r="E121" t="s">
        <v>83</v>
      </c>
      <c r="F121" t="s">
        <v>90</v>
      </c>
      <c r="G121" t="s">
        <v>66</v>
      </c>
      <c r="K121" t="s">
        <v>59</v>
      </c>
      <c r="L121" t="s">
        <v>67</v>
      </c>
      <c r="M121" cm="1">
        <f t="array" ref="M121">INDEX([3]!data,_xlfn.XMATCH(_xlfn.CONCAT(
SUBSTITUTE($A121,LEFT($A121,FIND($C121,$A121)+LEN($C121)-1),),
$F121),
[3]!index),_xlfn.XMATCH($G121,[3]!header))</f>
        <v>30</v>
      </c>
      <c r="N121">
        <f t="shared" si="19"/>
        <v>30</v>
      </c>
      <c r="O121">
        <f t="shared" si="19"/>
        <v>30</v>
      </c>
      <c r="P121">
        <f t="shared" si="19"/>
        <v>30</v>
      </c>
      <c r="Q121">
        <f t="shared" si="19"/>
        <v>30</v>
      </c>
      <c r="R121">
        <f t="shared" si="19"/>
        <v>30</v>
      </c>
      <c r="S121">
        <f t="shared" si="19"/>
        <v>30</v>
      </c>
      <c r="T121">
        <f t="shared" si="19"/>
        <v>30</v>
      </c>
      <c r="U121">
        <f t="shared" si="19"/>
        <v>30</v>
      </c>
      <c r="V121">
        <f t="shared" si="19"/>
        <v>30</v>
      </c>
      <c r="W121">
        <f t="shared" si="19"/>
        <v>30</v>
      </c>
    </row>
    <row r="122" spans="1:23" x14ac:dyDescent="0.25">
      <c r="A122" t="s">
        <v>77</v>
      </c>
      <c r="B122" t="s">
        <v>6</v>
      </c>
      <c r="C122" t="s">
        <v>16</v>
      </c>
      <c r="D122" t="s">
        <v>17</v>
      </c>
      <c r="E122" t="s">
        <v>83</v>
      </c>
      <c r="F122" t="s">
        <v>90</v>
      </c>
      <c r="G122" t="s">
        <v>68</v>
      </c>
      <c r="K122" t="s">
        <v>69</v>
      </c>
      <c r="L122" t="s">
        <v>60</v>
      </c>
      <c r="M122" cm="1">
        <f t="array" ref="M122">INDEX([3]!data,_xlfn.XMATCH(_xlfn.CONCAT(
SUBSTITUTE($A122,LEFT($A122,FIND($C122,$A122)+LEN($C122)-1),),
$F122),
[3]!index),_xlfn.XMATCH(_xlfn.CONCAT($C122,$G122),[3]!header))</f>
        <v>0</v>
      </c>
    </row>
    <row r="123" spans="1:23" x14ac:dyDescent="0.25">
      <c r="A123" t="s">
        <v>77</v>
      </c>
      <c r="B123" t="s">
        <v>6</v>
      </c>
      <c r="C123" t="s">
        <v>16</v>
      </c>
      <c r="D123" t="s">
        <v>17</v>
      </c>
      <c r="E123" t="s">
        <v>83</v>
      </c>
      <c r="F123" t="s">
        <v>90</v>
      </c>
      <c r="G123" t="s">
        <v>70</v>
      </c>
      <c r="K123" t="s">
        <v>59</v>
      </c>
      <c r="L123" t="s">
        <v>71</v>
      </c>
      <c r="M123" cm="1">
        <f t="array" ref="M123">INDEX([3]!data,_xlfn.XMATCH(_xlfn.CONCAT(
SUBSTITUTE($A123,LEFT($A123,FIND($C123,$A123)+LEN($C123)-1),),
$F123),
[3]!index),_xlfn.XMATCH($G123,[3]!header))</f>
        <v>350000</v>
      </c>
      <c r="N123">
        <f t="shared" ref="N123:W127" si="20">M123</f>
        <v>350000</v>
      </c>
      <c r="O123">
        <f t="shared" si="20"/>
        <v>350000</v>
      </c>
      <c r="P123">
        <f t="shared" si="20"/>
        <v>350000</v>
      </c>
      <c r="Q123">
        <f t="shared" si="20"/>
        <v>350000</v>
      </c>
      <c r="R123">
        <f t="shared" si="20"/>
        <v>350000</v>
      </c>
      <c r="S123">
        <f t="shared" si="20"/>
        <v>350000</v>
      </c>
      <c r="T123">
        <f t="shared" si="20"/>
        <v>350000</v>
      </c>
      <c r="U123">
        <f t="shared" si="20"/>
        <v>350000</v>
      </c>
      <c r="V123">
        <f t="shared" si="20"/>
        <v>350000</v>
      </c>
      <c r="W123">
        <f t="shared" si="20"/>
        <v>350000</v>
      </c>
    </row>
    <row r="124" spans="1:23" x14ac:dyDescent="0.25">
      <c r="A124" t="s">
        <v>77</v>
      </c>
      <c r="B124" t="s">
        <v>6</v>
      </c>
      <c r="C124" t="s">
        <v>16</v>
      </c>
      <c r="D124" t="s">
        <v>17</v>
      </c>
      <c r="E124" t="s">
        <v>83</v>
      </c>
      <c r="F124" t="s">
        <v>90</v>
      </c>
      <c r="G124" t="s">
        <v>72</v>
      </c>
      <c r="K124" t="s">
        <v>59</v>
      </c>
      <c r="L124" t="s">
        <v>73</v>
      </c>
      <c r="M124" cm="1">
        <f t="array" ref="M124">INDEX([3]!data,_xlfn.XMATCH(_xlfn.CONCAT(
SUBSTITUTE($A124,LEFT($A124,FIND($C124,$A124)+LEN($C124)-1),),
$F124),
[3]!index),_xlfn.XMATCH($G124,[3]!header))</f>
        <v>3684950.5366418599</v>
      </c>
      <c r="N124">
        <f t="shared" si="20"/>
        <v>3684950.5366418599</v>
      </c>
      <c r="O124">
        <f t="shared" si="20"/>
        <v>3684950.5366418599</v>
      </c>
      <c r="P124">
        <f t="shared" si="20"/>
        <v>3684950.5366418599</v>
      </c>
      <c r="Q124">
        <f t="shared" si="20"/>
        <v>3684950.5366418599</v>
      </c>
      <c r="R124">
        <f t="shared" si="20"/>
        <v>3684950.5366418599</v>
      </c>
      <c r="S124">
        <f t="shared" si="20"/>
        <v>3684950.5366418599</v>
      </c>
      <c r="T124">
        <f t="shared" si="20"/>
        <v>3684950.5366418599</v>
      </c>
      <c r="U124">
        <f t="shared" si="20"/>
        <v>3684950.5366418599</v>
      </c>
      <c r="V124">
        <f t="shared" si="20"/>
        <v>3684950.5366418599</v>
      </c>
      <c r="W124">
        <f t="shared" si="20"/>
        <v>3684950.5366418599</v>
      </c>
    </row>
    <row r="125" spans="1:23" x14ac:dyDescent="0.25">
      <c r="A125" t="s">
        <v>77</v>
      </c>
      <c r="B125" t="s">
        <v>6</v>
      </c>
      <c r="C125" t="s">
        <v>16</v>
      </c>
      <c r="D125" t="s">
        <v>17</v>
      </c>
      <c r="E125" t="s">
        <v>83</v>
      </c>
      <c r="F125" t="s">
        <v>90</v>
      </c>
      <c r="G125" t="s">
        <v>74</v>
      </c>
      <c r="K125" t="s">
        <v>59</v>
      </c>
      <c r="L125" t="s">
        <v>73</v>
      </c>
      <c r="M125" cm="1">
        <f t="array" ref="M125">INDEX([3]!data,_xlfn.XMATCH(_xlfn.CONCAT(
SUBSTITUTE($A125,LEFT($A125,FIND($C125,$A125)+LEN($C125)-1),),
$F125),
[3]!index),_xlfn.XMATCH($G125,[3]!header))</f>
        <v>147398.02146567401</v>
      </c>
      <c r="N125">
        <f t="shared" si="20"/>
        <v>147398.02146567401</v>
      </c>
      <c r="O125">
        <f t="shared" si="20"/>
        <v>147398.02146567401</v>
      </c>
      <c r="P125">
        <f t="shared" si="20"/>
        <v>147398.02146567401</v>
      </c>
      <c r="Q125">
        <f t="shared" si="20"/>
        <v>147398.02146567401</v>
      </c>
      <c r="R125">
        <f t="shared" si="20"/>
        <v>147398.02146567401</v>
      </c>
      <c r="S125">
        <f t="shared" si="20"/>
        <v>147398.02146567401</v>
      </c>
      <c r="T125">
        <f t="shared" si="20"/>
        <v>147398.02146567401</v>
      </c>
      <c r="U125">
        <f t="shared" si="20"/>
        <v>147398.02146567401</v>
      </c>
      <c r="V125">
        <f t="shared" si="20"/>
        <v>147398.02146567401</v>
      </c>
      <c r="W125">
        <f t="shared" si="20"/>
        <v>147398.02146567401</v>
      </c>
    </row>
    <row r="126" spans="1:23" x14ac:dyDescent="0.25">
      <c r="A126" t="s">
        <v>77</v>
      </c>
      <c r="B126" t="s">
        <v>6</v>
      </c>
      <c r="C126" t="s">
        <v>16</v>
      </c>
      <c r="D126" t="s">
        <v>17</v>
      </c>
      <c r="E126" t="s">
        <v>83</v>
      </c>
      <c r="F126" t="s">
        <v>90</v>
      </c>
      <c r="G126" t="s">
        <v>54</v>
      </c>
      <c r="J126" t="s">
        <v>37</v>
      </c>
      <c r="K126" t="s">
        <v>75</v>
      </c>
      <c r="L126" t="str" cm="1">
        <f t="array" ref="L126">INDEX([3]!data_multi,_xlfn.XMATCH(_xlfn.CONCAT(
SUBSTITUTE($A126,LEFT($A126,FIND($C126,$A126)+LEN($C126)-1),),
$F126:$I126,
SUBSTITUTE($J126,LEFT($A126,FIND($C126,$A126)+LEN($C126)-1),)),
[3]!index_multi),_xlfn.XMATCH(L$2,[3]!header_multi))</f>
        <v>GJ</v>
      </c>
      <c r="M126" cm="1">
        <f t="array" ref="M126">INDEX([3]!data_multi,_xlfn.XMATCH(_xlfn.CONCAT(
SUBSTITUTE($A126,LEFT($A126,FIND($C126,$A126)+LEN($C126)-1),),
$F126:$I126,
SUBSTITUTE($J126,LEFT($A126,FIND($C126,$A126)+LEN($C126)-1),)),
[3]!index_multi),_xlfn.XMATCH(M$2,[3]!header_multi))</f>
        <v>1.25494117647058</v>
      </c>
      <c r="N126">
        <f t="shared" si="20"/>
        <v>1.25494117647058</v>
      </c>
      <c r="O126">
        <f t="shared" si="20"/>
        <v>1.25494117647058</v>
      </c>
      <c r="P126">
        <f t="shared" si="20"/>
        <v>1.25494117647058</v>
      </c>
      <c r="Q126">
        <f t="shared" si="20"/>
        <v>1.25494117647058</v>
      </c>
      <c r="R126">
        <f t="shared" si="20"/>
        <v>1.25494117647058</v>
      </c>
      <c r="S126">
        <f t="shared" si="20"/>
        <v>1.25494117647058</v>
      </c>
      <c r="T126">
        <f t="shared" si="20"/>
        <v>1.25494117647058</v>
      </c>
      <c r="U126">
        <f t="shared" si="20"/>
        <v>1.25494117647058</v>
      </c>
      <c r="V126">
        <f t="shared" si="20"/>
        <v>1.25494117647058</v>
      </c>
      <c r="W126">
        <f t="shared" si="20"/>
        <v>1.25494117647058</v>
      </c>
    </row>
    <row r="127" spans="1:23" x14ac:dyDescent="0.25">
      <c r="A127" t="s">
        <v>77</v>
      </c>
      <c r="B127" t="s">
        <v>6</v>
      </c>
      <c r="C127" t="s">
        <v>16</v>
      </c>
      <c r="D127" t="s">
        <v>17</v>
      </c>
      <c r="E127" t="s">
        <v>83</v>
      </c>
      <c r="F127" t="s">
        <v>90</v>
      </c>
      <c r="G127" t="s">
        <v>54</v>
      </c>
      <c r="J127" t="s">
        <v>89</v>
      </c>
      <c r="K127" t="s">
        <v>75</v>
      </c>
      <c r="L127" t="str" cm="1">
        <f t="array" ref="L127">INDEX([3]!data_multi,_xlfn.XMATCH(_xlfn.CONCAT(
SUBSTITUTE($A127,LEFT($A127,FIND($C127,$A127)+LEN($C127)-1),),
$F127:$I127,
SUBSTITUTE($J127,LEFT($A127,FIND($C127,$A127)+LEN($C127)-1),)),
[3]!index_multi),_xlfn.XMATCH(L$2,[3]!header_multi))</f>
        <v>tCO2</v>
      </c>
      <c r="M127" cm="1">
        <f t="array" ref="M127">INDEX([3]!data_multi,_xlfn.XMATCH(_xlfn.CONCAT(
SUBSTITUTE($A127,LEFT($A127,FIND($C127,$A127)+LEN($C127)-1),),
$F127:$I127,
SUBSTITUTE($J127,LEFT($A127,FIND($C127,$A127)+LEN($C127)-1),)),
[3]!index_multi),_xlfn.XMATCH(M$2,[3]!header_multi))</f>
        <v>6.1455119965111701E-2</v>
      </c>
      <c r="N127">
        <f t="shared" si="20"/>
        <v>6.1455119965111701E-2</v>
      </c>
      <c r="O127">
        <f t="shared" si="20"/>
        <v>6.1455119965111701E-2</v>
      </c>
      <c r="P127">
        <f t="shared" si="20"/>
        <v>6.1455119965111701E-2</v>
      </c>
      <c r="Q127">
        <f t="shared" si="20"/>
        <v>6.1455119965111701E-2</v>
      </c>
      <c r="R127">
        <f t="shared" si="20"/>
        <v>6.1455119965111701E-2</v>
      </c>
      <c r="S127">
        <f t="shared" si="20"/>
        <v>6.1455119965111701E-2</v>
      </c>
      <c r="T127">
        <f t="shared" si="20"/>
        <v>6.1455119965111701E-2</v>
      </c>
      <c r="U127">
        <f t="shared" si="20"/>
        <v>6.1455119965111701E-2</v>
      </c>
      <c r="V127">
        <f t="shared" si="20"/>
        <v>6.1455119965111701E-2</v>
      </c>
      <c r="W127">
        <f t="shared" si="20"/>
        <v>6.1455119965111701E-2</v>
      </c>
    </row>
    <row r="128" spans="1:23" x14ac:dyDescent="0.25">
      <c r="A128" t="s">
        <v>77</v>
      </c>
      <c r="B128" t="s">
        <v>6</v>
      </c>
      <c r="C128" t="s">
        <v>16</v>
      </c>
      <c r="D128" t="s">
        <v>17</v>
      </c>
      <c r="E128" t="s">
        <v>83</v>
      </c>
      <c r="F128" t="s">
        <v>91</v>
      </c>
      <c r="G128" t="s">
        <v>7</v>
      </c>
    </row>
    <row r="129" spans="1:23" x14ac:dyDescent="0.25">
      <c r="A129" t="s">
        <v>77</v>
      </c>
      <c r="B129" t="s">
        <v>6</v>
      </c>
      <c r="C129" t="s">
        <v>16</v>
      </c>
      <c r="D129" t="s">
        <v>17</v>
      </c>
      <c r="E129" t="s">
        <v>83</v>
      </c>
      <c r="F129" t="s">
        <v>91</v>
      </c>
      <c r="G129" t="s">
        <v>63</v>
      </c>
      <c r="K129" t="s">
        <v>59</v>
      </c>
      <c r="L129" t="s">
        <v>64</v>
      </c>
      <c r="M129" cm="1">
        <f t="array" ref="M129">INDEX([3]!data,_xlfn.XMATCH(_xlfn.CONCAT(
SUBSTITUTE($A129,LEFT($A129,FIND($C129,$A129)+LEN($C129)-1),),
$F129),
[3]!index),_xlfn.XMATCH($G129,[3]!header))</f>
        <v>2000</v>
      </c>
      <c r="N129">
        <f t="shared" ref="N129:W131" si="21">M129</f>
        <v>2000</v>
      </c>
      <c r="O129">
        <f t="shared" si="21"/>
        <v>2000</v>
      </c>
      <c r="P129">
        <f t="shared" si="21"/>
        <v>2000</v>
      </c>
      <c r="Q129">
        <f t="shared" si="21"/>
        <v>2000</v>
      </c>
      <c r="R129">
        <f t="shared" si="21"/>
        <v>2000</v>
      </c>
      <c r="S129">
        <f t="shared" si="21"/>
        <v>2000</v>
      </c>
      <c r="T129">
        <f t="shared" si="21"/>
        <v>2000</v>
      </c>
      <c r="U129">
        <f t="shared" si="21"/>
        <v>2000</v>
      </c>
      <c r="V129">
        <f t="shared" si="21"/>
        <v>2000</v>
      </c>
      <c r="W129">
        <f t="shared" si="21"/>
        <v>2000</v>
      </c>
    </row>
    <row r="130" spans="1:23" x14ac:dyDescent="0.25">
      <c r="A130" t="s">
        <v>77</v>
      </c>
      <c r="B130" t="s">
        <v>6</v>
      </c>
      <c r="C130" t="s">
        <v>16</v>
      </c>
      <c r="D130" t="s">
        <v>17</v>
      </c>
      <c r="E130" t="s">
        <v>83</v>
      </c>
      <c r="F130" t="s">
        <v>91</v>
      </c>
      <c r="G130" t="s">
        <v>65</v>
      </c>
      <c r="K130" t="s">
        <v>59</v>
      </c>
      <c r="L130" t="s">
        <v>64</v>
      </c>
      <c r="M130" cm="1">
        <f t="array" ref="M130">INDEX([3]!data,_xlfn.XMATCH(_xlfn.CONCAT(
SUBSTITUTE($A130,LEFT($A130,FIND($C130,$A130)+LEN($C130)-1),),
$F130),
[3]!index),_xlfn.XMATCH($G130,[3]!header))</f>
        <v>2101</v>
      </c>
      <c r="N130">
        <f t="shared" si="21"/>
        <v>2101</v>
      </c>
      <c r="O130">
        <f t="shared" si="21"/>
        <v>2101</v>
      </c>
      <c r="P130">
        <f t="shared" si="21"/>
        <v>2101</v>
      </c>
      <c r="Q130">
        <f t="shared" si="21"/>
        <v>2101</v>
      </c>
      <c r="R130">
        <f t="shared" si="21"/>
        <v>2101</v>
      </c>
      <c r="S130">
        <f t="shared" si="21"/>
        <v>2101</v>
      </c>
      <c r="T130">
        <f t="shared" si="21"/>
        <v>2101</v>
      </c>
      <c r="U130">
        <f t="shared" si="21"/>
        <v>2101</v>
      </c>
      <c r="V130">
        <f t="shared" si="21"/>
        <v>2101</v>
      </c>
      <c r="W130">
        <f t="shared" si="21"/>
        <v>2101</v>
      </c>
    </row>
    <row r="131" spans="1:23" x14ac:dyDescent="0.25">
      <c r="A131" t="s">
        <v>77</v>
      </c>
      <c r="B131" t="s">
        <v>6</v>
      </c>
      <c r="C131" t="s">
        <v>16</v>
      </c>
      <c r="D131" t="s">
        <v>17</v>
      </c>
      <c r="E131" t="s">
        <v>83</v>
      </c>
      <c r="F131" t="s">
        <v>91</v>
      </c>
      <c r="G131" t="s">
        <v>66</v>
      </c>
      <c r="K131" t="s">
        <v>59</v>
      </c>
      <c r="L131" t="s">
        <v>67</v>
      </c>
      <c r="M131" cm="1">
        <f t="array" ref="M131">INDEX([3]!data,_xlfn.XMATCH(_xlfn.CONCAT(
SUBSTITUTE($A131,LEFT($A131,FIND($C131,$A131)+LEN($C131)-1),),
$F131),
[3]!index),_xlfn.XMATCH($G131,[3]!header))</f>
        <v>30</v>
      </c>
      <c r="N131">
        <f t="shared" si="21"/>
        <v>30</v>
      </c>
      <c r="O131">
        <f t="shared" si="21"/>
        <v>30</v>
      </c>
      <c r="P131">
        <f t="shared" si="21"/>
        <v>30</v>
      </c>
      <c r="Q131">
        <f t="shared" si="21"/>
        <v>30</v>
      </c>
      <c r="R131">
        <f t="shared" si="21"/>
        <v>30</v>
      </c>
      <c r="S131">
        <f t="shared" si="21"/>
        <v>30</v>
      </c>
      <c r="T131">
        <f t="shared" si="21"/>
        <v>30</v>
      </c>
      <c r="U131">
        <f t="shared" si="21"/>
        <v>30</v>
      </c>
      <c r="V131">
        <f t="shared" si="21"/>
        <v>30</v>
      </c>
      <c r="W131">
        <f t="shared" si="21"/>
        <v>30</v>
      </c>
    </row>
    <row r="132" spans="1:23" x14ac:dyDescent="0.25">
      <c r="A132" t="s">
        <v>77</v>
      </c>
      <c r="B132" t="s">
        <v>6</v>
      </c>
      <c r="C132" t="s">
        <v>16</v>
      </c>
      <c r="D132" t="s">
        <v>17</v>
      </c>
      <c r="E132" t="s">
        <v>83</v>
      </c>
      <c r="F132" t="s">
        <v>91</v>
      </c>
      <c r="G132" t="s">
        <v>68</v>
      </c>
      <c r="K132" t="s">
        <v>69</v>
      </c>
      <c r="L132" t="s">
        <v>60</v>
      </c>
      <c r="M132" cm="1">
        <f t="array" ref="M132">INDEX([3]!data,_xlfn.XMATCH(_xlfn.CONCAT(
SUBSTITUTE($A132,LEFT($A132,FIND($C132,$A132)+LEN($C132)-1),),
$F132),
[3]!index),_xlfn.XMATCH(_xlfn.CONCAT($C132,$G132),[3]!header))</f>
        <v>0</v>
      </c>
    </row>
    <row r="133" spans="1:23" x14ac:dyDescent="0.25">
      <c r="A133" t="s">
        <v>77</v>
      </c>
      <c r="B133" t="s">
        <v>6</v>
      </c>
      <c r="C133" t="s">
        <v>16</v>
      </c>
      <c r="D133" t="s">
        <v>17</v>
      </c>
      <c r="E133" t="s">
        <v>83</v>
      </c>
      <c r="F133" t="s">
        <v>91</v>
      </c>
      <c r="G133" t="s">
        <v>70</v>
      </c>
      <c r="K133" t="s">
        <v>59</v>
      </c>
      <c r="L133" t="s">
        <v>71</v>
      </c>
      <c r="M133" cm="1">
        <f t="array" ref="M133">INDEX([3]!data,_xlfn.XMATCH(_xlfn.CONCAT(
SUBSTITUTE($A133,LEFT($A133,FIND($C133,$A133)+LEN($C133)-1),),
$F133),
[3]!index),_xlfn.XMATCH($G133,[3]!header))</f>
        <v>4686533</v>
      </c>
      <c r="N133">
        <f t="shared" ref="N133:W137" si="22">M133</f>
        <v>4686533</v>
      </c>
      <c r="O133">
        <f t="shared" si="22"/>
        <v>4686533</v>
      </c>
      <c r="P133">
        <f t="shared" si="22"/>
        <v>4686533</v>
      </c>
      <c r="Q133">
        <f t="shared" si="22"/>
        <v>4686533</v>
      </c>
      <c r="R133">
        <f t="shared" si="22"/>
        <v>4686533</v>
      </c>
      <c r="S133">
        <f t="shared" si="22"/>
        <v>4686533</v>
      </c>
      <c r="T133">
        <f t="shared" si="22"/>
        <v>4686533</v>
      </c>
      <c r="U133">
        <f t="shared" si="22"/>
        <v>4686533</v>
      </c>
      <c r="V133">
        <f t="shared" si="22"/>
        <v>4686533</v>
      </c>
      <c r="W133">
        <f t="shared" si="22"/>
        <v>4686533</v>
      </c>
    </row>
    <row r="134" spans="1:23" x14ac:dyDescent="0.25">
      <c r="A134" t="s">
        <v>77</v>
      </c>
      <c r="B134" t="s">
        <v>6</v>
      </c>
      <c r="C134" t="s">
        <v>16</v>
      </c>
      <c r="D134" t="s">
        <v>17</v>
      </c>
      <c r="E134" t="s">
        <v>83</v>
      </c>
      <c r="F134" t="s">
        <v>91</v>
      </c>
      <c r="G134" t="s">
        <v>72</v>
      </c>
      <c r="K134" t="s">
        <v>59</v>
      </c>
      <c r="L134" t="s">
        <v>73</v>
      </c>
      <c r="M134" cm="1">
        <f t="array" ref="M134">INDEX([3]!data,_xlfn.XMATCH(_xlfn.CONCAT(
SUBSTITUTE($A134,LEFT($A134,FIND($C134,$A134)+LEN($C134)-1),),
$F134),
[3]!index),_xlfn.XMATCH($G134,[3]!header))</f>
        <v>88785053.545482203</v>
      </c>
      <c r="N134">
        <f t="shared" si="22"/>
        <v>88785053.545482203</v>
      </c>
      <c r="O134">
        <f t="shared" si="22"/>
        <v>88785053.545482203</v>
      </c>
      <c r="P134">
        <f t="shared" si="22"/>
        <v>88785053.545482203</v>
      </c>
      <c r="Q134">
        <f t="shared" si="22"/>
        <v>88785053.545482203</v>
      </c>
      <c r="R134">
        <f t="shared" si="22"/>
        <v>88785053.545482203</v>
      </c>
      <c r="S134">
        <f t="shared" si="22"/>
        <v>88785053.545482203</v>
      </c>
      <c r="T134">
        <f t="shared" si="22"/>
        <v>88785053.545482203</v>
      </c>
      <c r="U134">
        <f t="shared" si="22"/>
        <v>88785053.545482203</v>
      </c>
      <c r="V134">
        <f t="shared" si="22"/>
        <v>88785053.545482203</v>
      </c>
      <c r="W134">
        <f t="shared" si="22"/>
        <v>88785053.545482203</v>
      </c>
    </row>
    <row r="135" spans="1:23" x14ac:dyDescent="0.25">
      <c r="A135" t="s">
        <v>77</v>
      </c>
      <c r="B135" t="s">
        <v>6</v>
      </c>
      <c r="C135" t="s">
        <v>16</v>
      </c>
      <c r="D135" t="s">
        <v>17</v>
      </c>
      <c r="E135" t="s">
        <v>83</v>
      </c>
      <c r="F135" t="s">
        <v>91</v>
      </c>
      <c r="G135" t="s">
        <v>74</v>
      </c>
      <c r="K135" t="s">
        <v>59</v>
      </c>
      <c r="L135" t="s">
        <v>73</v>
      </c>
      <c r="M135" cm="1">
        <f t="array" ref="M135">INDEX([3]!data,_xlfn.XMATCH(_xlfn.CONCAT(
SUBSTITUTE($A135,LEFT($A135,FIND($C135,$A135)+LEN($C135)-1),),
$F135),
[3]!index),_xlfn.XMATCH($G135,[3]!header))</f>
        <v>8813319.6685651205</v>
      </c>
      <c r="N135">
        <f t="shared" si="22"/>
        <v>8813319.6685651205</v>
      </c>
      <c r="O135">
        <f t="shared" si="22"/>
        <v>8813319.6685651205</v>
      </c>
      <c r="P135">
        <f t="shared" si="22"/>
        <v>8813319.6685651205</v>
      </c>
      <c r="Q135">
        <f t="shared" si="22"/>
        <v>8813319.6685651205</v>
      </c>
      <c r="R135">
        <f t="shared" si="22"/>
        <v>8813319.6685651205</v>
      </c>
      <c r="S135">
        <f t="shared" si="22"/>
        <v>8813319.6685651205</v>
      </c>
      <c r="T135">
        <f t="shared" si="22"/>
        <v>8813319.6685651205</v>
      </c>
      <c r="U135">
        <f t="shared" si="22"/>
        <v>8813319.6685651205</v>
      </c>
      <c r="V135">
        <f t="shared" si="22"/>
        <v>8813319.6685651205</v>
      </c>
      <c r="W135">
        <f t="shared" si="22"/>
        <v>8813319.6685651205</v>
      </c>
    </row>
    <row r="136" spans="1:23" x14ac:dyDescent="0.25">
      <c r="A136" t="s">
        <v>77</v>
      </c>
      <c r="B136" t="s">
        <v>6</v>
      </c>
      <c r="C136" t="s">
        <v>16</v>
      </c>
      <c r="D136" t="s">
        <v>17</v>
      </c>
      <c r="E136" t="s">
        <v>83</v>
      </c>
      <c r="F136" t="s">
        <v>91</v>
      </c>
      <c r="G136" t="s">
        <v>54</v>
      </c>
      <c r="J136" t="s">
        <v>86</v>
      </c>
      <c r="K136" t="s">
        <v>75</v>
      </c>
      <c r="L136" t="str" cm="1">
        <f t="array" ref="L136">INDEX([3]!data_multi,_xlfn.XMATCH(_xlfn.CONCAT(
SUBSTITUTE($A136,LEFT($A136,FIND($C136,$A136)+LEN($C136)-1),),
$F136:$I136,
SUBSTITUTE($J136,LEFT($A136,FIND($C136,$A136)+LEN($C136)-1),)),
[3]!index_multi),_xlfn.XMATCH(L$2,[3]!header_multi))</f>
        <v>GJ</v>
      </c>
      <c r="M136" cm="1">
        <f t="array" ref="M136">INDEX([3]!data_multi,_xlfn.XMATCH(_xlfn.CONCAT(
SUBSTITUTE($A136,LEFT($A136,FIND($C136,$A136)+LEN($C136)-1),),
$F136:$I136,
SUBSTITUTE($J136,LEFT($A136,FIND($C136,$A136)+LEN($C136)-1),)),
[3]!index_multi),_xlfn.XMATCH(M$2,[3]!header_multi))</f>
        <v>1.39</v>
      </c>
      <c r="N136">
        <f t="shared" si="22"/>
        <v>1.39</v>
      </c>
      <c r="O136">
        <f t="shared" si="22"/>
        <v>1.39</v>
      </c>
      <c r="P136">
        <f t="shared" si="22"/>
        <v>1.39</v>
      </c>
      <c r="Q136">
        <f t="shared" si="22"/>
        <v>1.39</v>
      </c>
      <c r="R136">
        <f t="shared" si="22"/>
        <v>1.39</v>
      </c>
      <c r="S136">
        <f t="shared" si="22"/>
        <v>1.39</v>
      </c>
      <c r="T136">
        <f t="shared" si="22"/>
        <v>1.39</v>
      </c>
      <c r="U136">
        <f t="shared" si="22"/>
        <v>1.39</v>
      </c>
      <c r="V136">
        <f t="shared" si="22"/>
        <v>1.39</v>
      </c>
      <c r="W136">
        <f t="shared" si="22"/>
        <v>1.39</v>
      </c>
    </row>
    <row r="137" spans="1:23" x14ac:dyDescent="0.25">
      <c r="A137" t="s">
        <v>77</v>
      </c>
      <c r="B137" t="s">
        <v>6</v>
      </c>
      <c r="C137" t="s">
        <v>16</v>
      </c>
      <c r="D137" t="s">
        <v>17</v>
      </c>
      <c r="E137" t="s">
        <v>83</v>
      </c>
      <c r="F137" t="s">
        <v>91</v>
      </c>
      <c r="G137" t="s">
        <v>54</v>
      </c>
      <c r="J137" t="s">
        <v>29</v>
      </c>
      <c r="K137" t="s">
        <v>75</v>
      </c>
      <c r="L137" t="str" cm="1">
        <f t="array" ref="L137">INDEX([3]!data_multi,_xlfn.XMATCH(_xlfn.CONCAT(
SUBSTITUTE($A137,LEFT($A137,FIND($C137,$A137)+LEN($C137)-1),),
$F137:$I137,
SUBSTITUTE($J137,LEFT($A137,FIND($C137,$A137)+LEN($C137)-1),)),
[3]!index_multi),_xlfn.XMATCH(L$2,[3]!header_multi))</f>
        <v>GJ</v>
      </c>
      <c r="M137" cm="1">
        <f t="array" ref="M137">INDEX([3]!data_multi,_xlfn.XMATCH(_xlfn.CONCAT(
SUBSTITUTE($A137,LEFT($A137,FIND($C137,$A137)+LEN($C137)-1),),
$F137:$I137,
SUBSTITUTE($J137,LEFT($A137,FIND($C137,$A137)+LEN($C137)-1),)),
[3]!index_multi),_xlfn.XMATCH(M$2,[3]!header_multi))</f>
        <v>-0.24</v>
      </c>
      <c r="N137">
        <f t="shared" si="22"/>
        <v>-0.24</v>
      </c>
      <c r="O137">
        <f t="shared" si="22"/>
        <v>-0.24</v>
      </c>
      <c r="P137">
        <f t="shared" si="22"/>
        <v>-0.24</v>
      </c>
      <c r="Q137">
        <f t="shared" si="22"/>
        <v>-0.24</v>
      </c>
      <c r="R137">
        <f t="shared" si="22"/>
        <v>-0.24</v>
      </c>
      <c r="S137">
        <f t="shared" si="22"/>
        <v>-0.24</v>
      </c>
      <c r="T137">
        <f t="shared" si="22"/>
        <v>-0.24</v>
      </c>
      <c r="U137">
        <f t="shared" si="22"/>
        <v>-0.24</v>
      </c>
      <c r="V137">
        <f t="shared" si="22"/>
        <v>-0.24</v>
      </c>
      <c r="W137">
        <f t="shared" si="22"/>
        <v>-0.24</v>
      </c>
    </row>
    <row r="138" spans="1:23" x14ac:dyDescent="0.25">
      <c r="A138" t="s">
        <v>77</v>
      </c>
      <c r="B138" t="s">
        <v>6</v>
      </c>
      <c r="C138" t="s">
        <v>16</v>
      </c>
      <c r="D138" t="s">
        <v>17</v>
      </c>
      <c r="E138" t="s">
        <v>83</v>
      </c>
      <c r="F138" t="s">
        <v>92</v>
      </c>
      <c r="G138" t="s">
        <v>7</v>
      </c>
    </row>
    <row r="139" spans="1:23" x14ac:dyDescent="0.25">
      <c r="A139" t="s">
        <v>77</v>
      </c>
      <c r="B139" t="s">
        <v>6</v>
      </c>
      <c r="C139" t="s">
        <v>16</v>
      </c>
      <c r="D139" t="s">
        <v>17</v>
      </c>
      <c r="E139" t="s">
        <v>83</v>
      </c>
      <c r="F139" t="s">
        <v>92</v>
      </c>
      <c r="G139" t="s">
        <v>63</v>
      </c>
      <c r="K139" t="s">
        <v>59</v>
      </c>
      <c r="L139" t="s">
        <v>64</v>
      </c>
      <c r="M139" cm="1">
        <f t="array" ref="M139">INDEX([3]!data,_xlfn.XMATCH(_xlfn.CONCAT(
SUBSTITUTE($A139,LEFT($A139,FIND($C139,$A139)+LEN($C139)-1),),
$F139),
[3]!index),_xlfn.XMATCH($G139,[3]!header))</f>
        <v>2000</v>
      </c>
      <c r="N139">
        <f t="shared" ref="N139:W141" si="23">M139</f>
        <v>2000</v>
      </c>
      <c r="O139">
        <f t="shared" si="23"/>
        <v>2000</v>
      </c>
      <c r="P139">
        <f t="shared" si="23"/>
        <v>2000</v>
      </c>
      <c r="Q139">
        <f t="shared" si="23"/>
        <v>2000</v>
      </c>
      <c r="R139">
        <f t="shared" si="23"/>
        <v>2000</v>
      </c>
      <c r="S139">
        <f t="shared" si="23"/>
        <v>2000</v>
      </c>
      <c r="T139">
        <f t="shared" si="23"/>
        <v>2000</v>
      </c>
      <c r="U139">
        <f t="shared" si="23"/>
        <v>2000</v>
      </c>
      <c r="V139">
        <f t="shared" si="23"/>
        <v>2000</v>
      </c>
      <c r="W139">
        <f t="shared" si="23"/>
        <v>2000</v>
      </c>
    </row>
    <row r="140" spans="1:23" x14ac:dyDescent="0.25">
      <c r="A140" t="s">
        <v>77</v>
      </c>
      <c r="B140" t="s">
        <v>6</v>
      </c>
      <c r="C140" t="s">
        <v>16</v>
      </c>
      <c r="D140" t="s">
        <v>17</v>
      </c>
      <c r="E140" t="s">
        <v>83</v>
      </c>
      <c r="F140" t="s">
        <v>92</v>
      </c>
      <c r="G140" t="s">
        <v>65</v>
      </c>
      <c r="K140" t="s">
        <v>59</v>
      </c>
      <c r="L140" t="s">
        <v>64</v>
      </c>
      <c r="M140" cm="1">
        <f t="array" ref="M140">INDEX([3]!data,_xlfn.XMATCH(_xlfn.CONCAT(
SUBSTITUTE($A140,LEFT($A140,FIND($C140,$A140)+LEN($C140)-1),),
$F140),
[3]!index),_xlfn.XMATCH($G140,[3]!header))</f>
        <v>2101</v>
      </c>
      <c r="N140">
        <f t="shared" si="23"/>
        <v>2101</v>
      </c>
      <c r="O140">
        <f t="shared" si="23"/>
        <v>2101</v>
      </c>
      <c r="P140">
        <f t="shared" si="23"/>
        <v>2101</v>
      </c>
      <c r="Q140">
        <f t="shared" si="23"/>
        <v>2101</v>
      </c>
      <c r="R140">
        <f t="shared" si="23"/>
        <v>2101</v>
      </c>
      <c r="S140">
        <f t="shared" si="23"/>
        <v>2101</v>
      </c>
      <c r="T140">
        <f t="shared" si="23"/>
        <v>2101</v>
      </c>
      <c r="U140">
        <f t="shared" si="23"/>
        <v>2101</v>
      </c>
      <c r="V140">
        <f t="shared" si="23"/>
        <v>2101</v>
      </c>
      <c r="W140">
        <f t="shared" si="23"/>
        <v>2101</v>
      </c>
    </row>
    <row r="141" spans="1:23" x14ac:dyDescent="0.25">
      <c r="A141" t="s">
        <v>77</v>
      </c>
      <c r="B141" t="s">
        <v>6</v>
      </c>
      <c r="C141" t="s">
        <v>16</v>
      </c>
      <c r="D141" t="s">
        <v>17</v>
      </c>
      <c r="E141" t="s">
        <v>83</v>
      </c>
      <c r="F141" t="s">
        <v>92</v>
      </c>
      <c r="G141" t="s">
        <v>66</v>
      </c>
      <c r="K141" t="s">
        <v>59</v>
      </c>
      <c r="L141" t="s">
        <v>67</v>
      </c>
      <c r="M141" cm="1">
        <f t="array" ref="M141">INDEX([3]!data,_xlfn.XMATCH(_xlfn.CONCAT(
SUBSTITUTE($A141,LEFT($A141,FIND($C141,$A141)+LEN($C141)-1),),
$F141),
[3]!index),_xlfn.XMATCH($G141,[3]!header))</f>
        <v>30</v>
      </c>
      <c r="N141">
        <f t="shared" si="23"/>
        <v>30</v>
      </c>
      <c r="O141">
        <f t="shared" si="23"/>
        <v>30</v>
      </c>
      <c r="P141">
        <f t="shared" si="23"/>
        <v>30</v>
      </c>
      <c r="Q141">
        <f t="shared" si="23"/>
        <v>30</v>
      </c>
      <c r="R141">
        <f t="shared" si="23"/>
        <v>30</v>
      </c>
      <c r="S141">
        <f t="shared" si="23"/>
        <v>30</v>
      </c>
      <c r="T141">
        <f t="shared" si="23"/>
        <v>30</v>
      </c>
      <c r="U141">
        <f t="shared" si="23"/>
        <v>30</v>
      </c>
      <c r="V141">
        <f t="shared" si="23"/>
        <v>30</v>
      </c>
      <c r="W141">
        <f t="shared" si="23"/>
        <v>30</v>
      </c>
    </row>
    <row r="142" spans="1:23" x14ac:dyDescent="0.25">
      <c r="A142" t="s">
        <v>77</v>
      </c>
      <c r="B142" t="s">
        <v>6</v>
      </c>
      <c r="C142" t="s">
        <v>16</v>
      </c>
      <c r="D142" t="s">
        <v>17</v>
      </c>
      <c r="E142" t="s">
        <v>83</v>
      </c>
      <c r="F142" t="s">
        <v>92</v>
      </c>
      <c r="G142" t="s">
        <v>68</v>
      </c>
      <c r="K142" t="s">
        <v>69</v>
      </c>
      <c r="L142" t="s">
        <v>60</v>
      </c>
      <c r="M142" cm="1">
        <f t="array" ref="M142">INDEX([3]!data,_xlfn.XMATCH(_xlfn.CONCAT(
SUBSTITUTE($A142,LEFT($A142,FIND($C142,$A142)+LEN($C142)-1),),
$F142),
[3]!index),_xlfn.XMATCH(_xlfn.CONCAT($C142,$G142),[3]!header))</f>
        <v>0</v>
      </c>
    </row>
    <row r="143" spans="1:23" x14ac:dyDescent="0.25">
      <c r="A143" t="s">
        <v>77</v>
      </c>
      <c r="B143" t="s">
        <v>6</v>
      </c>
      <c r="C143" t="s">
        <v>16</v>
      </c>
      <c r="D143" t="s">
        <v>17</v>
      </c>
      <c r="E143" t="s">
        <v>83</v>
      </c>
      <c r="F143" t="s">
        <v>92</v>
      </c>
      <c r="G143" t="s">
        <v>70</v>
      </c>
      <c r="K143" t="s">
        <v>59</v>
      </c>
      <c r="L143" t="s">
        <v>71</v>
      </c>
      <c r="M143" cm="1">
        <f t="array" ref="M143">INDEX([3]!data,_xlfn.XMATCH(_xlfn.CONCAT(
SUBSTITUTE($A143,LEFT($A143,FIND($C143,$A143)+LEN($C143)-1),),
$F143),
[3]!index),_xlfn.XMATCH($G143,[3]!header))</f>
        <v>1171633</v>
      </c>
      <c r="N143">
        <f t="shared" ref="N143:W147" si="24">M143</f>
        <v>1171633</v>
      </c>
      <c r="O143">
        <f t="shared" si="24"/>
        <v>1171633</v>
      </c>
      <c r="P143">
        <f t="shared" si="24"/>
        <v>1171633</v>
      </c>
      <c r="Q143">
        <f t="shared" si="24"/>
        <v>1171633</v>
      </c>
      <c r="R143">
        <f t="shared" si="24"/>
        <v>1171633</v>
      </c>
      <c r="S143">
        <f t="shared" si="24"/>
        <v>1171633</v>
      </c>
      <c r="T143">
        <f t="shared" si="24"/>
        <v>1171633</v>
      </c>
      <c r="U143">
        <f t="shared" si="24"/>
        <v>1171633</v>
      </c>
      <c r="V143">
        <f t="shared" si="24"/>
        <v>1171633</v>
      </c>
      <c r="W143">
        <f t="shared" si="24"/>
        <v>1171633</v>
      </c>
    </row>
    <row r="144" spans="1:23" x14ac:dyDescent="0.25">
      <c r="A144" t="s">
        <v>77</v>
      </c>
      <c r="B144" t="s">
        <v>6</v>
      </c>
      <c r="C144" t="s">
        <v>16</v>
      </c>
      <c r="D144" t="s">
        <v>17</v>
      </c>
      <c r="E144" t="s">
        <v>83</v>
      </c>
      <c r="F144" t="s">
        <v>92</v>
      </c>
      <c r="G144" t="s">
        <v>72</v>
      </c>
      <c r="K144" t="s">
        <v>59</v>
      </c>
      <c r="L144" t="s">
        <v>73</v>
      </c>
      <c r="M144" cm="1">
        <f t="array" ref="M144">INDEX([3]!data,_xlfn.XMATCH(_xlfn.CONCAT(
SUBSTITUTE($A144,LEFT($A144,FIND($C144,$A144)+LEN($C144)-1),),
$F144),
[3]!index),_xlfn.XMATCH($G144,[3]!header))</f>
        <v>27530249.161389701</v>
      </c>
      <c r="N144">
        <f t="shared" si="24"/>
        <v>27530249.161389701</v>
      </c>
      <c r="O144">
        <f t="shared" si="24"/>
        <v>27530249.161389701</v>
      </c>
      <c r="P144">
        <f t="shared" si="24"/>
        <v>27530249.161389701</v>
      </c>
      <c r="Q144">
        <f t="shared" si="24"/>
        <v>27530249.161389701</v>
      </c>
      <c r="R144">
        <f t="shared" si="24"/>
        <v>27530249.161389701</v>
      </c>
      <c r="S144">
        <f t="shared" si="24"/>
        <v>27530249.161389701</v>
      </c>
      <c r="T144">
        <f t="shared" si="24"/>
        <v>27530249.161389701</v>
      </c>
      <c r="U144">
        <f t="shared" si="24"/>
        <v>27530249.161389701</v>
      </c>
      <c r="V144">
        <f t="shared" si="24"/>
        <v>27530249.161389701</v>
      </c>
      <c r="W144">
        <f t="shared" si="24"/>
        <v>27530249.161389701</v>
      </c>
    </row>
    <row r="145" spans="1:23" x14ac:dyDescent="0.25">
      <c r="A145" t="s">
        <v>77</v>
      </c>
      <c r="B145" t="s">
        <v>6</v>
      </c>
      <c r="C145" t="s">
        <v>16</v>
      </c>
      <c r="D145" t="s">
        <v>17</v>
      </c>
      <c r="E145" t="s">
        <v>83</v>
      </c>
      <c r="F145" t="s">
        <v>92</v>
      </c>
      <c r="G145" t="s">
        <v>74</v>
      </c>
      <c r="K145" t="s">
        <v>59</v>
      </c>
      <c r="L145" t="s">
        <v>73</v>
      </c>
      <c r="M145" cm="1">
        <f t="array" ref="M145">INDEX([3]!data,_xlfn.XMATCH(_xlfn.CONCAT(
SUBSTITUTE($A145,LEFT($A145,FIND($C145,$A145)+LEN($C145)-1),),
$F145),
[3]!index),_xlfn.XMATCH($G145,[3]!header))</f>
        <v>2867259.8079717201</v>
      </c>
      <c r="N145">
        <f t="shared" si="24"/>
        <v>2867259.8079717201</v>
      </c>
      <c r="O145">
        <f t="shared" si="24"/>
        <v>2867259.8079717201</v>
      </c>
      <c r="P145">
        <f t="shared" si="24"/>
        <v>2867259.8079717201</v>
      </c>
      <c r="Q145">
        <f t="shared" si="24"/>
        <v>2867259.8079717201</v>
      </c>
      <c r="R145">
        <f t="shared" si="24"/>
        <v>2867259.8079717201</v>
      </c>
      <c r="S145">
        <f t="shared" si="24"/>
        <v>2867259.8079717201</v>
      </c>
      <c r="T145">
        <f t="shared" si="24"/>
        <v>2867259.8079717201</v>
      </c>
      <c r="U145">
        <f t="shared" si="24"/>
        <v>2867259.8079717201</v>
      </c>
      <c r="V145">
        <f t="shared" si="24"/>
        <v>2867259.8079717201</v>
      </c>
      <c r="W145">
        <f t="shared" si="24"/>
        <v>2867259.8079717201</v>
      </c>
    </row>
    <row r="146" spans="1:23" x14ac:dyDescent="0.25">
      <c r="A146" t="s">
        <v>77</v>
      </c>
      <c r="B146" t="s">
        <v>6</v>
      </c>
      <c r="C146" t="s">
        <v>16</v>
      </c>
      <c r="D146" t="s">
        <v>17</v>
      </c>
      <c r="E146" t="s">
        <v>83</v>
      </c>
      <c r="F146" t="s">
        <v>92</v>
      </c>
      <c r="G146" t="s">
        <v>54</v>
      </c>
      <c r="J146" t="s">
        <v>86</v>
      </c>
      <c r="K146" t="s">
        <v>75</v>
      </c>
      <c r="L146" t="str" cm="1">
        <f t="array" ref="L146">INDEX([3]!data_multi,_xlfn.XMATCH(_xlfn.CONCAT(
SUBSTITUTE($A146,LEFT($A146,FIND($C146,$A146)+LEN($C146)-1),),
$F146:$I146,
SUBSTITUTE($J146,LEFT($A146,FIND($C146,$A146)+LEN($C146)-1),)),
[3]!index_multi),_xlfn.XMATCH(L$2,[3]!header_multi))</f>
        <v>GJ</v>
      </c>
      <c r="M146" cm="1">
        <f t="array" ref="M146">INDEX([3]!data_multi,_xlfn.XMATCH(_xlfn.CONCAT(
SUBSTITUTE($A146,LEFT($A146,FIND($C146,$A146)+LEN($C146)-1),),
$F146:$I146,
SUBSTITUTE($J146,LEFT($A146,FIND($C146,$A146)+LEN($C146)-1),)),
[3]!index_multi),_xlfn.XMATCH(M$2,[3]!header_multi))</f>
        <v>1.39</v>
      </c>
      <c r="N146">
        <f t="shared" si="24"/>
        <v>1.39</v>
      </c>
      <c r="O146">
        <f t="shared" si="24"/>
        <v>1.39</v>
      </c>
      <c r="P146">
        <f t="shared" si="24"/>
        <v>1.39</v>
      </c>
      <c r="Q146">
        <f t="shared" si="24"/>
        <v>1.39</v>
      </c>
      <c r="R146">
        <f t="shared" si="24"/>
        <v>1.39</v>
      </c>
      <c r="S146">
        <f t="shared" si="24"/>
        <v>1.39</v>
      </c>
      <c r="T146">
        <f t="shared" si="24"/>
        <v>1.39</v>
      </c>
      <c r="U146">
        <f t="shared" si="24"/>
        <v>1.39</v>
      </c>
      <c r="V146">
        <f t="shared" si="24"/>
        <v>1.39</v>
      </c>
      <c r="W146">
        <f t="shared" si="24"/>
        <v>1.39</v>
      </c>
    </row>
    <row r="147" spans="1:23" x14ac:dyDescent="0.25">
      <c r="A147" t="s">
        <v>77</v>
      </c>
      <c r="B147" t="s">
        <v>6</v>
      </c>
      <c r="C147" t="s">
        <v>16</v>
      </c>
      <c r="D147" t="s">
        <v>17</v>
      </c>
      <c r="E147" t="s">
        <v>83</v>
      </c>
      <c r="F147" t="s">
        <v>92</v>
      </c>
      <c r="G147" t="s">
        <v>54</v>
      </c>
      <c r="J147" t="s">
        <v>29</v>
      </c>
      <c r="K147" t="s">
        <v>75</v>
      </c>
      <c r="L147" t="str" cm="1">
        <f t="array" ref="L147">INDEX([3]!data_multi,_xlfn.XMATCH(_xlfn.CONCAT(
SUBSTITUTE($A147,LEFT($A147,FIND($C147,$A147)+LEN($C147)-1),),
$F147:$I147,
SUBSTITUTE($J147,LEFT($A147,FIND($C147,$A147)+LEN($C147)-1),)),
[3]!index_multi),_xlfn.XMATCH(L$2,[3]!header_multi))</f>
        <v>GJ</v>
      </c>
      <c r="M147" cm="1">
        <f t="array" ref="M147">INDEX([3]!data_multi,_xlfn.XMATCH(_xlfn.CONCAT(
SUBSTITUTE($A147,LEFT($A147,FIND($C147,$A147)+LEN($C147)-1),),
$F147:$I147,
SUBSTITUTE($J147,LEFT($A147,FIND($C147,$A147)+LEN($C147)-1),)),
[3]!index_multi),_xlfn.XMATCH(M$2,[3]!header_multi))</f>
        <v>-0.24</v>
      </c>
      <c r="N147">
        <f t="shared" si="24"/>
        <v>-0.24</v>
      </c>
      <c r="O147">
        <f t="shared" si="24"/>
        <v>-0.24</v>
      </c>
      <c r="P147">
        <f t="shared" si="24"/>
        <v>-0.24</v>
      </c>
      <c r="Q147">
        <f t="shared" si="24"/>
        <v>-0.24</v>
      </c>
      <c r="R147">
        <f t="shared" si="24"/>
        <v>-0.24</v>
      </c>
      <c r="S147">
        <f t="shared" si="24"/>
        <v>-0.24</v>
      </c>
      <c r="T147">
        <f t="shared" si="24"/>
        <v>-0.24</v>
      </c>
      <c r="U147">
        <f t="shared" si="24"/>
        <v>-0.24</v>
      </c>
      <c r="V147">
        <f t="shared" si="24"/>
        <v>-0.24</v>
      </c>
      <c r="W147">
        <f t="shared" si="24"/>
        <v>-0.24</v>
      </c>
    </row>
    <row r="148" spans="1:23" x14ac:dyDescent="0.25">
      <c r="A148" t="s">
        <v>77</v>
      </c>
      <c r="B148" t="s">
        <v>6</v>
      </c>
      <c r="C148" t="s">
        <v>16</v>
      </c>
      <c r="D148" t="s">
        <v>17</v>
      </c>
      <c r="E148" t="s">
        <v>83</v>
      </c>
      <c r="F148" t="s">
        <v>93</v>
      </c>
      <c r="G148" t="s">
        <v>7</v>
      </c>
    </row>
    <row r="149" spans="1:23" x14ac:dyDescent="0.25">
      <c r="A149" t="s">
        <v>77</v>
      </c>
      <c r="B149" t="s">
        <v>6</v>
      </c>
      <c r="C149" t="s">
        <v>16</v>
      </c>
      <c r="D149" t="s">
        <v>17</v>
      </c>
      <c r="E149" t="s">
        <v>83</v>
      </c>
      <c r="F149" t="s">
        <v>93</v>
      </c>
      <c r="G149" t="s">
        <v>63</v>
      </c>
      <c r="K149" t="s">
        <v>59</v>
      </c>
      <c r="L149" t="s">
        <v>64</v>
      </c>
      <c r="M149" cm="1">
        <f t="array" ref="M149">INDEX([3]!data,_xlfn.XMATCH(_xlfn.CONCAT(
SUBSTITUTE($A149,LEFT($A149,FIND($C149,$A149)+LEN($C149)-1),),
$F149),
[3]!index),_xlfn.XMATCH($G149,[3]!header))</f>
        <v>2000</v>
      </c>
      <c r="N149">
        <f t="shared" ref="N149:W151" si="25">M149</f>
        <v>2000</v>
      </c>
      <c r="O149">
        <f t="shared" si="25"/>
        <v>2000</v>
      </c>
      <c r="P149">
        <f t="shared" si="25"/>
        <v>2000</v>
      </c>
      <c r="Q149">
        <f t="shared" si="25"/>
        <v>2000</v>
      </c>
      <c r="R149">
        <f t="shared" si="25"/>
        <v>2000</v>
      </c>
      <c r="S149">
        <f t="shared" si="25"/>
        <v>2000</v>
      </c>
      <c r="T149">
        <f t="shared" si="25"/>
        <v>2000</v>
      </c>
      <c r="U149">
        <f t="shared" si="25"/>
        <v>2000</v>
      </c>
      <c r="V149">
        <f t="shared" si="25"/>
        <v>2000</v>
      </c>
      <c r="W149">
        <f t="shared" si="25"/>
        <v>2000</v>
      </c>
    </row>
    <row r="150" spans="1:23" x14ac:dyDescent="0.25">
      <c r="A150" t="s">
        <v>77</v>
      </c>
      <c r="B150" t="s">
        <v>6</v>
      </c>
      <c r="C150" t="s">
        <v>16</v>
      </c>
      <c r="D150" t="s">
        <v>17</v>
      </c>
      <c r="E150" t="s">
        <v>83</v>
      </c>
      <c r="F150" t="s">
        <v>93</v>
      </c>
      <c r="G150" t="s">
        <v>65</v>
      </c>
      <c r="K150" t="s">
        <v>59</v>
      </c>
      <c r="L150" t="s">
        <v>64</v>
      </c>
      <c r="M150" cm="1">
        <f t="array" ref="M150">INDEX([3]!data,_xlfn.XMATCH(_xlfn.CONCAT(
SUBSTITUTE($A150,LEFT($A150,FIND($C150,$A150)+LEN($C150)-1),),
$F150),
[3]!index),_xlfn.XMATCH($G150,[3]!header))</f>
        <v>2101</v>
      </c>
      <c r="N150">
        <f t="shared" si="25"/>
        <v>2101</v>
      </c>
      <c r="O150">
        <f t="shared" si="25"/>
        <v>2101</v>
      </c>
      <c r="P150">
        <f t="shared" si="25"/>
        <v>2101</v>
      </c>
      <c r="Q150">
        <f t="shared" si="25"/>
        <v>2101</v>
      </c>
      <c r="R150">
        <f t="shared" si="25"/>
        <v>2101</v>
      </c>
      <c r="S150">
        <f t="shared" si="25"/>
        <v>2101</v>
      </c>
      <c r="T150">
        <f t="shared" si="25"/>
        <v>2101</v>
      </c>
      <c r="U150">
        <f t="shared" si="25"/>
        <v>2101</v>
      </c>
      <c r="V150">
        <f t="shared" si="25"/>
        <v>2101</v>
      </c>
      <c r="W150">
        <f t="shared" si="25"/>
        <v>2101</v>
      </c>
    </row>
    <row r="151" spans="1:23" x14ac:dyDescent="0.25">
      <c r="A151" t="s">
        <v>77</v>
      </c>
      <c r="B151" t="s">
        <v>6</v>
      </c>
      <c r="C151" t="s">
        <v>16</v>
      </c>
      <c r="D151" t="s">
        <v>17</v>
      </c>
      <c r="E151" t="s">
        <v>83</v>
      </c>
      <c r="F151" t="s">
        <v>93</v>
      </c>
      <c r="G151" t="s">
        <v>66</v>
      </c>
      <c r="K151" t="s">
        <v>59</v>
      </c>
      <c r="L151" t="s">
        <v>67</v>
      </c>
      <c r="M151" cm="1">
        <f t="array" ref="M151">INDEX([3]!data,_xlfn.XMATCH(_xlfn.CONCAT(
SUBSTITUTE($A151,LEFT($A151,FIND($C151,$A151)+LEN($C151)-1),),
$F151),
[3]!index),_xlfn.XMATCH($G151,[3]!header))</f>
        <v>30</v>
      </c>
      <c r="N151">
        <f t="shared" si="25"/>
        <v>30</v>
      </c>
      <c r="O151">
        <f t="shared" si="25"/>
        <v>30</v>
      </c>
      <c r="P151">
        <f t="shared" si="25"/>
        <v>30</v>
      </c>
      <c r="Q151">
        <f t="shared" si="25"/>
        <v>30</v>
      </c>
      <c r="R151">
        <f t="shared" si="25"/>
        <v>30</v>
      </c>
      <c r="S151">
        <f t="shared" si="25"/>
        <v>30</v>
      </c>
      <c r="T151">
        <f t="shared" si="25"/>
        <v>30</v>
      </c>
      <c r="U151">
        <f t="shared" si="25"/>
        <v>30</v>
      </c>
      <c r="V151">
        <f t="shared" si="25"/>
        <v>30</v>
      </c>
      <c r="W151">
        <f t="shared" si="25"/>
        <v>30</v>
      </c>
    </row>
    <row r="152" spans="1:23" x14ac:dyDescent="0.25">
      <c r="A152" t="s">
        <v>77</v>
      </c>
      <c r="B152" t="s">
        <v>6</v>
      </c>
      <c r="C152" t="s">
        <v>16</v>
      </c>
      <c r="D152" t="s">
        <v>17</v>
      </c>
      <c r="E152" t="s">
        <v>83</v>
      </c>
      <c r="F152" t="s">
        <v>93</v>
      </c>
      <c r="G152" t="s">
        <v>68</v>
      </c>
      <c r="K152" t="s">
        <v>69</v>
      </c>
      <c r="L152" t="s">
        <v>60</v>
      </c>
      <c r="M152" cm="1">
        <f t="array" ref="M152">INDEX([3]!data,_xlfn.XMATCH(_xlfn.CONCAT(
SUBSTITUTE($A152,LEFT($A152,FIND($C152,$A152)+LEN($C152)-1),),
$F152),
[3]!index),_xlfn.XMATCH(_xlfn.CONCAT($C152,$G152),[3]!header))</f>
        <v>0</v>
      </c>
    </row>
    <row r="153" spans="1:23" x14ac:dyDescent="0.25">
      <c r="A153" t="s">
        <v>77</v>
      </c>
      <c r="B153" t="s">
        <v>6</v>
      </c>
      <c r="C153" t="s">
        <v>16</v>
      </c>
      <c r="D153" t="s">
        <v>17</v>
      </c>
      <c r="E153" t="s">
        <v>83</v>
      </c>
      <c r="F153" t="s">
        <v>93</v>
      </c>
      <c r="G153" t="s">
        <v>70</v>
      </c>
      <c r="K153" t="s">
        <v>59</v>
      </c>
      <c r="L153" t="s">
        <v>71</v>
      </c>
      <c r="M153" cm="1">
        <f t="array" ref="M153">INDEX([3]!data,_xlfn.XMATCH(_xlfn.CONCAT(
SUBSTITUTE($A153,LEFT($A153,FIND($C153,$A153)+LEN($C153)-1),),
$F153),
[3]!index),_xlfn.XMATCH($G153,[3]!header))</f>
        <v>5220611</v>
      </c>
      <c r="N153">
        <f t="shared" ref="N153:W157" si="26">M153</f>
        <v>5220611</v>
      </c>
      <c r="O153">
        <f t="shared" si="26"/>
        <v>5220611</v>
      </c>
      <c r="P153">
        <f t="shared" si="26"/>
        <v>5220611</v>
      </c>
      <c r="Q153">
        <f t="shared" si="26"/>
        <v>5220611</v>
      </c>
      <c r="R153">
        <f t="shared" si="26"/>
        <v>5220611</v>
      </c>
      <c r="S153">
        <f t="shared" si="26"/>
        <v>5220611</v>
      </c>
      <c r="T153">
        <f t="shared" si="26"/>
        <v>5220611</v>
      </c>
      <c r="U153">
        <f t="shared" si="26"/>
        <v>5220611</v>
      </c>
      <c r="V153">
        <f t="shared" si="26"/>
        <v>5220611</v>
      </c>
      <c r="W153">
        <f t="shared" si="26"/>
        <v>5220611</v>
      </c>
    </row>
    <row r="154" spans="1:23" x14ac:dyDescent="0.25">
      <c r="A154" t="s">
        <v>77</v>
      </c>
      <c r="B154" t="s">
        <v>6</v>
      </c>
      <c r="C154" t="s">
        <v>16</v>
      </c>
      <c r="D154" t="s">
        <v>17</v>
      </c>
      <c r="E154" t="s">
        <v>83</v>
      </c>
      <c r="F154" t="s">
        <v>93</v>
      </c>
      <c r="G154" t="s">
        <v>72</v>
      </c>
      <c r="K154" t="s">
        <v>59</v>
      </c>
      <c r="L154" t="s">
        <v>73</v>
      </c>
      <c r="M154" cm="1">
        <f t="array" ref="M154">INDEX([3]!data,_xlfn.XMATCH(_xlfn.CONCAT(
SUBSTITUTE($A154,LEFT($A154,FIND($C154,$A154)+LEN($C154)-1),),
$F154),
[3]!index),_xlfn.XMATCH($G154,[3]!header))</f>
        <v>60814852.2318689</v>
      </c>
      <c r="N154">
        <f t="shared" si="26"/>
        <v>60814852.2318689</v>
      </c>
      <c r="O154">
        <f t="shared" si="26"/>
        <v>60814852.2318689</v>
      </c>
      <c r="P154">
        <f t="shared" si="26"/>
        <v>60814852.2318689</v>
      </c>
      <c r="Q154">
        <f t="shared" si="26"/>
        <v>60814852.2318689</v>
      </c>
      <c r="R154">
        <f t="shared" si="26"/>
        <v>60814852.2318689</v>
      </c>
      <c r="S154">
        <f t="shared" si="26"/>
        <v>60814852.2318689</v>
      </c>
      <c r="T154">
        <f t="shared" si="26"/>
        <v>60814852.2318689</v>
      </c>
      <c r="U154">
        <f t="shared" si="26"/>
        <v>60814852.2318689</v>
      </c>
      <c r="V154">
        <f t="shared" si="26"/>
        <v>60814852.2318689</v>
      </c>
      <c r="W154">
        <f t="shared" si="26"/>
        <v>60814852.2318689</v>
      </c>
    </row>
    <row r="155" spans="1:23" x14ac:dyDescent="0.25">
      <c r="A155" t="s">
        <v>77</v>
      </c>
      <c r="B155" t="s">
        <v>6</v>
      </c>
      <c r="C155" t="s">
        <v>16</v>
      </c>
      <c r="D155" t="s">
        <v>17</v>
      </c>
      <c r="E155" t="s">
        <v>83</v>
      </c>
      <c r="F155" t="s">
        <v>93</v>
      </c>
      <c r="G155" t="s">
        <v>74</v>
      </c>
      <c r="K155" t="s">
        <v>59</v>
      </c>
      <c r="L155" t="s">
        <v>73</v>
      </c>
      <c r="M155" cm="1">
        <f t="array" ref="M155">INDEX([3]!data,_xlfn.XMATCH(_xlfn.CONCAT(
SUBSTITUTE($A155,LEFT($A155,FIND($C155,$A155)+LEN($C155)-1),),
$F155),
[3]!index),_xlfn.XMATCH($G155,[3]!header))</f>
        <v>6781590.4088919498</v>
      </c>
      <c r="N155">
        <f t="shared" si="26"/>
        <v>6781590.4088919498</v>
      </c>
      <c r="O155">
        <f t="shared" si="26"/>
        <v>6781590.4088919498</v>
      </c>
      <c r="P155">
        <f t="shared" si="26"/>
        <v>6781590.4088919498</v>
      </c>
      <c r="Q155">
        <f t="shared" si="26"/>
        <v>6781590.4088919498</v>
      </c>
      <c r="R155">
        <f t="shared" si="26"/>
        <v>6781590.4088919498</v>
      </c>
      <c r="S155">
        <f t="shared" si="26"/>
        <v>6781590.4088919498</v>
      </c>
      <c r="T155">
        <f t="shared" si="26"/>
        <v>6781590.4088919498</v>
      </c>
      <c r="U155">
        <f t="shared" si="26"/>
        <v>6781590.4088919498</v>
      </c>
      <c r="V155">
        <f t="shared" si="26"/>
        <v>6781590.4088919498</v>
      </c>
      <c r="W155">
        <f t="shared" si="26"/>
        <v>6781590.4088919498</v>
      </c>
    </row>
    <row r="156" spans="1:23" x14ac:dyDescent="0.25">
      <c r="A156" t="s">
        <v>77</v>
      </c>
      <c r="B156" t="s">
        <v>6</v>
      </c>
      <c r="C156" t="s">
        <v>16</v>
      </c>
      <c r="D156" t="s">
        <v>17</v>
      </c>
      <c r="E156" t="s">
        <v>83</v>
      </c>
      <c r="F156" t="s">
        <v>93</v>
      </c>
      <c r="G156" t="s">
        <v>54</v>
      </c>
      <c r="J156" t="s">
        <v>86</v>
      </c>
      <c r="K156" t="s">
        <v>75</v>
      </c>
      <c r="L156" t="str" cm="1">
        <f t="array" ref="L156">INDEX([3]!data_multi,_xlfn.XMATCH(_xlfn.CONCAT(
SUBSTITUTE($A156,LEFT($A156,FIND($C156,$A156)+LEN($C156)-1),),
$F156:$I156,
SUBSTITUTE($J156,LEFT($A156,FIND($C156,$A156)+LEN($C156)-1),)),
[3]!index_multi),_xlfn.XMATCH(L$2,[3]!header_multi))</f>
        <v>GJ</v>
      </c>
      <c r="M156" cm="1">
        <f t="array" ref="M156">INDEX([3]!data_multi,_xlfn.XMATCH(_xlfn.CONCAT(
SUBSTITUTE($A156,LEFT($A156,FIND($C156,$A156)+LEN($C156)-1),),
$F156:$I156,
SUBSTITUTE($J156,LEFT($A156,FIND($C156,$A156)+LEN($C156)-1),)),
[3]!index_multi),_xlfn.XMATCH(M$2,[3]!header_multi))</f>
        <v>1.34</v>
      </c>
      <c r="N156">
        <f t="shared" si="26"/>
        <v>1.34</v>
      </c>
      <c r="O156">
        <f t="shared" si="26"/>
        <v>1.34</v>
      </c>
      <c r="P156">
        <f t="shared" si="26"/>
        <v>1.34</v>
      </c>
      <c r="Q156">
        <f t="shared" si="26"/>
        <v>1.34</v>
      </c>
      <c r="R156">
        <f t="shared" si="26"/>
        <v>1.34</v>
      </c>
      <c r="S156">
        <f t="shared" si="26"/>
        <v>1.34</v>
      </c>
      <c r="T156">
        <f t="shared" si="26"/>
        <v>1.34</v>
      </c>
      <c r="U156">
        <f t="shared" si="26"/>
        <v>1.34</v>
      </c>
      <c r="V156">
        <f t="shared" si="26"/>
        <v>1.34</v>
      </c>
      <c r="W156">
        <f t="shared" si="26"/>
        <v>1.34</v>
      </c>
    </row>
    <row r="157" spans="1:23" x14ac:dyDescent="0.25">
      <c r="A157" t="s">
        <v>77</v>
      </c>
      <c r="B157" t="s">
        <v>6</v>
      </c>
      <c r="C157" t="s">
        <v>16</v>
      </c>
      <c r="D157" t="s">
        <v>17</v>
      </c>
      <c r="E157" t="s">
        <v>83</v>
      </c>
      <c r="F157" t="s">
        <v>93</v>
      </c>
      <c r="G157" t="s">
        <v>54</v>
      </c>
      <c r="J157" t="s">
        <v>29</v>
      </c>
      <c r="K157" t="s">
        <v>75</v>
      </c>
      <c r="L157" t="str" cm="1">
        <f t="array" ref="L157">INDEX([3]!data_multi,_xlfn.XMATCH(_xlfn.CONCAT(
SUBSTITUTE($A157,LEFT($A157,FIND($C157,$A157)+LEN($C157)-1),),
$F157:$I157,
SUBSTITUTE($J157,LEFT($A157,FIND($C157,$A157)+LEN($C157)-1),)),
[3]!index_multi),_xlfn.XMATCH(L$2,[3]!header_multi))</f>
        <v>GJ</v>
      </c>
      <c r="M157" cm="1">
        <f t="array" ref="M157">INDEX([3]!data_multi,_xlfn.XMATCH(_xlfn.CONCAT(
SUBSTITUTE($A157,LEFT($A157,FIND($C157,$A157)+LEN($C157)-1),),
$F157:$I157,
SUBSTITUTE($J157,LEFT($A157,FIND($C157,$A157)+LEN($C157)-1),)),
[3]!index_multi),_xlfn.XMATCH(M$2,[3]!header_multi))</f>
        <v>-0.12</v>
      </c>
      <c r="N157">
        <f t="shared" si="26"/>
        <v>-0.12</v>
      </c>
      <c r="O157">
        <f t="shared" si="26"/>
        <v>-0.12</v>
      </c>
      <c r="P157">
        <f t="shared" si="26"/>
        <v>-0.12</v>
      </c>
      <c r="Q157">
        <f t="shared" si="26"/>
        <v>-0.12</v>
      </c>
      <c r="R157">
        <f t="shared" si="26"/>
        <v>-0.12</v>
      </c>
      <c r="S157">
        <f t="shared" si="26"/>
        <v>-0.12</v>
      </c>
      <c r="T157">
        <f t="shared" si="26"/>
        <v>-0.12</v>
      </c>
      <c r="U157">
        <f t="shared" si="26"/>
        <v>-0.12</v>
      </c>
      <c r="V157">
        <f t="shared" si="26"/>
        <v>-0.12</v>
      </c>
      <c r="W157">
        <f t="shared" si="26"/>
        <v>-0.12</v>
      </c>
    </row>
    <row r="158" spans="1:23" x14ac:dyDescent="0.25">
      <c r="A158" t="s">
        <v>77</v>
      </c>
      <c r="B158" t="s">
        <v>6</v>
      </c>
      <c r="C158" t="s">
        <v>16</v>
      </c>
      <c r="D158" t="s">
        <v>17</v>
      </c>
      <c r="E158" t="s">
        <v>83</v>
      </c>
      <c r="F158" t="s">
        <v>94</v>
      </c>
      <c r="G158" t="s">
        <v>7</v>
      </c>
    </row>
    <row r="159" spans="1:23" x14ac:dyDescent="0.25">
      <c r="A159" t="s">
        <v>77</v>
      </c>
      <c r="B159" t="s">
        <v>6</v>
      </c>
      <c r="C159" t="s">
        <v>16</v>
      </c>
      <c r="D159" t="s">
        <v>17</v>
      </c>
      <c r="E159" t="s">
        <v>83</v>
      </c>
      <c r="F159" t="s">
        <v>94</v>
      </c>
      <c r="G159" t="s">
        <v>63</v>
      </c>
      <c r="K159" t="s">
        <v>59</v>
      </c>
      <c r="L159" t="s">
        <v>64</v>
      </c>
      <c r="M159" cm="1">
        <f t="array" ref="M159">INDEX([3]!data,_xlfn.XMATCH(_xlfn.CONCAT(
SUBSTITUTE($A159,LEFT($A159,FIND($C159,$A159)+LEN($C159)-1),),
$F159),
[3]!index),_xlfn.XMATCH($G159,[3]!header))</f>
        <v>2015</v>
      </c>
      <c r="N159">
        <f t="shared" ref="N159:W161" si="27">M159</f>
        <v>2015</v>
      </c>
      <c r="O159">
        <f t="shared" si="27"/>
        <v>2015</v>
      </c>
      <c r="P159">
        <f t="shared" si="27"/>
        <v>2015</v>
      </c>
      <c r="Q159">
        <f t="shared" si="27"/>
        <v>2015</v>
      </c>
      <c r="R159">
        <f t="shared" si="27"/>
        <v>2015</v>
      </c>
      <c r="S159">
        <f t="shared" si="27"/>
        <v>2015</v>
      </c>
      <c r="T159">
        <f t="shared" si="27"/>
        <v>2015</v>
      </c>
      <c r="U159">
        <f t="shared" si="27"/>
        <v>2015</v>
      </c>
      <c r="V159">
        <f t="shared" si="27"/>
        <v>2015</v>
      </c>
      <c r="W159">
        <f t="shared" si="27"/>
        <v>2015</v>
      </c>
    </row>
    <row r="160" spans="1:23" x14ac:dyDescent="0.25">
      <c r="A160" t="s">
        <v>77</v>
      </c>
      <c r="B160" t="s">
        <v>6</v>
      </c>
      <c r="C160" t="s">
        <v>16</v>
      </c>
      <c r="D160" t="s">
        <v>17</v>
      </c>
      <c r="E160" t="s">
        <v>83</v>
      </c>
      <c r="F160" t="s">
        <v>94</v>
      </c>
      <c r="G160" t="s">
        <v>65</v>
      </c>
      <c r="K160" t="s">
        <v>59</v>
      </c>
      <c r="L160" t="s">
        <v>64</v>
      </c>
      <c r="M160" cm="1">
        <f t="array" ref="M160">INDEX([3]!data,_xlfn.XMATCH(_xlfn.CONCAT(
SUBSTITUTE($A160,LEFT($A160,FIND($C160,$A160)+LEN($C160)-1),),
$F160),
[3]!index),_xlfn.XMATCH($G160,[3]!header))</f>
        <v>2101</v>
      </c>
      <c r="N160">
        <f t="shared" si="27"/>
        <v>2101</v>
      </c>
      <c r="O160">
        <f t="shared" si="27"/>
        <v>2101</v>
      </c>
      <c r="P160">
        <f t="shared" si="27"/>
        <v>2101</v>
      </c>
      <c r="Q160">
        <f t="shared" si="27"/>
        <v>2101</v>
      </c>
      <c r="R160">
        <f t="shared" si="27"/>
        <v>2101</v>
      </c>
      <c r="S160">
        <f t="shared" si="27"/>
        <v>2101</v>
      </c>
      <c r="T160">
        <f t="shared" si="27"/>
        <v>2101</v>
      </c>
      <c r="U160">
        <f t="shared" si="27"/>
        <v>2101</v>
      </c>
      <c r="V160">
        <f t="shared" si="27"/>
        <v>2101</v>
      </c>
      <c r="W160">
        <f t="shared" si="27"/>
        <v>2101</v>
      </c>
    </row>
    <row r="161" spans="1:23" x14ac:dyDescent="0.25">
      <c r="A161" t="s">
        <v>77</v>
      </c>
      <c r="B161" t="s">
        <v>6</v>
      </c>
      <c r="C161" t="s">
        <v>16</v>
      </c>
      <c r="D161" t="s">
        <v>17</v>
      </c>
      <c r="E161" t="s">
        <v>83</v>
      </c>
      <c r="F161" t="s">
        <v>94</v>
      </c>
      <c r="G161" t="s">
        <v>66</v>
      </c>
      <c r="K161" t="s">
        <v>59</v>
      </c>
      <c r="L161" t="s">
        <v>67</v>
      </c>
      <c r="M161" cm="1">
        <f t="array" ref="M161">INDEX([3]!data,_xlfn.XMATCH(_xlfn.CONCAT(
SUBSTITUTE($A161,LEFT($A161,FIND($C161,$A161)+LEN($C161)-1),),
$F161),
[3]!index),_xlfn.XMATCH($G161,[3]!header))</f>
        <v>30</v>
      </c>
      <c r="N161">
        <f t="shared" si="27"/>
        <v>30</v>
      </c>
      <c r="O161">
        <f t="shared" si="27"/>
        <v>30</v>
      </c>
      <c r="P161">
        <f t="shared" si="27"/>
        <v>30</v>
      </c>
      <c r="Q161">
        <f t="shared" si="27"/>
        <v>30</v>
      </c>
      <c r="R161">
        <f t="shared" si="27"/>
        <v>30</v>
      </c>
      <c r="S161">
        <f t="shared" si="27"/>
        <v>30</v>
      </c>
      <c r="T161">
        <f t="shared" si="27"/>
        <v>30</v>
      </c>
      <c r="U161">
        <f t="shared" si="27"/>
        <v>30</v>
      </c>
      <c r="V161">
        <f t="shared" si="27"/>
        <v>30</v>
      </c>
      <c r="W161">
        <f t="shared" si="27"/>
        <v>30</v>
      </c>
    </row>
    <row r="162" spans="1:23" x14ac:dyDescent="0.25">
      <c r="A162" t="s">
        <v>77</v>
      </c>
      <c r="B162" t="s">
        <v>6</v>
      </c>
      <c r="C162" t="s">
        <v>16</v>
      </c>
      <c r="D162" t="s">
        <v>17</v>
      </c>
      <c r="E162" t="s">
        <v>83</v>
      </c>
      <c r="F162" t="s">
        <v>94</v>
      </c>
      <c r="G162" t="s">
        <v>68</v>
      </c>
      <c r="K162" t="s">
        <v>69</v>
      </c>
      <c r="L162" t="s">
        <v>60</v>
      </c>
      <c r="M162" cm="1">
        <f t="array" ref="M162">INDEX([3]!data,_xlfn.XMATCH(_xlfn.CONCAT(
SUBSTITUTE($A162,LEFT($A162,FIND($C162,$A162)+LEN($C162)-1),),
$F162),
[3]!index),_xlfn.XMATCH(_xlfn.CONCAT($C162,$G162),[3]!header))</f>
        <v>0</v>
      </c>
    </row>
    <row r="163" spans="1:23" x14ac:dyDescent="0.25">
      <c r="A163" t="s">
        <v>77</v>
      </c>
      <c r="B163" t="s">
        <v>6</v>
      </c>
      <c r="C163" t="s">
        <v>16</v>
      </c>
      <c r="D163" t="s">
        <v>17</v>
      </c>
      <c r="E163" t="s">
        <v>83</v>
      </c>
      <c r="F163" t="s">
        <v>94</v>
      </c>
      <c r="G163" t="s">
        <v>70</v>
      </c>
      <c r="K163" t="s">
        <v>59</v>
      </c>
      <c r="L163" t="s">
        <v>71</v>
      </c>
      <c r="M163" cm="1">
        <f t="array" ref="M163">INDEX([3]!data,_xlfn.XMATCH(_xlfn.CONCAT(
SUBSTITUTE($A163,LEFT($A163,FIND($C163,$A163)+LEN($C163)-1),),
$F163),
[3]!index),_xlfn.XMATCH($G163,[3]!header))</f>
        <v>5220611</v>
      </c>
      <c r="N163">
        <f t="shared" ref="N163:W168" si="28">M163</f>
        <v>5220611</v>
      </c>
      <c r="O163">
        <f t="shared" si="28"/>
        <v>5220611</v>
      </c>
      <c r="P163">
        <f t="shared" si="28"/>
        <v>5220611</v>
      </c>
      <c r="Q163">
        <f t="shared" si="28"/>
        <v>5220611</v>
      </c>
      <c r="R163">
        <f t="shared" si="28"/>
        <v>5220611</v>
      </c>
      <c r="S163">
        <f t="shared" si="28"/>
        <v>5220611</v>
      </c>
      <c r="T163">
        <f t="shared" si="28"/>
        <v>5220611</v>
      </c>
      <c r="U163">
        <f t="shared" si="28"/>
        <v>5220611</v>
      </c>
      <c r="V163">
        <f t="shared" si="28"/>
        <v>5220611</v>
      </c>
      <c r="W163">
        <f t="shared" si="28"/>
        <v>5220611</v>
      </c>
    </row>
    <row r="164" spans="1:23" x14ac:dyDescent="0.25">
      <c r="A164" t="s">
        <v>77</v>
      </c>
      <c r="B164" t="s">
        <v>6</v>
      </c>
      <c r="C164" t="s">
        <v>16</v>
      </c>
      <c r="D164" t="s">
        <v>17</v>
      </c>
      <c r="E164" t="s">
        <v>83</v>
      </c>
      <c r="F164" t="s">
        <v>94</v>
      </c>
      <c r="G164" t="s">
        <v>72</v>
      </c>
      <c r="K164" t="s">
        <v>59</v>
      </c>
      <c r="L164" t="s">
        <v>73</v>
      </c>
      <c r="M164" cm="1">
        <f t="array" ref="M164">INDEX([3]!data,_xlfn.XMATCH(_xlfn.CONCAT(
SUBSTITUTE($A164,LEFT($A164,FIND($C164,$A164)+LEN($C164)-1),),
$F164),
[3]!index),_xlfn.XMATCH($G164,[3]!header))</f>
        <v>60814852.2318689</v>
      </c>
      <c r="N164">
        <f t="shared" si="28"/>
        <v>60814852.2318689</v>
      </c>
      <c r="O164">
        <f t="shared" si="28"/>
        <v>60814852.2318689</v>
      </c>
      <c r="P164">
        <f t="shared" si="28"/>
        <v>60814852.2318689</v>
      </c>
      <c r="Q164">
        <f t="shared" si="28"/>
        <v>60814852.2318689</v>
      </c>
      <c r="R164">
        <f t="shared" si="28"/>
        <v>60814852.2318689</v>
      </c>
      <c r="S164">
        <f t="shared" si="28"/>
        <v>60814852.2318689</v>
      </c>
      <c r="T164">
        <f t="shared" si="28"/>
        <v>60814852.2318689</v>
      </c>
      <c r="U164">
        <f t="shared" si="28"/>
        <v>60814852.2318689</v>
      </c>
      <c r="V164">
        <f t="shared" si="28"/>
        <v>60814852.2318689</v>
      </c>
      <c r="W164">
        <f t="shared" si="28"/>
        <v>60814852.2318689</v>
      </c>
    </row>
    <row r="165" spans="1:23" x14ac:dyDescent="0.25">
      <c r="A165" t="s">
        <v>77</v>
      </c>
      <c r="B165" t="s">
        <v>6</v>
      </c>
      <c r="C165" t="s">
        <v>16</v>
      </c>
      <c r="D165" t="s">
        <v>17</v>
      </c>
      <c r="E165" t="s">
        <v>83</v>
      </c>
      <c r="F165" t="s">
        <v>94</v>
      </c>
      <c r="G165" t="s">
        <v>74</v>
      </c>
      <c r="K165" t="s">
        <v>59</v>
      </c>
      <c r="L165" t="s">
        <v>73</v>
      </c>
      <c r="M165" cm="1">
        <f t="array" ref="M165">INDEX([3]!data,_xlfn.XMATCH(_xlfn.CONCAT(
SUBSTITUTE($A165,LEFT($A165,FIND($C165,$A165)+LEN($C165)-1),),
$F165),
[3]!index),_xlfn.XMATCH($G165,[3]!header))</f>
        <v>6781590.4088919498</v>
      </c>
      <c r="N165">
        <f t="shared" si="28"/>
        <v>6781590.4088919498</v>
      </c>
      <c r="O165">
        <f t="shared" si="28"/>
        <v>6781590.4088919498</v>
      </c>
      <c r="P165">
        <f t="shared" si="28"/>
        <v>6781590.4088919498</v>
      </c>
      <c r="Q165">
        <f t="shared" si="28"/>
        <v>6781590.4088919498</v>
      </c>
      <c r="R165">
        <f t="shared" si="28"/>
        <v>6781590.4088919498</v>
      </c>
      <c r="S165">
        <f t="shared" si="28"/>
        <v>6781590.4088919498</v>
      </c>
      <c r="T165">
        <f t="shared" si="28"/>
        <v>6781590.4088919498</v>
      </c>
      <c r="U165">
        <f t="shared" si="28"/>
        <v>6781590.4088919498</v>
      </c>
      <c r="V165">
        <f t="shared" si="28"/>
        <v>6781590.4088919498</v>
      </c>
      <c r="W165">
        <f t="shared" si="28"/>
        <v>6781590.4088919498</v>
      </c>
    </row>
    <row r="166" spans="1:23" x14ac:dyDescent="0.25">
      <c r="A166" t="s">
        <v>77</v>
      </c>
      <c r="B166" t="s">
        <v>6</v>
      </c>
      <c r="C166" t="s">
        <v>16</v>
      </c>
      <c r="D166" t="s">
        <v>17</v>
      </c>
      <c r="E166" t="s">
        <v>83</v>
      </c>
      <c r="F166" t="s">
        <v>94</v>
      </c>
      <c r="G166" t="s">
        <v>54</v>
      </c>
      <c r="J166" t="s">
        <v>37</v>
      </c>
      <c r="K166" t="s">
        <v>75</v>
      </c>
      <c r="L166" t="str" cm="1">
        <f t="array" ref="L166">INDEX([3]!data_multi,_xlfn.XMATCH(_xlfn.CONCAT(
SUBSTITUTE($A166,LEFT($A166,FIND($C166,$A166)+LEN($C166)-1),),
$F166:$I166,
SUBSTITUTE($J166,LEFT($A166,FIND($C166,$A166)+LEN($C166)-1),)),
[3]!index_multi),_xlfn.XMATCH(L$2,[3]!header_multi))</f>
        <v>GJ</v>
      </c>
      <c r="M166" cm="1">
        <f t="array" ref="M166">INDEX([3]!data_multi,_xlfn.XMATCH(_xlfn.CONCAT(
SUBSTITUTE($A166,LEFT($A166,FIND($C166,$A166)+LEN($C166)-1),),
$F166:$I166,
SUBSTITUTE($J166,LEFT($A166,FIND($C166,$A166)+LEN($C166)-1),)),
[3]!index_multi),_xlfn.XMATCH(M$2,[3]!header_multi))</f>
        <v>1.34</v>
      </c>
      <c r="N166">
        <f t="shared" si="28"/>
        <v>1.34</v>
      </c>
      <c r="O166">
        <f t="shared" si="28"/>
        <v>1.34</v>
      </c>
      <c r="P166">
        <f t="shared" si="28"/>
        <v>1.34</v>
      </c>
      <c r="Q166">
        <f t="shared" si="28"/>
        <v>1.34</v>
      </c>
      <c r="R166">
        <f t="shared" si="28"/>
        <v>1.34</v>
      </c>
      <c r="S166">
        <f t="shared" si="28"/>
        <v>1.34</v>
      </c>
      <c r="T166">
        <f t="shared" si="28"/>
        <v>1.34</v>
      </c>
      <c r="U166">
        <f t="shared" si="28"/>
        <v>1.34</v>
      </c>
      <c r="V166">
        <f t="shared" si="28"/>
        <v>1.34</v>
      </c>
      <c r="W166">
        <f t="shared" si="28"/>
        <v>1.34</v>
      </c>
    </row>
    <row r="167" spans="1:23" x14ac:dyDescent="0.25">
      <c r="A167" t="s">
        <v>77</v>
      </c>
      <c r="B167" t="s">
        <v>6</v>
      </c>
      <c r="C167" t="s">
        <v>16</v>
      </c>
      <c r="D167" t="s">
        <v>17</v>
      </c>
      <c r="E167" t="s">
        <v>83</v>
      </c>
      <c r="F167" t="s">
        <v>94</v>
      </c>
      <c r="G167" t="s">
        <v>54</v>
      </c>
      <c r="J167" t="s">
        <v>29</v>
      </c>
      <c r="K167" t="s">
        <v>75</v>
      </c>
      <c r="L167" t="str" cm="1">
        <f t="array" ref="L167">INDEX([3]!data_multi,_xlfn.XMATCH(_xlfn.CONCAT(
SUBSTITUTE($A167,LEFT($A167,FIND($C167,$A167)+LEN($C167)-1),),
$F167:$I167,
SUBSTITUTE($J167,LEFT($A167,FIND($C167,$A167)+LEN($C167)-1),)),
[3]!index_multi),_xlfn.XMATCH(L$2,[3]!header_multi))</f>
        <v>GJ</v>
      </c>
      <c r="M167" cm="1">
        <f t="array" ref="M167">INDEX([3]!data_multi,_xlfn.XMATCH(_xlfn.CONCAT(
SUBSTITUTE($A167,LEFT($A167,FIND($C167,$A167)+LEN($C167)-1),),
$F167:$I167,
SUBSTITUTE($J167,LEFT($A167,FIND($C167,$A167)+LEN($C167)-1),)),
[3]!index_multi),_xlfn.XMATCH(M$2,[3]!header_multi))</f>
        <v>-0.12</v>
      </c>
      <c r="N167">
        <f t="shared" si="28"/>
        <v>-0.12</v>
      </c>
      <c r="O167">
        <f t="shared" si="28"/>
        <v>-0.12</v>
      </c>
      <c r="P167">
        <f t="shared" si="28"/>
        <v>-0.12</v>
      </c>
      <c r="Q167">
        <f t="shared" si="28"/>
        <v>-0.12</v>
      </c>
      <c r="R167">
        <f t="shared" si="28"/>
        <v>-0.12</v>
      </c>
      <c r="S167">
        <f t="shared" si="28"/>
        <v>-0.12</v>
      </c>
      <c r="T167">
        <f t="shared" si="28"/>
        <v>-0.12</v>
      </c>
      <c r="U167">
        <f t="shared" si="28"/>
        <v>-0.12</v>
      </c>
      <c r="V167">
        <f t="shared" si="28"/>
        <v>-0.12</v>
      </c>
      <c r="W167">
        <f t="shared" si="28"/>
        <v>-0.12</v>
      </c>
    </row>
    <row r="168" spans="1:23" x14ac:dyDescent="0.25">
      <c r="A168" t="s">
        <v>77</v>
      </c>
      <c r="B168" t="s">
        <v>6</v>
      </c>
      <c r="C168" t="s">
        <v>16</v>
      </c>
      <c r="D168" t="s">
        <v>17</v>
      </c>
      <c r="E168" t="s">
        <v>83</v>
      </c>
      <c r="F168" t="s">
        <v>94</v>
      </c>
      <c r="G168" t="s">
        <v>54</v>
      </c>
      <c r="J168" t="s">
        <v>89</v>
      </c>
      <c r="K168" t="s">
        <v>75</v>
      </c>
      <c r="L168" t="str" cm="1">
        <f t="array" ref="L168">INDEX([3]!data_multi,_xlfn.XMATCH(_xlfn.CONCAT(
SUBSTITUTE($A168,LEFT($A168,FIND($C168,$A168)+LEN($C168)-1),),
$F168:$I168,
SUBSTITUTE($J168,LEFT($A168,FIND($C168,$A168)+LEN($C168)-1),)),
[3]!index_multi),_xlfn.XMATCH(L$2,[3]!header_multi))</f>
        <v>tCO2</v>
      </c>
      <c r="M168" cm="1">
        <f t="array" ref="M168">INDEX([3]!data_multi,_xlfn.XMATCH(_xlfn.CONCAT(
SUBSTITUTE($A168,LEFT($A168,FIND($C168,$A168)+LEN($C168)-1),),
$F168:$I168,
SUBSTITUTE($J168,LEFT($A168,FIND($C168,$A168)+LEN($C168)-1),)),
[3]!index_multi),_xlfn.XMATCH(M$2,[3]!header_multi))</f>
        <v>6.5620494647288502E-2</v>
      </c>
      <c r="N168">
        <f t="shared" si="28"/>
        <v>6.5620494647288502E-2</v>
      </c>
      <c r="O168">
        <f t="shared" si="28"/>
        <v>6.5620494647288502E-2</v>
      </c>
      <c r="P168">
        <f t="shared" si="28"/>
        <v>6.5620494647288502E-2</v>
      </c>
      <c r="Q168">
        <f t="shared" si="28"/>
        <v>6.5620494647288502E-2</v>
      </c>
      <c r="R168">
        <f t="shared" si="28"/>
        <v>6.5620494647288502E-2</v>
      </c>
      <c r="S168">
        <f t="shared" si="28"/>
        <v>6.5620494647288502E-2</v>
      </c>
      <c r="T168">
        <f t="shared" si="28"/>
        <v>6.5620494647288502E-2</v>
      </c>
      <c r="U168">
        <f t="shared" si="28"/>
        <v>6.5620494647288502E-2</v>
      </c>
      <c r="V168">
        <f t="shared" si="28"/>
        <v>6.5620494647288502E-2</v>
      </c>
      <c r="W168">
        <f t="shared" si="28"/>
        <v>6.5620494647288502E-2</v>
      </c>
    </row>
    <row r="169" spans="1:23" x14ac:dyDescent="0.25">
      <c r="A169" t="s">
        <v>86</v>
      </c>
      <c r="B169" t="s">
        <v>6</v>
      </c>
      <c r="C169" t="s">
        <v>16</v>
      </c>
      <c r="D169" t="s">
        <v>17</v>
      </c>
      <c r="E169" t="s">
        <v>95</v>
      </c>
      <c r="G169" t="s">
        <v>18</v>
      </c>
      <c r="K169" t="s">
        <v>19</v>
      </c>
      <c r="L169" t="str" cm="1">
        <f t="array" ref="L169">INDEX([1]!data,_xlfn.XMATCH(_xlfn.CONCAT(
SUBSTITUTE($A169,LEFT($A169,FIND($C169,$A169)+LEN($C169)-1),),
$F169:$I169,
SUBSTITUTE($J169,LEFT($A169,FIND($C169,$A169)+LEN($C169)-1),)),
[1]!index),_xlfn.XMATCH(L$2,[1]!header))</f>
        <v>GJ</v>
      </c>
    </row>
    <row r="170" spans="1:23" x14ac:dyDescent="0.25">
      <c r="A170" t="s">
        <v>86</v>
      </c>
      <c r="B170" t="s">
        <v>6</v>
      </c>
      <c r="C170" t="s">
        <v>16</v>
      </c>
      <c r="D170" t="s">
        <v>17</v>
      </c>
      <c r="E170" t="s">
        <v>95</v>
      </c>
      <c r="G170" t="s">
        <v>20</v>
      </c>
      <c r="H170" t="s">
        <v>57</v>
      </c>
    </row>
    <row r="171" spans="1:23" x14ac:dyDescent="0.25">
      <c r="A171" t="s">
        <v>86</v>
      </c>
      <c r="B171" t="s">
        <v>6</v>
      </c>
      <c r="C171" t="s">
        <v>16</v>
      </c>
      <c r="D171" t="s">
        <v>17</v>
      </c>
      <c r="E171" t="s">
        <v>95</v>
      </c>
      <c r="G171" t="s">
        <v>58</v>
      </c>
      <c r="K171" t="s">
        <v>59</v>
      </c>
      <c r="L171" t="s">
        <v>60</v>
      </c>
      <c r="M171" cm="1">
        <f t="array" ref="M171">INDEX([3]!data,_xlfn.XMATCH(_xlfn.CONCAT(
SUBSTITUTE($A171,LEFT($A171,FIND($C171,$A171)+LEN($C171)-1),),
$F171),
[3]!index),_xlfn.XMATCH($G171,[3]!header))</f>
        <v>0.1</v>
      </c>
      <c r="N171">
        <f t="shared" ref="N171:W172" si="29">M171</f>
        <v>0.1</v>
      </c>
      <c r="O171">
        <f t="shared" si="29"/>
        <v>0.1</v>
      </c>
      <c r="P171">
        <f t="shared" si="29"/>
        <v>0.1</v>
      </c>
      <c r="Q171">
        <f t="shared" si="29"/>
        <v>0.1</v>
      </c>
      <c r="R171">
        <f t="shared" si="29"/>
        <v>0.1</v>
      </c>
      <c r="S171">
        <f t="shared" si="29"/>
        <v>0.1</v>
      </c>
      <c r="T171">
        <f t="shared" si="29"/>
        <v>0.1</v>
      </c>
      <c r="U171">
        <f t="shared" si="29"/>
        <v>0.1</v>
      </c>
      <c r="V171">
        <f t="shared" si="29"/>
        <v>0.1</v>
      </c>
      <c r="W171">
        <f t="shared" si="29"/>
        <v>0.1</v>
      </c>
    </row>
    <row r="172" spans="1:23" x14ac:dyDescent="0.25">
      <c r="A172" t="s">
        <v>86</v>
      </c>
      <c r="B172" t="s">
        <v>6</v>
      </c>
      <c r="C172" t="s">
        <v>16</v>
      </c>
      <c r="D172" t="s">
        <v>17</v>
      </c>
      <c r="E172" t="s">
        <v>95</v>
      </c>
      <c r="G172" t="s">
        <v>61</v>
      </c>
      <c r="K172" t="s">
        <v>59</v>
      </c>
      <c r="M172" cm="1">
        <f t="array" ref="M172">INDEX([3]!data,_xlfn.XMATCH(_xlfn.CONCAT(
SUBSTITUTE($A172,LEFT($A172,FIND($C172,$A172)+LEN($C172)-1),),
$F172),
[3]!index),_xlfn.XMATCH($G172,[3]!header))</f>
        <v>15</v>
      </c>
      <c r="N172">
        <f t="shared" si="29"/>
        <v>15</v>
      </c>
      <c r="O172">
        <f t="shared" si="29"/>
        <v>15</v>
      </c>
      <c r="P172">
        <f t="shared" si="29"/>
        <v>15</v>
      </c>
      <c r="Q172">
        <f t="shared" si="29"/>
        <v>15</v>
      </c>
      <c r="R172">
        <f t="shared" si="29"/>
        <v>15</v>
      </c>
      <c r="S172">
        <f t="shared" si="29"/>
        <v>15</v>
      </c>
      <c r="T172">
        <f t="shared" si="29"/>
        <v>15</v>
      </c>
      <c r="U172">
        <f t="shared" si="29"/>
        <v>15</v>
      </c>
      <c r="V172">
        <f t="shared" si="29"/>
        <v>15</v>
      </c>
      <c r="W172">
        <f t="shared" si="29"/>
        <v>15</v>
      </c>
    </row>
    <row r="173" spans="1:23" x14ac:dyDescent="0.25">
      <c r="A173" t="s">
        <v>86</v>
      </c>
      <c r="B173" t="s">
        <v>6</v>
      </c>
      <c r="C173" t="s">
        <v>16</v>
      </c>
      <c r="D173" t="s">
        <v>17</v>
      </c>
      <c r="E173" t="s">
        <v>95</v>
      </c>
      <c r="F173" t="s">
        <v>96</v>
      </c>
      <c r="G173" t="s">
        <v>7</v>
      </c>
    </row>
    <row r="174" spans="1:23" x14ac:dyDescent="0.25">
      <c r="A174" t="s">
        <v>86</v>
      </c>
      <c r="B174" t="s">
        <v>6</v>
      </c>
      <c r="C174" t="s">
        <v>16</v>
      </c>
      <c r="D174" t="s">
        <v>17</v>
      </c>
      <c r="E174" t="s">
        <v>95</v>
      </c>
      <c r="F174" t="s">
        <v>96</v>
      </c>
      <c r="G174" t="s">
        <v>63</v>
      </c>
      <c r="K174" t="s">
        <v>59</v>
      </c>
      <c r="L174" t="s">
        <v>64</v>
      </c>
      <c r="M174" cm="1">
        <f t="array" ref="M174">INDEX([3]!data,_xlfn.XMATCH(_xlfn.CONCAT(
SUBSTITUTE($A174,LEFT($A174,FIND($C174,$A174)+LEN($C174)-1),),
$F174),
[3]!index),_xlfn.XMATCH($G174,[3]!header))</f>
        <v>2000</v>
      </c>
      <c r="N174">
        <f t="shared" ref="N174:W176" si="30">M174</f>
        <v>2000</v>
      </c>
      <c r="O174">
        <f t="shared" si="30"/>
        <v>2000</v>
      </c>
      <c r="P174">
        <f t="shared" si="30"/>
        <v>2000</v>
      </c>
      <c r="Q174">
        <f t="shared" si="30"/>
        <v>2000</v>
      </c>
      <c r="R174">
        <f t="shared" si="30"/>
        <v>2000</v>
      </c>
      <c r="S174">
        <f t="shared" si="30"/>
        <v>2000</v>
      </c>
      <c r="T174">
        <f t="shared" si="30"/>
        <v>2000</v>
      </c>
      <c r="U174">
        <f t="shared" si="30"/>
        <v>2000</v>
      </c>
      <c r="V174">
        <f t="shared" si="30"/>
        <v>2000</v>
      </c>
      <c r="W174">
        <f t="shared" si="30"/>
        <v>2000</v>
      </c>
    </row>
    <row r="175" spans="1:23" x14ac:dyDescent="0.25">
      <c r="A175" t="s">
        <v>86</v>
      </c>
      <c r="B175" t="s">
        <v>6</v>
      </c>
      <c r="C175" t="s">
        <v>16</v>
      </c>
      <c r="D175" t="s">
        <v>17</v>
      </c>
      <c r="E175" t="s">
        <v>95</v>
      </c>
      <c r="F175" t="s">
        <v>96</v>
      </c>
      <c r="G175" t="s">
        <v>65</v>
      </c>
      <c r="K175" t="s">
        <v>59</v>
      </c>
      <c r="L175" t="s">
        <v>64</v>
      </c>
      <c r="M175" cm="1">
        <f t="array" ref="M175">INDEX([3]!data,_xlfn.XMATCH(_xlfn.CONCAT(
SUBSTITUTE($A175,LEFT($A175,FIND($C175,$A175)+LEN($C175)-1),),
$F175),
[3]!index),_xlfn.XMATCH($G175,[3]!header))</f>
        <v>2101</v>
      </c>
      <c r="N175">
        <f t="shared" si="30"/>
        <v>2101</v>
      </c>
      <c r="O175">
        <f t="shared" si="30"/>
        <v>2101</v>
      </c>
      <c r="P175">
        <f t="shared" si="30"/>
        <v>2101</v>
      </c>
      <c r="Q175">
        <f t="shared" si="30"/>
        <v>2101</v>
      </c>
      <c r="R175">
        <f t="shared" si="30"/>
        <v>2101</v>
      </c>
      <c r="S175">
        <f t="shared" si="30"/>
        <v>2101</v>
      </c>
      <c r="T175">
        <f t="shared" si="30"/>
        <v>2101</v>
      </c>
      <c r="U175">
        <f t="shared" si="30"/>
        <v>2101</v>
      </c>
      <c r="V175">
        <f t="shared" si="30"/>
        <v>2101</v>
      </c>
      <c r="W175">
        <f t="shared" si="30"/>
        <v>2101</v>
      </c>
    </row>
    <row r="176" spans="1:23" x14ac:dyDescent="0.25">
      <c r="A176" t="s">
        <v>86</v>
      </c>
      <c r="B176" t="s">
        <v>6</v>
      </c>
      <c r="C176" t="s">
        <v>16</v>
      </c>
      <c r="D176" t="s">
        <v>17</v>
      </c>
      <c r="E176" t="s">
        <v>95</v>
      </c>
      <c r="F176" t="s">
        <v>96</v>
      </c>
      <c r="G176" t="s">
        <v>66</v>
      </c>
      <c r="K176" t="s">
        <v>59</v>
      </c>
      <c r="L176" t="s">
        <v>67</v>
      </c>
      <c r="M176" cm="1">
        <f t="array" ref="M176">INDEX([3]!data,_xlfn.XMATCH(_xlfn.CONCAT(
SUBSTITUTE($A176,LEFT($A176,FIND($C176,$A176)+LEN($C176)-1),),
$F176),
[3]!index),_xlfn.XMATCH($G176,[3]!header))</f>
        <v>1</v>
      </c>
      <c r="N176">
        <f t="shared" si="30"/>
        <v>1</v>
      </c>
      <c r="O176">
        <f t="shared" si="30"/>
        <v>1</v>
      </c>
      <c r="P176">
        <f t="shared" si="30"/>
        <v>1</v>
      </c>
      <c r="Q176">
        <f t="shared" si="30"/>
        <v>1</v>
      </c>
      <c r="R176">
        <f t="shared" si="30"/>
        <v>1</v>
      </c>
      <c r="S176">
        <f t="shared" si="30"/>
        <v>1</v>
      </c>
      <c r="T176">
        <f t="shared" si="30"/>
        <v>1</v>
      </c>
      <c r="U176">
        <f t="shared" si="30"/>
        <v>1</v>
      </c>
      <c r="V176">
        <f t="shared" si="30"/>
        <v>1</v>
      </c>
      <c r="W176">
        <f t="shared" si="30"/>
        <v>1</v>
      </c>
    </row>
    <row r="177" spans="1:23" x14ac:dyDescent="0.25">
      <c r="A177" t="s">
        <v>86</v>
      </c>
      <c r="B177" t="s">
        <v>6</v>
      </c>
      <c r="C177" t="s">
        <v>16</v>
      </c>
      <c r="D177" t="s">
        <v>17</v>
      </c>
      <c r="E177" t="s">
        <v>95</v>
      </c>
      <c r="F177" t="s">
        <v>96</v>
      </c>
      <c r="G177" t="s">
        <v>68</v>
      </c>
      <c r="K177" t="s">
        <v>69</v>
      </c>
      <c r="L177" t="s">
        <v>60</v>
      </c>
      <c r="M177" cm="1">
        <f t="array" ref="M177">INDEX([3]!data,_xlfn.XMATCH(_xlfn.CONCAT(
SUBSTITUTE($A177,LEFT($A177,FIND($C177,$A177)+LEN($C177)-1),),
$F177),
[3]!index),_xlfn.XMATCH(_xlfn.CONCAT($C177,$G177),[3]!header))</f>
        <v>1</v>
      </c>
    </row>
    <row r="178" spans="1:23" x14ac:dyDescent="0.25">
      <c r="A178" t="s">
        <v>86</v>
      </c>
      <c r="B178" t="s">
        <v>6</v>
      </c>
      <c r="C178" t="s">
        <v>16</v>
      </c>
      <c r="D178" t="s">
        <v>17</v>
      </c>
      <c r="E178" t="s">
        <v>95</v>
      </c>
      <c r="F178" t="s">
        <v>96</v>
      </c>
      <c r="G178" t="s">
        <v>70</v>
      </c>
      <c r="K178" t="s">
        <v>59</v>
      </c>
      <c r="L178" t="s">
        <v>71</v>
      </c>
      <c r="M178" cm="1">
        <f t="array" ref="M178">INDEX([3]!data,_xlfn.XMATCH(_xlfn.CONCAT(
SUBSTITUTE($A178,LEFT($A178,FIND($C178,$A178)+LEN($C178)-1),),
$F178),
[3]!index),_xlfn.XMATCH($G178,[3]!header))</f>
        <v>1</v>
      </c>
      <c r="N178">
        <f t="shared" ref="N178:W181" si="31">M178</f>
        <v>1</v>
      </c>
      <c r="O178">
        <f t="shared" si="31"/>
        <v>1</v>
      </c>
      <c r="P178">
        <f t="shared" si="31"/>
        <v>1</v>
      </c>
      <c r="Q178">
        <f t="shared" si="31"/>
        <v>1</v>
      </c>
      <c r="R178">
        <f t="shared" si="31"/>
        <v>1</v>
      </c>
      <c r="S178">
        <f t="shared" si="31"/>
        <v>1</v>
      </c>
      <c r="T178">
        <f t="shared" si="31"/>
        <v>1</v>
      </c>
      <c r="U178">
        <f t="shared" si="31"/>
        <v>1</v>
      </c>
      <c r="V178">
        <f t="shared" si="31"/>
        <v>1</v>
      </c>
      <c r="W178">
        <f t="shared" si="31"/>
        <v>1</v>
      </c>
    </row>
    <row r="179" spans="1:23" x14ac:dyDescent="0.25">
      <c r="A179" t="s">
        <v>86</v>
      </c>
      <c r="B179" t="s">
        <v>6</v>
      </c>
      <c r="C179" t="s">
        <v>16</v>
      </c>
      <c r="D179" t="s">
        <v>17</v>
      </c>
      <c r="E179" t="s">
        <v>95</v>
      </c>
      <c r="F179" t="s">
        <v>96</v>
      </c>
      <c r="G179" t="s">
        <v>72</v>
      </c>
      <c r="K179" t="s">
        <v>59</v>
      </c>
      <c r="L179" t="s">
        <v>73</v>
      </c>
      <c r="M179" cm="1">
        <f t="array" ref="M179">INDEX([3]!data,_xlfn.XMATCH(_xlfn.CONCAT(
SUBSTITUTE($A179,LEFT($A179,FIND($C179,$A179)+LEN($C179)-1),),
$F179),
[3]!index),_xlfn.XMATCH($G179,[3]!header))</f>
        <v>0</v>
      </c>
      <c r="N179">
        <f t="shared" si="31"/>
        <v>0</v>
      </c>
      <c r="O179">
        <f t="shared" si="31"/>
        <v>0</v>
      </c>
      <c r="P179">
        <f t="shared" si="31"/>
        <v>0</v>
      </c>
      <c r="Q179">
        <f t="shared" si="31"/>
        <v>0</v>
      </c>
      <c r="R179">
        <f t="shared" si="31"/>
        <v>0</v>
      </c>
      <c r="S179">
        <f t="shared" si="31"/>
        <v>0</v>
      </c>
      <c r="T179">
        <f t="shared" si="31"/>
        <v>0</v>
      </c>
      <c r="U179">
        <f t="shared" si="31"/>
        <v>0</v>
      </c>
      <c r="V179">
        <f t="shared" si="31"/>
        <v>0</v>
      </c>
      <c r="W179">
        <f t="shared" si="31"/>
        <v>0</v>
      </c>
    </row>
    <row r="180" spans="1:23" x14ac:dyDescent="0.25">
      <c r="A180" t="s">
        <v>86</v>
      </c>
      <c r="B180" t="s">
        <v>6</v>
      </c>
      <c r="C180" t="s">
        <v>16</v>
      </c>
      <c r="D180" t="s">
        <v>17</v>
      </c>
      <c r="E180" t="s">
        <v>95</v>
      </c>
      <c r="F180" t="s">
        <v>96</v>
      </c>
      <c r="G180" t="s">
        <v>74</v>
      </c>
      <c r="K180" t="s">
        <v>59</v>
      </c>
      <c r="L180" t="s">
        <v>73</v>
      </c>
      <c r="M180" cm="1">
        <f t="array" ref="M180">INDEX([3]!data,_xlfn.XMATCH(_xlfn.CONCAT(
SUBSTITUTE($A180,LEFT($A180,FIND($C180,$A180)+LEN($C180)-1),),
$F180),
[3]!index),_xlfn.XMATCH($G180,[3]!header))</f>
        <v>0</v>
      </c>
      <c r="N180">
        <f t="shared" si="31"/>
        <v>0</v>
      </c>
      <c r="O180">
        <f t="shared" si="31"/>
        <v>0</v>
      </c>
      <c r="P180">
        <f t="shared" si="31"/>
        <v>0</v>
      </c>
      <c r="Q180">
        <f t="shared" si="31"/>
        <v>0</v>
      </c>
      <c r="R180">
        <f t="shared" si="31"/>
        <v>0</v>
      </c>
      <c r="S180">
        <f t="shared" si="31"/>
        <v>0</v>
      </c>
      <c r="T180">
        <f t="shared" si="31"/>
        <v>0</v>
      </c>
      <c r="U180">
        <f t="shared" si="31"/>
        <v>0</v>
      </c>
      <c r="V180">
        <f t="shared" si="31"/>
        <v>0</v>
      </c>
      <c r="W180">
        <f t="shared" si="31"/>
        <v>0</v>
      </c>
    </row>
    <row r="181" spans="1:23" x14ac:dyDescent="0.25">
      <c r="A181" t="s">
        <v>86</v>
      </c>
      <c r="B181" t="s">
        <v>6</v>
      </c>
      <c r="C181" t="s">
        <v>16</v>
      </c>
      <c r="D181" t="s">
        <v>17</v>
      </c>
      <c r="E181" t="s">
        <v>95</v>
      </c>
      <c r="F181" t="s">
        <v>96</v>
      </c>
      <c r="G181" t="s">
        <v>54</v>
      </c>
      <c r="J181" t="s">
        <v>37</v>
      </c>
      <c r="K181" t="s">
        <v>75</v>
      </c>
      <c r="L181" t="str" cm="1">
        <f t="array" ref="L181">INDEX([3]!data_multi,_xlfn.XMATCH(_xlfn.CONCAT(
SUBSTITUTE($A181,LEFT($A181,FIND($C181,$A181)+LEN($C181)-1),),
$F181:$I181,
SUBSTITUTE($J181,LEFT($A181,FIND($C181,$A181)+LEN($C181)-1),)),
[3]!index_multi),_xlfn.XMATCH(L$2,[3]!header_multi))</f>
        <v>GJ</v>
      </c>
      <c r="M181" cm="1">
        <f t="array" ref="M181">INDEX([3]!data_multi,_xlfn.XMATCH(_xlfn.CONCAT(
SUBSTITUTE($A181,LEFT($A181,FIND($C181,$A181)+LEN($C181)-1),),
$F181:$I181,
SUBSTITUTE($J181,LEFT($A181,FIND($C181,$A181)+LEN($C181)-1),)),
[3]!index_multi),_xlfn.XMATCH(M$2,[3]!header_multi))</f>
        <v>1</v>
      </c>
      <c r="N181">
        <f t="shared" si="31"/>
        <v>1</v>
      </c>
      <c r="O181">
        <f t="shared" si="31"/>
        <v>1</v>
      </c>
      <c r="P181">
        <f t="shared" si="31"/>
        <v>1</v>
      </c>
      <c r="Q181">
        <f t="shared" si="31"/>
        <v>1</v>
      </c>
      <c r="R181">
        <f t="shared" si="31"/>
        <v>1</v>
      </c>
      <c r="S181">
        <f t="shared" si="31"/>
        <v>1</v>
      </c>
      <c r="T181">
        <f t="shared" si="31"/>
        <v>1</v>
      </c>
      <c r="U181">
        <f t="shared" si="31"/>
        <v>1</v>
      </c>
      <c r="V181">
        <f t="shared" si="31"/>
        <v>1</v>
      </c>
      <c r="W181">
        <f t="shared" si="31"/>
        <v>1</v>
      </c>
    </row>
    <row r="182" spans="1:23" x14ac:dyDescent="0.25">
      <c r="A182" t="s">
        <v>86</v>
      </c>
      <c r="B182" t="s">
        <v>6</v>
      </c>
      <c r="C182" t="s">
        <v>16</v>
      </c>
      <c r="D182" t="s">
        <v>17</v>
      </c>
      <c r="E182" t="s">
        <v>95</v>
      </c>
      <c r="F182" t="s">
        <v>97</v>
      </c>
      <c r="G182" t="s">
        <v>7</v>
      </c>
    </row>
    <row r="183" spans="1:23" x14ac:dyDescent="0.25">
      <c r="A183" t="s">
        <v>86</v>
      </c>
      <c r="B183" t="s">
        <v>6</v>
      </c>
      <c r="C183" t="s">
        <v>16</v>
      </c>
      <c r="D183" t="s">
        <v>17</v>
      </c>
      <c r="E183" t="s">
        <v>95</v>
      </c>
      <c r="F183" t="s">
        <v>97</v>
      </c>
      <c r="G183" t="s">
        <v>63</v>
      </c>
      <c r="K183" t="s">
        <v>59</v>
      </c>
      <c r="L183" t="s">
        <v>64</v>
      </c>
      <c r="M183" cm="1">
        <f t="array" ref="M183">INDEX([3]!data,_xlfn.XMATCH(_xlfn.CONCAT(
SUBSTITUTE($A183,LEFT($A183,FIND($C183,$A183)+LEN($C183)-1),),
$F183),
[3]!index),_xlfn.XMATCH($G183,[3]!header))</f>
        <v>2025</v>
      </c>
      <c r="N183">
        <f t="shared" ref="N183:W185" si="32">M183</f>
        <v>2025</v>
      </c>
      <c r="O183">
        <f t="shared" si="32"/>
        <v>2025</v>
      </c>
      <c r="P183">
        <f t="shared" si="32"/>
        <v>2025</v>
      </c>
      <c r="Q183">
        <f t="shared" si="32"/>
        <v>2025</v>
      </c>
      <c r="R183">
        <f t="shared" si="32"/>
        <v>2025</v>
      </c>
      <c r="S183">
        <f t="shared" si="32"/>
        <v>2025</v>
      </c>
      <c r="T183">
        <f t="shared" si="32"/>
        <v>2025</v>
      </c>
      <c r="U183">
        <f t="shared" si="32"/>
        <v>2025</v>
      </c>
      <c r="V183">
        <f t="shared" si="32"/>
        <v>2025</v>
      </c>
      <c r="W183">
        <f t="shared" si="32"/>
        <v>2025</v>
      </c>
    </row>
    <row r="184" spans="1:23" x14ac:dyDescent="0.25">
      <c r="A184" t="s">
        <v>86</v>
      </c>
      <c r="B184" t="s">
        <v>6</v>
      </c>
      <c r="C184" t="s">
        <v>16</v>
      </c>
      <c r="D184" t="s">
        <v>17</v>
      </c>
      <c r="E184" t="s">
        <v>95</v>
      </c>
      <c r="F184" t="s">
        <v>97</v>
      </c>
      <c r="G184" t="s">
        <v>65</v>
      </c>
      <c r="K184" t="s">
        <v>59</v>
      </c>
      <c r="L184" t="s">
        <v>64</v>
      </c>
      <c r="M184" cm="1">
        <f t="array" ref="M184">INDEX([3]!data,_xlfn.XMATCH(_xlfn.CONCAT(
SUBSTITUTE($A184,LEFT($A184,FIND($C184,$A184)+LEN($C184)-1),),
$F184),
[3]!index),_xlfn.XMATCH($G184,[3]!header))</f>
        <v>2101</v>
      </c>
      <c r="N184">
        <f t="shared" si="32"/>
        <v>2101</v>
      </c>
      <c r="O184">
        <f t="shared" si="32"/>
        <v>2101</v>
      </c>
      <c r="P184">
        <f t="shared" si="32"/>
        <v>2101</v>
      </c>
      <c r="Q184">
        <f t="shared" si="32"/>
        <v>2101</v>
      </c>
      <c r="R184">
        <f t="shared" si="32"/>
        <v>2101</v>
      </c>
      <c r="S184">
        <f t="shared" si="32"/>
        <v>2101</v>
      </c>
      <c r="T184">
        <f t="shared" si="32"/>
        <v>2101</v>
      </c>
      <c r="U184">
        <f t="shared" si="32"/>
        <v>2101</v>
      </c>
      <c r="V184">
        <f t="shared" si="32"/>
        <v>2101</v>
      </c>
      <c r="W184">
        <f t="shared" si="32"/>
        <v>2101</v>
      </c>
    </row>
    <row r="185" spans="1:23" x14ac:dyDescent="0.25">
      <c r="A185" t="s">
        <v>86</v>
      </c>
      <c r="B185" t="s">
        <v>6</v>
      </c>
      <c r="C185" t="s">
        <v>16</v>
      </c>
      <c r="D185" t="s">
        <v>17</v>
      </c>
      <c r="E185" t="s">
        <v>95</v>
      </c>
      <c r="F185" t="s">
        <v>97</v>
      </c>
      <c r="G185" t="s">
        <v>66</v>
      </c>
      <c r="K185" t="s">
        <v>59</v>
      </c>
      <c r="L185" t="s">
        <v>67</v>
      </c>
      <c r="M185" cm="1">
        <f t="array" ref="M185">INDEX([3]!data,_xlfn.XMATCH(_xlfn.CONCAT(
SUBSTITUTE($A185,LEFT($A185,FIND($C185,$A185)+LEN($C185)-1),),
$F185),
[3]!index),_xlfn.XMATCH($G185,[3]!header))</f>
        <v>1</v>
      </c>
      <c r="N185">
        <f t="shared" si="32"/>
        <v>1</v>
      </c>
      <c r="O185">
        <f t="shared" si="32"/>
        <v>1</v>
      </c>
      <c r="P185">
        <f t="shared" si="32"/>
        <v>1</v>
      </c>
      <c r="Q185">
        <f t="shared" si="32"/>
        <v>1</v>
      </c>
      <c r="R185">
        <f t="shared" si="32"/>
        <v>1</v>
      </c>
      <c r="S185">
        <f t="shared" si="32"/>
        <v>1</v>
      </c>
      <c r="T185">
        <f t="shared" si="32"/>
        <v>1</v>
      </c>
      <c r="U185">
        <f t="shared" si="32"/>
        <v>1</v>
      </c>
      <c r="V185">
        <f t="shared" si="32"/>
        <v>1</v>
      </c>
      <c r="W185">
        <f t="shared" si="32"/>
        <v>1</v>
      </c>
    </row>
    <row r="186" spans="1:23" x14ac:dyDescent="0.25">
      <c r="A186" t="s">
        <v>86</v>
      </c>
      <c r="B186" t="s">
        <v>6</v>
      </c>
      <c r="C186" t="s">
        <v>16</v>
      </c>
      <c r="D186" t="s">
        <v>17</v>
      </c>
      <c r="E186" t="s">
        <v>95</v>
      </c>
      <c r="F186" t="s">
        <v>97</v>
      </c>
      <c r="G186" t="s">
        <v>68</v>
      </c>
      <c r="K186" t="s">
        <v>69</v>
      </c>
      <c r="L186" t="s">
        <v>60</v>
      </c>
      <c r="M186" cm="1">
        <f t="array" ref="M186">INDEX([3]!data,_xlfn.XMATCH(_xlfn.CONCAT(
SUBSTITUTE($A186,LEFT($A186,FIND($C186,$A186)+LEN($C186)-1),),
$F186),
[3]!index),_xlfn.XMATCH(_xlfn.CONCAT($C186,$G186),[3]!header))</f>
        <v>0</v>
      </c>
    </row>
    <row r="187" spans="1:23" x14ac:dyDescent="0.25">
      <c r="A187" t="s">
        <v>86</v>
      </c>
      <c r="B187" t="s">
        <v>6</v>
      </c>
      <c r="C187" t="s">
        <v>16</v>
      </c>
      <c r="D187" t="s">
        <v>17</v>
      </c>
      <c r="E187" t="s">
        <v>95</v>
      </c>
      <c r="F187" t="s">
        <v>97</v>
      </c>
      <c r="G187" t="s">
        <v>70</v>
      </c>
      <c r="K187" t="s">
        <v>59</v>
      </c>
      <c r="L187" t="s">
        <v>71</v>
      </c>
      <c r="M187" cm="1">
        <f t="array" ref="M187">INDEX([3]!data,_xlfn.XMATCH(_xlfn.CONCAT(
SUBSTITUTE($A187,LEFT($A187,FIND($C187,$A187)+LEN($C187)-1),),
$F187),
[3]!index),_xlfn.XMATCH($G187,[3]!header))</f>
        <v>1</v>
      </c>
      <c r="N187">
        <f t="shared" ref="N187:W190" si="33">M187</f>
        <v>1</v>
      </c>
      <c r="O187">
        <f t="shared" si="33"/>
        <v>1</v>
      </c>
      <c r="P187">
        <f t="shared" si="33"/>
        <v>1</v>
      </c>
      <c r="Q187">
        <f t="shared" si="33"/>
        <v>1</v>
      </c>
      <c r="R187">
        <f t="shared" si="33"/>
        <v>1</v>
      </c>
      <c r="S187">
        <f t="shared" si="33"/>
        <v>1</v>
      </c>
      <c r="T187">
        <f t="shared" si="33"/>
        <v>1</v>
      </c>
      <c r="U187">
        <f t="shared" si="33"/>
        <v>1</v>
      </c>
      <c r="V187">
        <f t="shared" si="33"/>
        <v>1</v>
      </c>
      <c r="W187">
        <f t="shared" si="33"/>
        <v>1</v>
      </c>
    </row>
    <row r="188" spans="1:23" x14ac:dyDescent="0.25">
      <c r="A188" t="s">
        <v>86</v>
      </c>
      <c r="B188" t="s">
        <v>6</v>
      </c>
      <c r="C188" t="s">
        <v>16</v>
      </c>
      <c r="D188" t="s">
        <v>17</v>
      </c>
      <c r="E188" t="s">
        <v>95</v>
      </c>
      <c r="F188" t="s">
        <v>97</v>
      </c>
      <c r="G188" t="s">
        <v>72</v>
      </c>
      <c r="K188" t="s">
        <v>59</v>
      </c>
      <c r="L188" t="s">
        <v>73</v>
      </c>
      <c r="M188" cm="1">
        <f t="array" ref="M188">INDEX([3]!data,_xlfn.XMATCH(_xlfn.CONCAT(
SUBSTITUTE($A188,LEFT($A188,FIND($C188,$A188)+LEN($C188)-1),),
$F188),
[3]!index),_xlfn.XMATCH($G188,[3]!header))</f>
        <v>0</v>
      </c>
      <c r="N188">
        <f t="shared" si="33"/>
        <v>0</v>
      </c>
      <c r="O188">
        <f t="shared" si="33"/>
        <v>0</v>
      </c>
      <c r="P188">
        <f t="shared" si="33"/>
        <v>0</v>
      </c>
      <c r="Q188">
        <f t="shared" si="33"/>
        <v>0</v>
      </c>
      <c r="R188">
        <f t="shared" si="33"/>
        <v>0</v>
      </c>
      <c r="S188">
        <f t="shared" si="33"/>
        <v>0</v>
      </c>
      <c r="T188">
        <f t="shared" si="33"/>
        <v>0</v>
      </c>
      <c r="U188">
        <f t="shared" si="33"/>
        <v>0</v>
      </c>
      <c r="V188">
        <f t="shared" si="33"/>
        <v>0</v>
      </c>
      <c r="W188">
        <f t="shared" si="33"/>
        <v>0</v>
      </c>
    </row>
    <row r="189" spans="1:23" x14ac:dyDescent="0.25">
      <c r="A189" t="s">
        <v>86</v>
      </c>
      <c r="B189" t="s">
        <v>6</v>
      </c>
      <c r="C189" t="s">
        <v>16</v>
      </c>
      <c r="D189" t="s">
        <v>17</v>
      </c>
      <c r="E189" t="s">
        <v>95</v>
      </c>
      <c r="F189" t="s">
        <v>97</v>
      </c>
      <c r="G189" t="s">
        <v>74</v>
      </c>
      <c r="K189" t="s">
        <v>59</v>
      </c>
      <c r="L189" t="s">
        <v>73</v>
      </c>
      <c r="M189" cm="1">
        <f t="array" ref="M189">INDEX([3]!data,_xlfn.XMATCH(_xlfn.CONCAT(
SUBSTITUTE($A189,LEFT($A189,FIND($C189,$A189)+LEN($C189)-1),),
$F189),
[3]!index),_xlfn.XMATCH($G189,[3]!header))</f>
        <v>0</v>
      </c>
      <c r="N189">
        <f t="shared" si="33"/>
        <v>0</v>
      </c>
      <c r="O189">
        <f t="shared" si="33"/>
        <v>0</v>
      </c>
      <c r="P189">
        <f t="shared" si="33"/>
        <v>0</v>
      </c>
      <c r="Q189">
        <f t="shared" si="33"/>
        <v>0</v>
      </c>
      <c r="R189">
        <f t="shared" si="33"/>
        <v>0</v>
      </c>
      <c r="S189">
        <f t="shared" si="33"/>
        <v>0</v>
      </c>
      <c r="T189">
        <f t="shared" si="33"/>
        <v>0</v>
      </c>
      <c r="U189">
        <f t="shared" si="33"/>
        <v>0</v>
      </c>
      <c r="V189">
        <f t="shared" si="33"/>
        <v>0</v>
      </c>
      <c r="W189">
        <f t="shared" si="33"/>
        <v>0</v>
      </c>
    </row>
    <row r="190" spans="1:23" x14ac:dyDescent="0.25">
      <c r="A190" t="s">
        <v>86</v>
      </c>
      <c r="B190" t="s">
        <v>6</v>
      </c>
      <c r="C190" t="s">
        <v>16</v>
      </c>
      <c r="D190" t="s">
        <v>17</v>
      </c>
      <c r="E190" t="s">
        <v>95</v>
      </c>
      <c r="F190" t="s">
        <v>97</v>
      </c>
      <c r="G190" t="s">
        <v>54</v>
      </c>
      <c r="J190" t="s">
        <v>24</v>
      </c>
      <c r="K190" t="s">
        <v>75</v>
      </c>
      <c r="L190" t="str" cm="1">
        <f t="array" ref="L190">INDEX([3]!data_multi,_xlfn.XMATCH(_xlfn.CONCAT(
SUBSTITUTE($A190,LEFT($A190,FIND($C190,$A190)+LEN($C190)-1),),
$F190:$I190,
SUBSTITUTE($J190,LEFT($A190,FIND($C190,$A190)+LEN($C190)-1),)),
[3]!index_multi),_xlfn.XMATCH(L$2,[3]!header_multi))</f>
        <v>GJ</v>
      </c>
      <c r="M190" cm="1">
        <f t="array" ref="M190">INDEX([3]!data_multi,_xlfn.XMATCH(_xlfn.CONCAT(
SUBSTITUTE($A190,LEFT($A190,FIND($C190,$A190)+LEN($C190)-1),),
$F190:$I190,
SUBSTITUTE($J190,LEFT($A190,FIND($C190,$A190)+LEN($C190)-1),)),
[3]!index_multi),_xlfn.XMATCH(M$2,[3]!header_multi))</f>
        <v>1</v>
      </c>
      <c r="N190">
        <f t="shared" si="33"/>
        <v>1</v>
      </c>
      <c r="O190">
        <f t="shared" si="33"/>
        <v>1</v>
      </c>
      <c r="P190">
        <f t="shared" si="33"/>
        <v>1</v>
      </c>
      <c r="Q190">
        <f t="shared" si="33"/>
        <v>1</v>
      </c>
      <c r="R190">
        <f t="shared" si="33"/>
        <v>1</v>
      </c>
      <c r="S190">
        <f t="shared" si="33"/>
        <v>1</v>
      </c>
      <c r="T190">
        <f t="shared" si="33"/>
        <v>1</v>
      </c>
      <c r="U190">
        <f t="shared" si="33"/>
        <v>1</v>
      </c>
      <c r="V190">
        <f t="shared" si="33"/>
        <v>1</v>
      </c>
      <c r="W190">
        <f t="shared" si="33"/>
        <v>1</v>
      </c>
    </row>
    <row r="191" spans="1:23" x14ac:dyDescent="0.25">
      <c r="A191" t="s">
        <v>86</v>
      </c>
      <c r="B191" t="s">
        <v>6</v>
      </c>
      <c r="C191" t="s">
        <v>16</v>
      </c>
      <c r="D191" t="s">
        <v>17</v>
      </c>
      <c r="E191" t="s">
        <v>95</v>
      </c>
      <c r="F191" t="s">
        <v>98</v>
      </c>
      <c r="G191" t="s">
        <v>7</v>
      </c>
    </row>
    <row r="192" spans="1:23" x14ac:dyDescent="0.25">
      <c r="A192" t="s">
        <v>86</v>
      </c>
      <c r="B192" t="s">
        <v>6</v>
      </c>
      <c r="C192" t="s">
        <v>16</v>
      </c>
      <c r="D192" t="s">
        <v>17</v>
      </c>
      <c r="E192" t="s">
        <v>95</v>
      </c>
      <c r="F192" t="s">
        <v>98</v>
      </c>
      <c r="G192" t="s">
        <v>63</v>
      </c>
      <c r="K192" t="s">
        <v>59</v>
      </c>
      <c r="L192" t="s">
        <v>64</v>
      </c>
      <c r="M192" cm="1">
        <f t="array" ref="M192">INDEX([3]!data,_xlfn.XMATCH(_xlfn.CONCAT(
SUBSTITUTE($A192,LEFT($A192,FIND($C192,$A192)+LEN($C192)-1),),
$F192),
[3]!index),_xlfn.XMATCH($G192,[3]!header))</f>
        <v>2030</v>
      </c>
      <c r="N192">
        <f t="shared" ref="N192:W194" si="34">M192</f>
        <v>2030</v>
      </c>
      <c r="O192">
        <f t="shared" si="34"/>
        <v>2030</v>
      </c>
      <c r="P192">
        <f t="shared" si="34"/>
        <v>2030</v>
      </c>
      <c r="Q192">
        <f t="shared" si="34"/>
        <v>2030</v>
      </c>
      <c r="R192">
        <f t="shared" si="34"/>
        <v>2030</v>
      </c>
      <c r="S192">
        <f t="shared" si="34"/>
        <v>2030</v>
      </c>
      <c r="T192">
        <f t="shared" si="34"/>
        <v>2030</v>
      </c>
      <c r="U192">
        <f t="shared" si="34"/>
        <v>2030</v>
      </c>
      <c r="V192">
        <f t="shared" si="34"/>
        <v>2030</v>
      </c>
      <c r="W192">
        <f t="shared" si="34"/>
        <v>2030</v>
      </c>
    </row>
    <row r="193" spans="1:23" x14ac:dyDescent="0.25">
      <c r="A193" t="s">
        <v>86</v>
      </c>
      <c r="B193" t="s">
        <v>6</v>
      </c>
      <c r="C193" t="s">
        <v>16</v>
      </c>
      <c r="D193" t="s">
        <v>17</v>
      </c>
      <c r="E193" t="s">
        <v>95</v>
      </c>
      <c r="F193" t="s">
        <v>98</v>
      </c>
      <c r="G193" t="s">
        <v>65</v>
      </c>
      <c r="K193" t="s">
        <v>59</v>
      </c>
      <c r="L193" t="s">
        <v>64</v>
      </c>
      <c r="M193" cm="1">
        <f t="array" ref="M193">INDEX([3]!data,_xlfn.XMATCH(_xlfn.CONCAT(
SUBSTITUTE($A193,LEFT($A193,FIND($C193,$A193)+LEN($C193)-1),),
$F193),
[3]!index),_xlfn.XMATCH($G193,[3]!header))</f>
        <v>2101</v>
      </c>
      <c r="N193">
        <f t="shared" si="34"/>
        <v>2101</v>
      </c>
      <c r="O193">
        <f t="shared" si="34"/>
        <v>2101</v>
      </c>
      <c r="P193">
        <f t="shared" si="34"/>
        <v>2101</v>
      </c>
      <c r="Q193">
        <f t="shared" si="34"/>
        <v>2101</v>
      </c>
      <c r="R193">
        <f t="shared" si="34"/>
        <v>2101</v>
      </c>
      <c r="S193">
        <f t="shared" si="34"/>
        <v>2101</v>
      </c>
      <c r="T193">
        <f t="shared" si="34"/>
        <v>2101</v>
      </c>
      <c r="U193">
        <f t="shared" si="34"/>
        <v>2101</v>
      </c>
      <c r="V193">
        <f t="shared" si="34"/>
        <v>2101</v>
      </c>
      <c r="W193">
        <f t="shared" si="34"/>
        <v>2101</v>
      </c>
    </row>
    <row r="194" spans="1:23" x14ac:dyDescent="0.25">
      <c r="A194" t="s">
        <v>86</v>
      </c>
      <c r="B194" t="s">
        <v>6</v>
      </c>
      <c r="C194" t="s">
        <v>16</v>
      </c>
      <c r="D194" t="s">
        <v>17</v>
      </c>
      <c r="E194" t="s">
        <v>95</v>
      </c>
      <c r="F194" t="s">
        <v>98</v>
      </c>
      <c r="G194" t="s">
        <v>66</v>
      </c>
      <c r="K194" t="s">
        <v>59</v>
      </c>
      <c r="L194" t="s">
        <v>67</v>
      </c>
      <c r="M194" cm="1">
        <f t="array" ref="M194">INDEX([3]!data,_xlfn.XMATCH(_xlfn.CONCAT(
SUBSTITUTE($A194,LEFT($A194,FIND($C194,$A194)+LEN($C194)-1),),
$F194),
[3]!index),_xlfn.XMATCH($G194,[3]!header))</f>
        <v>1</v>
      </c>
      <c r="N194">
        <f t="shared" si="34"/>
        <v>1</v>
      </c>
      <c r="O194">
        <f t="shared" si="34"/>
        <v>1</v>
      </c>
      <c r="P194">
        <f t="shared" si="34"/>
        <v>1</v>
      </c>
      <c r="Q194">
        <f t="shared" si="34"/>
        <v>1</v>
      </c>
      <c r="R194">
        <f t="shared" si="34"/>
        <v>1</v>
      </c>
      <c r="S194">
        <f t="shared" si="34"/>
        <v>1</v>
      </c>
      <c r="T194">
        <f t="shared" si="34"/>
        <v>1</v>
      </c>
      <c r="U194">
        <f t="shared" si="34"/>
        <v>1</v>
      </c>
      <c r="V194">
        <f t="shared" si="34"/>
        <v>1</v>
      </c>
      <c r="W194">
        <f t="shared" si="34"/>
        <v>1</v>
      </c>
    </row>
    <row r="195" spans="1:23" x14ac:dyDescent="0.25">
      <c r="A195" t="s">
        <v>86</v>
      </c>
      <c r="B195" t="s">
        <v>6</v>
      </c>
      <c r="C195" t="s">
        <v>16</v>
      </c>
      <c r="D195" t="s">
        <v>17</v>
      </c>
      <c r="E195" t="s">
        <v>95</v>
      </c>
      <c r="F195" t="s">
        <v>98</v>
      </c>
      <c r="G195" t="s">
        <v>68</v>
      </c>
      <c r="K195" t="s">
        <v>69</v>
      </c>
      <c r="L195" t="s">
        <v>60</v>
      </c>
      <c r="M195" cm="1">
        <f t="array" ref="M195">INDEX([3]!data,_xlfn.XMATCH(_xlfn.CONCAT(
SUBSTITUTE($A195,LEFT($A195,FIND($C195,$A195)+LEN($C195)-1),),
$F195),
[3]!index),_xlfn.XMATCH(_xlfn.CONCAT($C195,$G195),[3]!header))</f>
        <v>0</v>
      </c>
    </row>
    <row r="196" spans="1:23" x14ac:dyDescent="0.25">
      <c r="A196" t="s">
        <v>86</v>
      </c>
      <c r="B196" t="s">
        <v>6</v>
      </c>
      <c r="C196" t="s">
        <v>16</v>
      </c>
      <c r="D196" t="s">
        <v>17</v>
      </c>
      <c r="E196" t="s">
        <v>95</v>
      </c>
      <c r="F196" t="s">
        <v>98</v>
      </c>
      <c r="G196" t="s">
        <v>70</v>
      </c>
      <c r="K196" t="s">
        <v>59</v>
      </c>
      <c r="L196" t="s">
        <v>71</v>
      </c>
      <c r="M196" cm="1">
        <f t="array" ref="M196">INDEX([3]!data,_xlfn.XMATCH(_xlfn.CONCAT(
SUBSTITUTE($A196,LEFT($A196,FIND($C196,$A196)+LEN($C196)-1),),
$F196),
[3]!index),_xlfn.XMATCH($G196,[3]!header))</f>
        <v>1</v>
      </c>
      <c r="N196">
        <f t="shared" ref="N196:W199" si="35">M196</f>
        <v>1</v>
      </c>
      <c r="O196">
        <f t="shared" si="35"/>
        <v>1</v>
      </c>
      <c r="P196">
        <f t="shared" si="35"/>
        <v>1</v>
      </c>
      <c r="Q196">
        <f t="shared" si="35"/>
        <v>1</v>
      </c>
      <c r="R196">
        <f t="shared" si="35"/>
        <v>1</v>
      </c>
      <c r="S196">
        <f t="shared" si="35"/>
        <v>1</v>
      </c>
      <c r="T196">
        <f t="shared" si="35"/>
        <v>1</v>
      </c>
      <c r="U196">
        <f t="shared" si="35"/>
        <v>1</v>
      </c>
      <c r="V196">
        <f t="shared" si="35"/>
        <v>1</v>
      </c>
      <c r="W196">
        <f t="shared" si="35"/>
        <v>1</v>
      </c>
    </row>
    <row r="197" spans="1:23" x14ac:dyDescent="0.25">
      <c r="A197" t="s">
        <v>86</v>
      </c>
      <c r="B197" t="s">
        <v>6</v>
      </c>
      <c r="C197" t="s">
        <v>16</v>
      </c>
      <c r="D197" t="s">
        <v>17</v>
      </c>
      <c r="E197" t="s">
        <v>95</v>
      </c>
      <c r="F197" t="s">
        <v>98</v>
      </c>
      <c r="G197" t="s">
        <v>72</v>
      </c>
      <c r="K197" t="s">
        <v>59</v>
      </c>
      <c r="L197" t="s">
        <v>73</v>
      </c>
      <c r="M197" cm="1">
        <f t="array" ref="M197">INDEX([3]!data,_xlfn.XMATCH(_xlfn.CONCAT(
SUBSTITUTE($A197,LEFT($A197,FIND($C197,$A197)+LEN($C197)-1),),
$F197),
[3]!index),_xlfn.XMATCH($G197,[3]!header))</f>
        <v>0</v>
      </c>
      <c r="N197">
        <f t="shared" si="35"/>
        <v>0</v>
      </c>
      <c r="O197">
        <f t="shared" si="35"/>
        <v>0</v>
      </c>
      <c r="P197">
        <f t="shared" si="35"/>
        <v>0</v>
      </c>
      <c r="Q197">
        <f t="shared" si="35"/>
        <v>0</v>
      </c>
      <c r="R197">
        <f t="shared" si="35"/>
        <v>0</v>
      </c>
      <c r="S197">
        <f t="shared" si="35"/>
        <v>0</v>
      </c>
      <c r="T197">
        <f t="shared" si="35"/>
        <v>0</v>
      </c>
      <c r="U197">
        <f t="shared" si="35"/>
        <v>0</v>
      </c>
      <c r="V197">
        <f t="shared" si="35"/>
        <v>0</v>
      </c>
      <c r="W197">
        <f t="shared" si="35"/>
        <v>0</v>
      </c>
    </row>
    <row r="198" spans="1:23" x14ac:dyDescent="0.25">
      <c r="A198" t="s">
        <v>86</v>
      </c>
      <c r="B198" t="s">
        <v>6</v>
      </c>
      <c r="C198" t="s">
        <v>16</v>
      </c>
      <c r="D198" t="s">
        <v>17</v>
      </c>
      <c r="E198" t="s">
        <v>95</v>
      </c>
      <c r="F198" t="s">
        <v>98</v>
      </c>
      <c r="G198" t="s">
        <v>74</v>
      </c>
      <c r="K198" t="s">
        <v>59</v>
      </c>
      <c r="L198" t="s">
        <v>73</v>
      </c>
      <c r="M198" cm="1">
        <f t="array" ref="M198">INDEX([3]!data,_xlfn.XMATCH(_xlfn.CONCAT(
SUBSTITUTE($A198,LEFT($A198,FIND($C198,$A198)+LEN($C198)-1),),
$F198),
[3]!index),_xlfn.XMATCH($G198,[3]!header))</f>
        <v>0</v>
      </c>
      <c r="N198">
        <f t="shared" si="35"/>
        <v>0</v>
      </c>
      <c r="O198">
        <f t="shared" si="35"/>
        <v>0</v>
      </c>
      <c r="P198">
        <f t="shared" si="35"/>
        <v>0</v>
      </c>
      <c r="Q198">
        <f t="shared" si="35"/>
        <v>0</v>
      </c>
      <c r="R198">
        <f t="shared" si="35"/>
        <v>0</v>
      </c>
      <c r="S198">
        <f t="shared" si="35"/>
        <v>0</v>
      </c>
      <c r="T198">
        <f t="shared" si="35"/>
        <v>0</v>
      </c>
      <c r="U198">
        <f t="shared" si="35"/>
        <v>0</v>
      </c>
      <c r="V198">
        <f t="shared" si="35"/>
        <v>0</v>
      </c>
      <c r="W198">
        <f t="shared" si="35"/>
        <v>0</v>
      </c>
    </row>
    <row r="199" spans="1:23" x14ac:dyDescent="0.25">
      <c r="A199" t="s">
        <v>86</v>
      </c>
      <c r="B199" t="s">
        <v>6</v>
      </c>
      <c r="C199" t="s">
        <v>16</v>
      </c>
      <c r="D199" t="s">
        <v>17</v>
      </c>
      <c r="E199" t="s">
        <v>95</v>
      </c>
      <c r="F199" t="s">
        <v>98</v>
      </c>
      <c r="G199" t="s">
        <v>54</v>
      </c>
      <c r="J199" t="s">
        <v>41</v>
      </c>
      <c r="K199" t="s">
        <v>75</v>
      </c>
      <c r="L199" t="str" cm="1">
        <f t="array" ref="L199">INDEX([3]!data_multi,_xlfn.XMATCH(_xlfn.CONCAT(
SUBSTITUTE($A199,LEFT($A199,FIND($C199,$A199)+LEN($C199)-1),),
$F199:$I199,
SUBSTITUTE($J199,LEFT($A199,FIND($C199,$A199)+LEN($C199)-1),)),
[3]!index_multi),_xlfn.XMATCH(L$2,[3]!header_multi))</f>
        <v>GJ</v>
      </c>
      <c r="M199" cm="1">
        <f t="array" ref="M199">INDEX([3]!data_multi,_xlfn.XMATCH(_xlfn.CONCAT(
SUBSTITUTE($A199,LEFT($A199,FIND($C199,$A199)+LEN($C199)-1),),
$F199:$I199,
SUBSTITUTE($J199,LEFT($A199,FIND($C199,$A199)+LEN($C199)-1),)),
[3]!index_multi),_xlfn.XMATCH(M$2,[3]!header_multi))</f>
        <v>1</v>
      </c>
      <c r="N199">
        <f t="shared" si="35"/>
        <v>1</v>
      </c>
      <c r="O199">
        <f t="shared" si="35"/>
        <v>1</v>
      </c>
      <c r="P199">
        <f t="shared" si="35"/>
        <v>1</v>
      </c>
      <c r="Q199">
        <f t="shared" si="35"/>
        <v>1</v>
      </c>
      <c r="R199">
        <f t="shared" si="35"/>
        <v>1</v>
      </c>
      <c r="S199">
        <f t="shared" si="35"/>
        <v>1</v>
      </c>
      <c r="T199">
        <f t="shared" si="35"/>
        <v>1</v>
      </c>
      <c r="U199">
        <f t="shared" si="35"/>
        <v>1</v>
      </c>
      <c r="V199">
        <f t="shared" si="35"/>
        <v>1</v>
      </c>
      <c r="W199">
        <f t="shared" si="35"/>
        <v>1</v>
      </c>
    </row>
    <row r="200" spans="1:23" x14ac:dyDescent="0.25">
      <c r="A200" t="s">
        <v>86</v>
      </c>
      <c r="B200" t="s">
        <v>6</v>
      </c>
      <c r="C200" t="s">
        <v>16</v>
      </c>
      <c r="D200" t="s">
        <v>17</v>
      </c>
      <c r="E200" t="s">
        <v>95</v>
      </c>
      <c r="F200" t="s">
        <v>99</v>
      </c>
      <c r="G200" t="s">
        <v>7</v>
      </c>
    </row>
    <row r="201" spans="1:23" x14ac:dyDescent="0.25">
      <c r="A201" t="s">
        <v>86</v>
      </c>
      <c r="B201" t="s">
        <v>6</v>
      </c>
      <c r="C201" t="s">
        <v>16</v>
      </c>
      <c r="D201" t="s">
        <v>17</v>
      </c>
      <c r="E201" t="s">
        <v>95</v>
      </c>
      <c r="F201" t="s">
        <v>99</v>
      </c>
      <c r="G201" t="s">
        <v>63</v>
      </c>
      <c r="K201" t="s">
        <v>59</v>
      </c>
      <c r="L201" t="s">
        <v>64</v>
      </c>
      <c r="M201" cm="1">
        <f t="array" ref="M201">INDEX([3]!data,_xlfn.XMATCH(_xlfn.CONCAT(
SUBSTITUTE($A201,LEFT($A201,FIND($C201,$A201)+LEN($C201)-1),),
$F201),
[3]!index),_xlfn.XMATCH($G201,[3]!header))</f>
        <v>2025</v>
      </c>
      <c r="N201">
        <f t="shared" ref="N201:W203" si="36">M201</f>
        <v>2025</v>
      </c>
      <c r="O201">
        <f t="shared" si="36"/>
        <v>2025</v>
      </c>
      <c r="P201">
        <f t="shared" si="36"/>
        <v>2025</v>
      </c>
      <c r="Q201">
        <f t="shared" si="36"/>
        <v>2025</v>
      </c>
      <c r="R201">
        <f t="shared" si="36"/>
        <v>2025</v>
      </c>
      <c r="S201">
        <f t="shared" si="36"/>
        <v>2025</v>
      </c>
      <c r="T201">
        <f t="shared" si="36"/>
        <v>2025</v>
      </c>
      <c r="U201">
        <f t="shared" si="36"/>
        <v>2025</v>
      </c>
      <c r="V201">
        <f t="shared" si="36"/>
        <v>2025</v>
      </c>
      <c r="W201">
        <f t="shared" si="36"/>
        <v>2025</v>
      </c>
    </row>
    <row r="202" spans="1:23" x14ac:dyDescent="0.25">
      <c r="A202" t="s">
        <v>86</v>
      </c>
      <c r="B202" t="s">
        <v>6</v>
      </c>
      <c r="C202" t="s">
        <v>16</v>
      </c>
      <c r="D202" t="s">
        <v>17</v>
      </c>
      <c r="E202" t="s">
        <v>95</v>
      </c>
      <c r="F202" t="s">
        <v>99</v>
      </c>
      <c r="G202" t="s">
        <v>65</v>
      </c>
      <c r="K202" t="s">
        <v>59</v>
      </c>
      <c r="L202" t="s">
        <v>64</v>
      </c>
      <c r="M202" cm="1">
        <f t="array" ref="M202">INDEX([3]!data,_xlfn.XMATCH(_xlfn.CONCAT(
SUBSTITUTE($A202,LEFT($A202,FIND($C202,$A202)+LEN($C202)-1),),
$F202),
[3]!index),_xlfn.XMATCH($G202,[3]!header))</f>
        <v>2101</v>
      </c>
      <c r="N202">
        <f t="shared" si="36"/>
        <v>2101</v>
      </c>
      <c r="O202">
        <f t="shared" si="36"/>
        <v>2101</v>
      </c>
      <c r="P202">
        <f t="shared" si="36"/>
        <v>2101</v>
      </c>
      <c r="Q202">
        <f t="shared" si="36"/>
        <v>2101</v>
      </c>
      <c r="R202">
        <f t="shared" si="36"/>
        <v>2101</v>
      </c>
      <c r="S202">
        <f t="shared" si="36"/>
        <v>2101</v>
      </c>
      <c r="T202">
        <f t="shared" si="36"/>
        <v>2101</v>
      </c>
      <c r="U202">
        <f t="shared" si="36"/>
        <v>2101</v>
      </c>
      <c r="V202">
        <f t="shared" si="36"/>
        <v>2101</v>
      </c>
      <c r="W202">
        <f t="shared" si="36"/>
        <v>2101</v>
      </c>
    </row>
    <row r="203" spans="1:23" x14ac:dyDescent="0.25">
      <c r="A203" t="s">
        <v>86</v>
      </c>
      <c r="B203" t="s">
        <v>6</v>
      </c>
      <c r="C203" t="s">
        <v>16</v>
      </c>
      <c r="D203" t="s">
        <v>17</v>
      </c>
      <c r="E203" t="s">
        <v>95</v>
      </c>
      <c r="F203" t="s">
        <v>99</v>
      </c>
      <c r="G203" t="s">
        <v>66</v>
      </c>
      <c r="K203" t="s">
        <v>59</v>
      </c>
      <c r="L203" t="s">
        <v>67</v>
      </c>
      <c r="M203" cm="1">
        <f t="array" ref="M203">INDEX([3]!data,_xlfn.XMATCH(_xlfn.CONCAT(
SUBSTITUTE($A203,LEFT($A203,FIND($C203,$A203)+LEN($C203)-1),),
$F203),
[3]!index),_xlfn.XMATCH($G203,[3]!header))</f>
        <v>1</v>
      </c>
      <c r="N203">
        <f t="shared" si="36"/>
        <v>1</v>
      </c>
      <c r="O203">
        <f t="shared" si="36"/>
        <v>1</v>
      </c>
      <c r="P203">
        <f t="shared" si="36"/>
        <v>1</v>
      </c>
      <c r="Q203">
        <f t="shared" si="36"/>
        <v>1</v>
      </c>
      <c r="R203">
        <f t="shared" si="36"/>
        <v>1</v>
      </c>
      <c r="S203">
        <f t="shared" si="36"/>
        <v>1</v>
      </c>
      <c r="T203">
        <f t="shared" si="36"/>
        <v>1</v>
      </c>
      <c r="U203">
        <f t="shared" si="36"/>
        <v>1</v>
      </c>
      <c r="V203">
        <f t="shared" si="36"/>
        <v>1</v>
      </c>
      <c r="W203">
        <f t="shared" si="36"/>
        <v>1</v>
      </c>
    </row>
    <row r="204" spans="1:23" x14ac:dyDescent="0.25">
      <c r="A204" t="s">
        <v>86</v>
      </c>
      <c r="B204" t="s">
        <v>6</v>
      </c>
      <c r="C204" t="s">
        <v>16</v>
      </c>
      <c r="D204" t="s">
        <v>17</v>
      </c>
      <c r="E204" t="s">
        <v>95</v>
      </c>
      <c r="F204" t="s">
        <v>99</v>
      </c>
      <c r="G204" t="s">
        <v>68</v>
      </c>
      <c r="K204" t="s">
        <v>69</v>
      </c>
      <c r="L204" t="s">
        <v>60</v>
      </c>
      <c r="M204" cm="1">
        <f t="array" ref="M204">INDEX([3]!data,_xlfn.XMATCH(_xlfn.CONCAT(
SUBSTITUTE($A204,LEFT($A204,FIND($C204,$A204)+LEN($C204)-1),),
$F204),
[3]!index),_xlfn.XMATCH(_xlfn.CONCAT($C204,$G204),[3]!header))</f>
        <v>0</v>
      </c>
    </row>
    <row r="205" spans="1:23" x14ac:dyDescent="0.25">
      <c r="A205" t="s">
        <v>86</v>
      </c>
      <c r="B205" t="s">
        <v>6</v>
      </c>
      <c r="C205" t="s">
        <v>16</v>
      </c>
      <c r="D205" t="s">
        <v>17</v>
      </c>
      <c r="E205" t="s">
        <v>95</v>
      </c>
      <c r="F205" t="s">
        <v>99</v>
      </c>
      <c r="G205" t="s">
        <v>70</v>
      </c>
      <c r="K205" t="s">
        <v>59</v>
      </c>
      <c r="L205" t="s">
        <v>71</v>
      </c>
      <c r="M205" cm="1">
        <f t="array" ref="M205">INDEX([3]!data,_xlfn.XMATCH(_xlfn.CONCAT(
SUBSTITUTE($A205,LEFT($A205,FIND($C205,$A205)+LEN($C205)-1),),
$F205),
[3]!index),_xlfn.XMATCH($G205,[3]!header))</f>
        <v>1</v>
      </c>
      <c r="N205">
        <f t="shared" ref="N205:W208" si="37">M205</f>
        <v>1</v>
      </c>
      <c r="O205">
        <f t="shared" si="37"/>
        <v>1</v>
      </c>
      <c r="P205">
        <f t="shared" si="37"/>
        <v>1</v>
      </c>
      <c r="Q205">
        <f t="shared" si="37"/>
        <v>1</v>
      </c>
      <c r="R205">
        <f t="shared" si="37"/>
        <v>1</v>
      </c>
      <c r="S205">
        <f t="shared" si="37"/>
        <v>1</v>
      </c>
      <c r="T205">
        <f t="shared" si="37"/>
        <v>1</v>
      </c>
      <c r="U205">
        <f t="shared" si="37"/>
        <v>1</v>
      </c>
      <c r="V205">
        <f t="shared" si="37"/>
        <v>1</v>
      </c>
      <c r="W205">
        <f t="shared" si="37"/>
        <v>1</v>
      </c>
    </row>
    <row r="206" spans="1:23" x14ac:dyDescent="0.25">
      <c r="A206" t="s">
        <v>86</v>
      </c>
      <c r="B206" t="s">
        <v>6</v>
      </c>
      <c r="C206" t="s">
        <v>16</v>
      </c>
      <c r="D206" t="s">
        <v>17</v>
      </c>
      <c r="E206" t="s">
        <v>95</v>
      </c>
      <c r="F206" t="s">
        <v>99</v>
      </c>
      <c r="G206" t="s">
        <v>72</v>
      </c>
      <c r="K206" t="s">
        <v>59</v>
      </c>
      <c r="L206" t="s">
        <v>73</v>
      </c>
      <c r="M206" cm="1">
        <f t="array" ref="M206">INDEX([3]!data,_xlfn.XMATCH(_xlfn.CONCAT(
SUBSTITUTE($A206,LEFT($A206,FIND($C206,$A206)+LEN($C206)-1),),
$F206),
[3]!index),_xlfn.XMATCH($G206,[3]!header))</f>
        <v>0</v>
      </c>
      <c r="N206">
        <f t="shared" si="37"/>
        <v>0</v>
      </c>
      <c r="O206">
        <f t="shared" si="37"/>
        <v>0</v>
      </c>
      <c r="P206">
        <f t="shared" si="37"/>
        <v>0</v>
      </c>
      <c r="Q206">
        <f t="shared" si="37"/>
        <v>0</v>
      </c>
      <c r="R206">
        <f t="shared" si="37"/>
        <v>0</v>
      </c>
      <c r="S206">
        <f t="shared" si="37"/>
        <v>0</v>
      </c>
      <c r="T206">
        <f t="shared" si="37"/>
        <v>0</v>
      </c>
      <c r="U206">
        <f t="shared" si="37"/>
        <v>0</v>
      </c>
      <c r="V206">
        <f t="shared" si="37"/>
        <v>0</v>
      </c>
      <c r="W206">
        <f t="shared" si="37"/>
        <v>0</v>
      </c>
    </row>
    <row r="207" spans="1:23" x14ac:dyDescent="0.25">
      <c r="A207" t="s">
        <v>86</v>
      </c>
      <c r="B207" t="s">
        <v>6</v>
      </c>
      <c r="C207" t="s">
        <v>16</v>
      </c>
      <c r="D207" t="s">
        <v>17</v>
      </c>
      <c r="E207" t="s">
        <v>95</v>
      </c>
      <c r="F207" t="s">
        <v>99</v>
      </c>
      <c r="G207" t="s">
        <v>74</v>
      </c>
      <c r="K207" t="s">
        <v>59</v>
      </c>
      <c r="L207" t="s">
        <v>73</v>
      </c>
      <c r="M207" cm="1">
        <f t="array" ref="M207">INDEX([3]!data,_xlfn.XMATCH(_xlfn.CONCAT(
SUBSTITUTE($A207,LEFT($A207,FIND($C207,$A207)+LEN($C207)-1),),
$F207),
[3]!index),_xlfn.XMATCH($G207,[3]!header))</f>
        <v>0</v>
      </c>
      <c r="N207">
        <f t="shared" si="37"/>
        <v>0</v>
      </c>
      <c r="O207">
        <f t="shared" si="37"/>
        <v>0</v>
      </c>
      <c r="P207">
        <f t="shared" si="37"/>
        <v>0</v>
      </c>
      <c r="Q207">
        <f t="shared" si="37"/>
        <v>0</v>
      </c>
      <c r="R207">
        <f t="shared" si="37"/>
        <v>0</v>
      </c>
      <c r="S207">
        <f t="shared" si="37"/>
        <v>0</v>
      </c>
      <c r="T207">
        <f t="shared" si="37"/>
        <v>0</v>
      </c>
      <c r="U207">
        <f t="shared" si="37"/>
        <v>0</v>
      </c>
      <c r="V207">
        <f t="shared" si="37"/>
        <v>0</v>
      </c>
      <c r="W207">
        <f t="shared" si="37"/>
        <v>0</v>
      </c>
    </row>
    <row r="208" spans="1:23" x14ac:dyDescent="0.25">
      <c r="A208" t="s">
        <v>86</v>
      </c>
      <c r="B208" t="s">
        <v>6</v>
      </c>
      <c r="C208" t="s">
        <v>16</v>
      </c>
      <c r="D208" t="s">
        <v>17</v>
      </c>
      <c r="E208" t="s">
        <v>95</v>
      </c>
      <c r="F208" t="s">
        <v>99</v>
      </c>
      <c r="G208" t="s">
        <v>54</v>
      </c>
      <c r="J208" t="s">
        <v>34</v>
      </c>
      <c r="K208" t="s">
        <v>75</v>
      </c>
      <c r="L208" t="str" cm="1">
        <f t="array" ref="L208">INDEX([3]!data_multi,_xlfn.XMATCH(_xlfn.CONCAT(
SUBSTITUTE($A208,LEFT($A208,FIND($C208,$A208)+LEN($C208)-1),),
$F208:$I208,
SUBSTITUTE($J208,LEFT($A208,FIND($C208,$A208)+LEN($C208)-1),)),
[3]!index_multi),_xlfn.XMATCH(L$2,[3]!header_multi))</f>
        <v>GJ</v>
      </c>
      <c r="M208" cm="1">
        <f t="array" ref="M208">INDEX([3]!data_multi,_xlfn.XMATCH(_xlfn.CONCAT(
SUBSTITUTE($A208,LEFT($A208,FIND($C208,$A208)+LEN($C208)-1),),
$F208:$I208,
SUBSTITUTE($J208,LEFT($A208,FIND($C208,$A208)+LEN($C208)-1),)),
[3]!index_multi),_xlfn.XMATCH(M$2,[3]!header_multi))</f>
        <v>1</v>
      </c>
      <c r="N208">
        <f t="shared" si="37"/>
        <v>1</v>
      </c>
      <c r="O208">
        <f t="shared" si="37"/>
        <v>1</v>
      </c>
      <c r="P208">
        <f t="shared" si="37"/>
        <v>1</v>
      </c>
      <c r="Q208">
        <f t="shared" si="37"/>
        <v>1</v>
      </c>
      <c r="R208">
        <f t="shared" si="37"/>
        <v>1</v>
      </c>
      <c r="S208">
        <f t="shared" si="37"/>
        <v>1</v>
      </c>
      <c r="T208">
        <f t="shared" si="37"/>
        <v>1</v>
      </c>
      <c r="U208">
        <f t="shared" si="37"/>
        <v>1</v>
      </c>
      <c r="V208">
        <f t="shared" si="37"/>
        <v>1</v>
      </c>
      <c r="W208">
        <f t="shared" si="37"/>
        <v>1</v>
      </c>
    </row>
    <row r="209" spans="1:24" x14ac:dyDescent="0.25">
      <c r="A209" t="s">
        <v>89</v>
      </c>
      <c r="B209" t="s">
        <v>6</v>
      </c>
      <c r="C209" t="s">
        <v>16</v>
      </c>
      <c r="D209" t="s">
        <v>17</v>
      </c>
      <c r="E209" t="s">
        <v>100</v>
      </c>
      <c r="G209" t="s">
        <v>18</v>
      </c>
      <c r="K209" t="s">
        <v>19</v>
      </c>
      <c r="L209" t="str" cm="1">
        <f t="array" ref="L209">INDEX([1]!data,_xlfn.XMATCH(_xlfn.CONCAT(
SUBSTITUTE($A209,LEFT($A209,FIND($C209,$A209)+LEN($C209)-1),),
$F209:$I209,
SUBSTITUTE($J209,LEFT($A209,FIND($C209,$A209)+LEN($C209)-1),)),
[1]!index),_xlfn.XMATCH(L$2,[1]!header))</f>
        <v>tCO2</v>
      </c>
    </row>
    <row r="210" spans="1:24" x14ac:dyDescent="0.25">
      <c r="A210" t="s">
        <v>89</v>
      </c>
      <c r="B210" t="s">
        <v>6</v>
      </c>
      <c r="C210" t="s">
        <v>16</v>
      </c>
      <c r="D210" t="s">
        <v>17</v>
      </c>
      <c r="E210" t="s">
        <v>100</v>
      </c>
      <c r="G210" t="s">
        <v>20</v>
      </c>
      <c r="H210" t="s">
        <v>57</v>
      </c>
    </row>
    <row r="211" spans="1:24" x14ac:dyDescent="0.25">
      <c r="A211" t="s">
        <v>89</v>
      </c>
      <c r="B211" t="s">
        <v>6</v>
      </c>
      <c r="C211" t="s">
        <v>16</v>
      </c>
      <c r="D211" t="s">
        <v>17</v>
      </c>
      <c r="E211" t="s">
        <v>100</v>
      </c>
      <c r="G211" t="s">
        <v>58</v>
      </c>
      <c r="K211" t="s">
        <v>59</v>
      </c>
      <c r="L211" t="s">
        <v>60</v>
      </c>
      <c r="M211" cm="1">
        <f t="array" ref="M211">INDEX([3]!data,_xlfn.XMATCH(_xlfn.CONCAT(
SUBSTITUTE($A211,LEFT($A211,FIND($C211,$A211)+LEN($C211)-1),),
$F211),
[3]!index),_xlfn.XMATCH($G211,[3]!header))</f>
        <v>0.25</v>
      </c>
      <c r="N211">
        <f t="shared" ref="N211:W212" si="38">M211</f>
        <v>0.25</v>
      </c>
      <c r="O211">
        <f t="shared" si="38"/>
        <v>0.25</v>
      </c>
      <c r="P211">
        <f t="shared" si="38"/>
        <v>0.25</v>
      </c>
      <c r="Q211">
        <f t="shared" si="38"/>
        <v>0.25</v>
      </c>
      <c r="R211">
        <f t="shared" si="38"/>
        <v>0.25</v>
      </c>
      <c r="S211">
        <f t="shared" si="38"/>
        <v>0.25</v>
      </c>
      <c r="T211">
        <f t="shared" si="38"/>
        <v>0.25</v>
      </c>
      <c r="U211">
        <f t="shared" si="38"/>
        <v>0.25</v>
      </c>
      <c r="V211">
        <f t="shared" si="38"/>
        <v>0.25</v>
      </c>
      <c r="W211">
        <f t="shared" si="38"/>
        <v>0.25</v>
      </c>
    </row>
    <row r="212" spans="1:24" x14ac:dyDescent="0.25">
      <c r="A212" t="s">
        <v>89</v>
      </c>
      <c r="B212" t="s">
        <v>6</v>
      </c>
      <c r="C212" t="s">
        <v>16</v>
      </c>
      <c r="D212" t="s">
        <v>17</v>
      </c>
      <c r="E212" t="s">
        <v>100</v>
      </c>
      <c r="G212" t="s">
        <v>61</v>
      </c>
      <c r="K212" t="s">
        <v>59</v>
      </c>
      <c r="M212" cm="1">
        <f t="array" ref="M212">INDEX([3]!data,_xlfn.XMATCH(_xlfn.CONCAT(
SUBSTITUTE($A212,LEFT($A212,FIND($C212,$A212)+LEN($C212)-1),),
$F212),
[3]!index),_xlfn.XMATCH($G212,[3]!header))</f>
        <v>10</v>
      </c>
      <c r="N212">
        <f t="shared" si="38"/>
        <v>10</v>
      </c>
      <c r="O212">
        <f t="shared" si="38"/>
        <v>10</v>
      </c>
      <c r="P212">
        <f t="shared" si="38"/>
        <v>10</v>
      </c>
      <c r="Q212">
        <f t="shared" si="38"/>
        <v>10</v>
      </c>
      <c r="R212">
        <f t="shared" si="38"/>
        <v>10</v>
      </c>
      <c r="S212">
        <f t="shared" si="38"/>
        <v>10</v>
      </c>
      <c r="T212">
        <f t="shared" si="38"/>
        <v>10</v>
      </c>
      <c r="U212">
        <f t="shared" si="38"/>
        <v>10</v>
      </c>
      <c r="V212">
        <f t="shared" si="38"/>
        <v>10</v>
      </c>
      <c r="W212">
        <f t="shared" si="38"/>
        <v>10</v>
      </c>
    </row>
    <row r="213" spans="1:24" x14ac:dyDescent="0.25">
      <c r="A213" t="s">
        <v>89</v>
      </c>
      <c r="B213" t="s">
        <v>6</v>
      </c>
      <c r="C213" t="s">
        <v>16</v>
      </c>
      <c r="D213" t="s">
        <v>17</v>
      </c>
      <c r="E213" t="s">
        <v>100</v>
      </c>
      <c r="F213" t="s">
        <v>100</v>
      </c>
      <c r="G213" t="s">
        <v>7</v>
      </c>
      <c r="X213" t="s">
        <v>101</v>
      </c>
    </row>
    <row r="214" spans="1:24" x14ac:dyDescent="0.25">
      <c r="A214" t="s">
        <v>89</v>
      </c>
      <c r="B214" t="s">
        <v>6</v>
      </c>
      <c r="C214" t="s">
        <v>16</v>
      </c>
      <c r="D214" t="s">
        <v>17</v>
      </c>
      <c r="E214" t="s">
        <v>100</v>
      </c>
      <c r="F214" t="s">
        <v>100</v>
      </c>
      <c r="G214" t="s">
        <v>63</v>
      </c>
      <c r="K214" t="s">
        <v>59</v>
      </c>
      <c r="L214" t="s">
        <v>64</v>
      </c>
      <c r="M214" cm="1">
        <f t="array" ref="M214">INDEX([3]!data,_xlfn.XMATCH(_xlfn.CONCAT(
SUBSTITUTE($A214,LEFT($A214,FIND($C214,$A214)+LEN($C214)-1),),
$F214),
[3]!index),_xlfn.XMATCH($G214,[3]!header))</f>
        <v>1950</v>
      </c>
      <c r="N214">
        <f t="shared" ref="N214:W216" si="39">M214</f>
        <v>1950</v>
      </c>
      <c r="O214">
        <f t="shared" si="39"/>
        <v>1950</v>
      </c>
      <c r="P214">
        <f t="shared" si="39"/>
        <v>1950</v>
      </c>
      <c r="Q214">
        <f t="shared" si="39"/>
        <v>1950</v>
      </c>
      <c r="R214">
        <f t="shared" si="39"/>
        <v>1950</v>
      </c>
      <c r="S214">
        <f t="shared" si="39"/>
        <v>1950</v>
      </c>
      <c r="T214">
        <f t="shared" si="39"/>
        <v>1950</v>
      </c>
      <c r="U214">
        <f t="shared" si="39"/>
        <v>1950</v>
      </c>
      <c r="V214">
        <f t="shared" si="39"/>
        <v>1950</v>
      </c>
      <c r="W214">
        <f t="shared" si="39"/>
        <v>1950</v>
      </c>
      <c r="X214" t="s">
        <v>102</v>
      </c>
    </row>
    <row r="215" spans="1:24" x14ac:dyDescent="0.25">
      <c r="A215" t="s">
        <v>89</v>
      </c>
      <c r="B215" t="s">
        <v>6</v>
      </c>
      <c r="C215" t="s">
        <v>16</v>
      </c>
      <c r="D215" t="s">
        <v>17</v>
      </c>
      <c r="E215" t="s">
        <v>100</v>
      </c>
      <c r="F215" t="s">
        <v>100</v>
      </c>
      <c r="G215" t="s">
        <v>65</v>
      </c>
      <c r="K215" t="s">
        <v>59</v>
      </c>
      <c r="L215" t="s">
        <v>64</v>
      </c>
      <c r="M215" cm="1">
        <f t="array" ref="M215">INDEX([3]!data,_xlfn.XMATCH(_xlfn.CONCAT(
SUBSTITUTE($A215,LEFT($A215,FIND($C215,$A215)+LEN($C215)-1),),
$F215),
[3]!index),_xlfn.XMATCH($G215,[3]!header))</f>
        <v>2101</v>
      </c>
      <c r="N215">
        <f t="shared" si="39"/>
        <v>2101</v>
      </c>
      <c r="O215">
        <f t="shared" si="39"/>
        <v>2101</v>
      </c>
      <c r="P215">
        <f t="shared" si="39"/>
        <v>2101</v>
      </c>
      <c r="Q215">
        <f t="shared" si="39"/>
        <v>2101</v>
      </c>
      <c r="R215">
        <f t="shared" si="39"/>
        <v>2101</v>
      </c>
      <c r="S215">
        <f t="shared" si="39"/>
        <v>2101</v>
      </c>
      <c r="T215">
        <f t="shared" si="39"/>
        <v>2101</v>
      </c>
      <c r="U215">
        <f t="shared" si="39"/>
        <v>2101</v>
      </c>
      <c r="V215">
        <f t="shared" si="39"/>
        <v>2101</v>
      </c>
      <c r="W215">
        <f t="shared" si="39"/>
        <v>2101</v>
      </c>
      <c r="X215" t="s">
        <v>102</v>
      </c>
    </row>
    <row r="216" spans="1:24" x14ac:dyDescent="0.25">
      <c r="A216" t="s">
        <v>89</v>
      </c>
      <c r="B216" t="s">
        <v>6</v>
      </c>
      <c r="C216" t="s">
        <v>16</v>
      </c>
      <c r="D216" t="s">
        <v>17</v>
      </c>
      <c r="E216" t="s">
        <v>100</v>
      </c>
      <c r="F216" t="s">
        <v>100</v>
      </c>
      <c r="G216" t="s">
        <v>66</v>
      </c>
      <c r="K216" t="s">
        <v>59</v>
      </c>
      <c r="L216" t="s">
        <v>67</v>
      </c>
      <c r="M216" cm="1">
        <f t="array" ref="M216">INDEX([3]!data,_xlfn.XMATCH(_xlfn.CONCAT(
SUBSTITUTE($A216,LEFT($A216,FIND($C216,$A216)+LEN($C216)-1),),
$F216),
[3]!index),_xlfn.XMATCH($G216,[3]!header))</f>
        <v>30</v>
      </c>
      <c r="N216">
        <f t="shared" si="39"/>
        <v>30</v>
      </c>
      <c r="O216">
        <f t="shared" si="39"/>
        <v>30</v>
      </c>
      <c r="P216">
        <f t="shared" si="39"/>
        <v>30</v>
      </c>
      <c r="Q216">
        <f t="shared" si="39"/>
        <v>30</v>
      </c>
      <c r="R216">
        <f t="shared" si="39"/>
        <v>30</v>
      </c>
      <c r="S216">
        <f t="shared" si="39"/>
        <v>30</v>
      </c>
      <c r="T216">
        <f t="shared" si="39"/>
        <v>30</v>
      </c>
      <c r="U216">
        <f t="shared" si="39"/>
        <v>30</v>
      </c>
      <c r="V216">
        <f t="shared" si="39"/>
        <v>30</v>
      </c>
      <c r="W216">
        <f t="shared" si="39"/>
        <v>30</v>
      </c>
    </row>
    <row r="217" spans="1:24" x14ac:dyDescent="0.25">
      <c r="A217" t="s">
        <v>89</v>
      </c>
      <c r="B217" t="s">
        <v>6</v>
      </c>
      <c r="C217" t="s">
        <v>16</v>
      </c>
      <c r="D217" t="s">
        <v>17</v>
      </c>
      <c r="E217" t="s">
        <v>100</v>
      </c>
      <c r="F217" t="s">
        <v>100</v>
      </c>
      <c r="G217" t="s">
        <v>68</v>
      </c>
      <c r="K217" t="s">
        <v>69</v>
      </c>
      <c r="L217" t="s">
        <v>60</v>
      </c>
      <c r="M217" cm="1">
        <f t="array" ref="M217">INDEX([3]!data,_xlfn.XMATCH(_xlfn.CONCAT(
SUBSTITUTE($A217,LEFT($A217,FIND($C217,$A217)+LEN($C217)-1),),
$F217),
[3]!index),_xlfn.XMATCH(_xlfn.CONCAT($C217,$G217),[3]!header))</f>
        <v>1</v>
      </c>
      <c r="X217" t="s">
        <v>102</v>
      </c>
    </row>
    <row r="218" spans="1:24" x14ac:dyDescent="0.25">
      <c r="A218" t="s">
        <v>89</v>
      </c>
      <c r="B218" t="s">
        <v>6</v>
      </c>
      <c r="C218" t="s">
        <v>16</v>
      </c>
      <c r="D218" t="s">
        <v>17</v>
      </c>
      <c r="E218" t="s">
        <v>100</v>
      </c>
      <c r="F218" t="s">
        <v>100</v>
      </c>
      <c r="G218" t="s">
        <v>70</v>
      </c>
      <c r="K218" t="s">
        <v>59</v>
      </c>
      <c r="L218" t="s">
        <v>71</v>
      </c>
      <c r="M218" cm="1">
        <f t="array" ref="M218">INDEX([3]!data,_xlfn.XMATCH(_xlfn.CONCAT(
SUBSTITUTE($A218,LEFT($A218,FIND($C218,$A218)+LEN($C218)-1),),
$F218),
[3]!index),_xlfn.XMATCH($G218,[3]!header))</f>
        <v>121550</v>
      </c>
      <c r="N218">
        <f t="shared" ref="N218:W225" si="40">M218</f>
        <v>121550</v>
      </c>
      <c r="O218">
        <f t="shared" si="40"/>
        <v>121550</v>
      </c>
      <c r="P218">
        <f t="shared" si="40"/>
        <v>121550</v>
      </c>
      <c r="Q218">
        <f t="shared" si="40"/>
        <v>121550</v>
      </c>
      <c r="R218">
        <f t="shared" si="40"/>
        <v>121550</v>
      </c>
      <c r="S218">
        <f t="shared" si="40"/>
        <v>121550</v>
      </c>
      <c r="T218">
        <f t="shared" si="40"/>
        <v>121550</v>
      </c>
      <c r="U218">
        <f t="shared" si="40"/>
        <v>121550</v>
      </c>
      <c r="V218">
        <f t="shared" si="40"/>
        <v>121550</v>
      </c>
      <c r="W218">
        <f t="shared" si="40"/>
        <v>121550</v>
      </c>
      <c r="X218" t="s">
        <v>103</v>
      </c>
    </row>
    <row r="219" spans="1:24" x14ac:dyDescent="0.25">
      <c r="A219" t="s">
        <v>89</v>
      </c>
      <c r="B219" t="s">
        <v>6</v>
      </c>
      <c r="C219" t="s">
        <v>16</v>
      </c>
      <c r="D219" t="s">
        <v>17</v>
      </c>
      <c r="E219" t="s">
        <v>100</v>
      </c>
      <c r="F219" t="s">
        <v>100</v>
      </c>
      <c r="G219" t="s">
        <v>72</v>
      </c>
      <c r="K219" t="s">
        <v>59</v>
      </c>
      <c r="L219" t="s">
        <v>73</v>
      </c>
      <c r="M219" cm="1">
        <f t="array" ref="M219">INDEX([3]!data,_xlfn.XMATCH(_xlfn.CONCAT(
SUBSTITUTE($A219,LEFT($A219,FIND($C219,$A219)+LEN($C219)-1),),
$F219),
[3]!index),_xlfn.XMATCH($G219,[3]!header))</f>
        <v>34112923.8964632</v>
      </c>
      <c r="N219">
        <f t="shared" si="40"/>
        <v>34112923.8964632</v>
      </c>
      <c r="O219">
        <f t="shared" si="40"/>
        <v>34112923.8964632</v>
      </c>
      <c r="P219">
        <f t="shared" si="40"/>
        <v>34112923.8964632</v>
      </c>
      <c r="Q219">
        <f t="shared" si="40"/>
        <v>34112923.8964632</v>
      </c>
      <c r="R219">
        <f t="shared" si="40"/>
        <v>34112923.8964632</v>
      </c>
      <c r="S219">
        <f t="shared" si="40"/>
        <v>34112923.8964632</v>
      </c>
      <c r="T219">
        <f t="shared" si="40"/>
        <v>34112923.8964632</v>
      </c>
      <c r="U219">
        <f t="shared" si="40"/>
        <v>34112923.8964632</v>
      </c>
      <c r="V219">
        <f t="shared" si="40"/>
        <v>34112923.8964632</v>
      </c>
      <c r="W219">
        <f t="shared" si="40"/>
        <v>34112923.8964632</v>
      </c>
      <c r="X219" t="s">
        <v>104</v>
      </c>
    </row>
    <row r="220" spans="1:24" x14ac:dyDescent="0.25">
      <c r="A220" t="s">
        <v>89</v>
      </c>
      <c r="B220" t="s">
        <v>6</v>
      </c>
      <c r="C220" t="s">
        <v>16</v>
      </c>
      <c r="D220" t="s">
        <v>17</v>
      </c>
      <c r="E220" t="s">
        <v>100</v>
      </c>
      <c r="F220" t="s">
        <v>100</v>
      </c>
      <c r="G220" t="s">
        <v>74</v>
      </c>
      <c r="K220" t="s">
        <v>59</v>
      </c>
      <c r="L220" t="s">
        <v>73</v>
      </c>
      <c r="M220" cm="1">
        <f t="array" ref="M220">INDEX([3]!data,_xlfn.XMATCH(_xlfn.CONCAT(
SUBSTITUTE($A220,LEFT($A220,FIND($C220,$A220)+LEN($C220)-1),),
$F220),
[3]!index),_xlfn.XMATCH($G220,[3]!header))</f>
        <v>1539273.7926419999</v>
      </c>
      <c r="N220">
        <f t="shared" si="40"/>
        <v>1539273.7926419999</v>
      </c>
      <c r="O220">
        <f t="shared" si="40"/>
        <v>1539273.7926419999</v>
      </c>
      <c r="P220">
        <f t="shared" si="40"/>
        <v>1539273.7926419999</v>
      </c>
      <c r="Q220">
        <f t="shared" si="40"/>
        <v>1539273.7926419999</v>
      </c>
      <c r="R220">
        <f t="shared" si="40"/>
        <v>1539273.7926419999</v>
      </c>
      <c r="S220">
        <f t="shared" si="40"/>
        <v>1539273.7926419999</v>
      </c>
      <c r="T220">
        <f t="shared" si="40"/>
        <v>1539273.7926419999</v>
      </c>
      <c r="U220">
        <f t="shared" si="40"/>
        <v>1539273.7926419999</v>
      </c>
      <c r="V220">
        <f t="shared" si="40"/>
        <v>1539273.7926419999</v>
      </c>
      <c r="W220">
        <f t="shared" si="40"/>
        <v>1539273.7926419999</v>
      </c>
      <c r="X220" t="s">
        <v>105</v>
      </c>
    </row>
    <row r="221" spans="1:24" x14ac:dyDescent="0.25">
      <c r="A221" t="s">
        <v>89</v>
      </c>
      <c r="B221" t="s">
        <v>6</v>
      </c>
      <c r="C221" t="s">
        <v>16</v>
      </c>
      <c r="D221" t="s">
        <v>17</v>
      </c>
      <c r="E221" t="s">
        <v>100</v>
      </c>
      <c r="F221" t="s">
        <v>100</v>
      </c>
      <c r="G221" t="s">
        <v>54</v>
      </c>
      <c r="J221" t="s">
        <v>106</v>
      </c>
      <c r="K221" t="s">
        <v>75</v>
      </c>
      <c r="L221" t="str" cm="1">
        <f t="array" ref="L221">INDEX([3]!data_multi,_xlfn.XMATCH(_xlfn.CONCAT(
SUBSTITUTE($A221,LEFT($A221,FIND($C221,$A221)+LEN($C221)-1),),
$F221:$I221,
SUBSTITUTE($J221,LEFT($A221,FIND($C221,$A221)+LEN($C221)-1),)),
[3]!index_multi),_xlfn.XMATCH(L$2,[3]!header_multi))</f>
        <v>$</v>
      </c>
      <c r="M221" cm="1">
        <f t="array" ref="M221">INDEX([3]!data_multi,_xlfn.XMATCH(_xlfn.CONCAT(
SUBSTITUTE($A221,LEFT($A221,FIND($C221,$A221)+LEN($C221)-1),),
$F221:$I221,
SUBSTITUTE($J221,LEFT($A221,FIND($C221,$A221)+LEN($C221)-1),)),
[3]!index_multi),_xlfn.XMATCH(M$2,[3]!header_multi))</f>
        <v>2.4196504871437501</v>
      </c>
      <c r="N221">
        <f t="shared" si="40"/>
        <v>2.4196504871437501</v>
      </c>
      <c r="O221">
        <f t="shared" si="40"/>
        <v>2.4196504871437501</v>
      </c>
      <c r="P221">
        <f t="shared" si="40"/>
        <v>2.4196504871437501</v>
      </c>
      <c r="Q221">
        <f t="shared" si="40"/>
        <v>2.4196504871437501</v>
      </c>
      <c r="R221">
        <f t="shared" si="40"/>
        <v>2.4196504871437501</v>
      </c>
      <c r="S221">
        <f t="shared" si="40"/>
        <v>2.4196504871437501</v>
      </c>
      <c r="T221">
        <f t="shared" si="40"/>
        <v>2.4196504871437501</v>
      </c>
      <c r="U221">
        <f t="shared" si="40"/>
        <v>2.4196504871437501</v>
      </c>
      <c r="V221">
        <f t="shared" si="40"/>
        <v>2.4196504871437501</v>
      </c>
      <c r="W221">
        <f t="shared" si="40"/>
        <v>2.4196504871437501</v>
      </c>
      <c r="X221" t="s">
        <v>107</v>
      </c>
    </row>
    <row r="222" spans="1:24" x14ac:dyDescent="0.25">
      <c r="A222" t="s">
        <v>89</v>
      </c>
      <c r="B222" t="s">
        <v>6</v>
      </c>
      <c r="C222" t="s">
        <v>16</v>
      </c>
      <c r="D222" t="s">
        <v>17</v>
      </c>
      <c r="E222" t="s">
        <v>100</v>
      </c>
      <c r="F222" t="s">
        <v>100</v>
      </c>
      <c r="G222" t="s">
        <v>54</v>
      </c>
      <c r="J222" t="s">
        <v>37</v>
      </c>
      <c r="K222" t="s">
        <v>75</v>
      </c>
      <c r="L222" t="str" cm="1">
        <f t="array" ref="L222">INDEX([3]!data_multi,_xlfn.XMATCH(_xlfn.CONCAT(
SUBSTITUTE($A222,LEFT($A222,FIND($C222,$A222)+LEN($C222)-1),),
$F222:$I222,
SUBSTITUTE($J222,LEFT($A222,FIND($C222,$A222)+LEN($C222)-1),)),
[3]!index_multi),_xlfn.XMATCH(L$2,[3]!header_multi))</f>
        <v>GJ</v>
      </c>
      <c r="M222" cm="1">
        <f t="array" ref="M222">INDEX([3]!data_multi,_xlfn.XMATCH(_xlfn.CONCAT(
SUBSTITUTE($A222,LEFT($A222,FIND($C222,$A222)+LEN($C222)-1),),
$F222:$I222,
SUBSTITUTE($J222,LEFT($A222,FIND($C222,$A222)+LEN($C222)-1),)),
[3]!index_multi),_xlfn.XMATCH(M$2,[3]!header_multi))</f>
        <v>1.0736400441663601</v>
      </c>
      <c r="N222">
        <f t="shared" si="40"/>
        <v>1.0736400441663601</v>
      </c>
      <c r="O222">
        <f t="shared" si="40"/>
        <v>1.0736400441663601</v>
      </c>
      <c r="P222">
        <f t="shared" si="40"/>
        <v>1.0736400441663601</v>
      </c>
      <c r="Q222">
        <f t="shared" si="40"/>
        <v>1.0736400441663601</v>
      </c>
      <c r="R222">
        <f t="shared" si="40"/>
        <v>1.0736400441663601</v>
      </c>
      <c r="S222">
        <f t="shared" si="40"/>
        <v>1.0736400441663601</v>
      </c>
      <c r="T222">
        <f t="shared" si="40"/>
        <v>1.0736400441663601</v>
      </c>
      <c r="U222">
        <f t="shared" si="40"/>
        <v>1.0736400441663601</v>
      </c>
      <c r="V222">
        <f t="shared" si="40"/>
        <v>1.0736400441663601</v>
      </c>
      <c r="W222">
        <f t="shared" si="40"/>
        <v>1.0736400441663601</v>
      </c>
      <c r="X222" t="s">
        <v>108</v>
      </c>
    </row>
    <row r="223" spans="1:24" x14ac:dyDescent="0.25">
      <c r="A223" t="s">
        <v>89</v>
      </c>
      <c r="B223" t="s">
        <v>6</v>
      </c>
      <c r="C223" t="s">
        <v>16</v>
      </c>
      <c r="D223" t="s">
        <v>17</v>
      </c>
      <c r="E223" t="s">
        <v>100</v>
      </c>
      <c r="F223" t="s">
        <v>100</v>
      </c>
      <c r="G223" t="s">
        <v>54</v>
      </c>
      <c r="J223" t="s">
        <v>109</v>
      </c>
      <c r="K223" t="s">
        <v>75</v>
      </c>
      <c r="L223" t="str" cm="1">
        <f t="array" ref="L223">INDEX([3]!data_multi,_xlfn.XMATCH(_xlfn.CONCAT(
SUBSTITUTE($A223,LEFT($A223,FIND($C223,$A223)+LEN($C223)-1),),
$F223:$I223,
SUBSTITUTE($J223,LEFT($A223,FIND($C223,$A223)+LEN($C223)-1),)),
[3]!index_multi),_xlfn.XMATCH(L$2,[3]!header_multi))</f>
        <v>tCO2</v>
      </c>
      <c r="M223" cm="1">
        <f t="array" ref="M223">INDEX([3]!data_multi,_xlfn.XMATCH(_xlfn.CONCAT(
SUBSTITUTE($A223,LEFT($A223,FIND($C223,$A223)+LEN($C223)-1),),
$F223:$I223,
SUBSTITUTE($J223,LEFT($A223,FIND($C223,$A223)+LEN($C223)-1),)),
[3]!index_multi),_xlfn.XMATCH(M$2,[3]!header_multi))</f>
        <v>1.04731903857776</v>
      </c>
      <c r="N223">
        <f t="shared" si="40"/>
        <v>1.04731903857776</v>
      </c>
      <c r="O223">
        <f t="shared" si="40"/>
        <v>1.04731903857776</v>
      </c>
      <c r="P223">
        <f t="shared" si="40"/>
        <v>1.04731903857776</v>
      </c>
      <c r="Q223">
        <f t="shared" si="40"/>
        <v>1.04731903857776</v>
      </c>
      <c r="R223">
        <f t="shared" si="40"/>
        <v>1.04731903857776</v>
      </c>
      <c r="S223">
        <f t="shared" si="40"/>
        <v>1.04731903857776</v>
      </c>
      <c r="T223">
        <f t="shared" si="40"/>
        <v>1.04731903857776</v>
      </c>
      <c r="U223">
        <f t="shared" si="40"/>
        <v>1.04731903857776</v>
      </c>
      <c r="V223">
        <f t="shared" si="40"/>
        <v>1.04731903857776</v>
      </c>
      <c r="W223">
        <f t="shared" si="40"/>
        <v>1.04731903857776</v>
      </c>
      <c r="X223" t="s">
        <v>110</v>
      </c>
    </row>
    <row r="224" spans="1:24" x14ac:dyDescent="0.25">
      <c r="A224" t="s">
        <v>89</v>
      </c>
      <c r="B224" t="s">
        <v>6</v>
      </c>
      <c r="C224" t="s">
        <v>16</v>
      </c>
      <c r="D224" t="s">
        <v>17</v>
      </c>
      <c r="E224" t="s">
        <v>100</v>
      </c>
      <c r="F224" t="s">
        <v>100</v>
      </c>
      <c r="G224" t="s">
        <v>111</v>
      </c>
      <c r="H224" t="s">
        <v>45</v>
      </c>
      <c r="I224" t="s">
        <v>46</v>
      </c>
      <c r="K224" t="s">
        <v>75</v>
      </c>
      <c r="L224" t="str" cm="1">
        <f t="array" ref="L224">INDEX([3]!data_multi,_xlfn.XMATCH(_xlfn.CONCAT(
SUBSTITUTE($A224,LEFT($A224,FIND($C224,$A224)+LEN($C224)-1),),
$F224:$I224,
SUBSTITUTE($J224,LEFT($A224,FIND($C224,$A224)+LEN($C224)-1),)),
[3]!index_multi),_xlfn.XMATCH(L$2,[3]!header_multi))</f>
        <v>%</v>
      </c>
      <c r="M224" cm="1">
        <f t="array" ref="M224">INDEX([3]!data_multi,_xlfn.XMATCH(_xlfn.CONCAT(
SUBSTITUTE($A224,LEFT($A224,FIND($C224,$A224)+LEN($C224)-1),),
$F224:$I224,
SUBSTITUTE($J224,LEFT($A224,FIND($C224,$A224)+LEN($C224)-1),)),
[3]!index_multi),_xlfn.XMATCH(M$2,[3]!header_multi))</f>
        <v>1</v>
      </c>
      <c r="N224">
        <f t="shared" si="40"/>
        <v>1</v>
      </c>
      <c r="O224">
        <f t="shared" si="40"/>
        <v>1</v>
      </c>
      <c r="P224">
        <f t="shared" si="40"/>
        <v>1</v>
      </c>
      <c r="Q224">
        <f t="shared" si="40"/>
        <v>1</v>
      </c>
      <c r="R224">
        <f t="shared" si="40"/>
        <v>1</v>
      </c>
      <c r="S224">
        <f t="shared" si="40"/>
        <v>1</v>
      </c>
      <c r="T224">
        <f t="shared" si="40"/>
        <v>1</v>
      </c>
      <c r="U224">
        <f t="shared" si="40"/>
        <v>1</v>
      </c>
      <c r="V224">
        <f t="shared" si="40"/>
        <v>1</v>
      </c>
      <c r="W224">
        <f t="shared" si="40"/>
        <v>1</v>
      </c>
    </row>
    <row r="225" spans="1:23" x14ac:dyDescent="0.25">
      <c r="A225" t="s">
        <v>89</v>
      </c>
      <c r="B225" t="s">
        <v>6</v>
      </c>
      <c r="C225" t="s">
        <v>16</v>
      </c>
      <c r="D225" t="s">
        <v>17</v>
      </c>
      <c r="E225" t="s">
        <v>100</v>
      </c>
      <c r="F225" t="s">
        <v>100</v>
      </c>
      <c r="G225" t="s">
        <v>111</v>
      </c>
      <c r="H225" t="s">
        <v>45</v>
      </c>
      <c r="I225" t="s">
        <v>112</v>
      </c>
      <c r="K225" t="s">
        <v>75</v>
      </c>
      <c r="L225" t="str" cm="1">
        <f t="array" ref="L225">INDEX([3]!data_multi,_xlfn.XMATCH(_xlfn.CONCAT(
SUBSTITUTE($A225,LEFT($A225,FIND($C225,$A225)+LEN($C225)-1),),
$F225:$I225,
SUBSTITUTE($J225,LEFT($A225,FIND($C225,$A225)+LEN($C225)-1),)),
[3]!index_multi),_xlfn.XMATCH(L$2,[3]!header_multi))</f>
        <v>%</v>
      </c>
      <c r="M225" cm="1">
        <f t="array" ref="M225">INDEX([3]!data_multi,_xlfn.XMATCH(_xlfn.CONCAT(
SUBSTITUTE($A225,LEFT($A225,FIND($C225,$A225)+LEN($C225)-1),),
$F225:$I225,
SUBSTITUTE($J225,LEFT($A225,FIND($C225,$A225)+LEN($C225)-1),)),
[3]!index_multi),_xlfn.XMATCH(M$2,[3]!header_multi))</f>
        <v>1</v>
      </c>
      <c r="N225">
        <f t="shared" si="40"/>
        <v>1</v>
      </c>
      <c r="O225">
        <f t="shared" si="40"/>
        <v>1</v>
      </c>
      <c r="P225">
        <f t="shared" si="40"/>
        <v>1</v>
      </c>
      <c r="Q225">
        <f t="shared" si="40"/>
        <v>1</v>
      </c>
      <c r="R225">
        <f t="shared" si="40"/>
        <v>1</v>
      </c>
      <c r="S225">
        <f t="shared" si="40"/>
        <v>1</v>
      </c>
      <c r="T225">
        <f t="shared" si="40"/>
        <v>1</v>
      </c>
      <c r="U225">
        <f t="shared" si="40"/>
        <v>1</v>
      </c>
      <c r="V225">
        <f t="shared" si="40"/>
        <v>1</v>
      </c>
      <c r="W225">
        <f t="shared" si="40"/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2025-03-24T23:35:54Z</dcterms:created>
  <dcterms:modified xsi:type="dcterms:W3CDTF">2025-03-24T23:35:54Z</dcterms:modified>
</cp:coreProperties>
</file>